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8" i="1"/>
  <c r="D38"/>
  <c r="C13"/>
  <c r="D8"/>
  <c r="C8"/>
  <c r="C38" s="1"/>
</calcChain>
</file>

<file path=xl/sharedStrings.xml><?xml version="1.0" encoding="utf-8"?>
<sst xmlns="http://schemas.openxmlformats.org/spreadsheetml/2006/main" count="42" uniqueCount="42">
  <si>
    <t>Здание</t>
  </si>
  <si>
    <t>количество квартир</t>
  </si>
  <si>
    <t xml:space="preserve">этажность </t>
  </si>
  <si>
    <t>Бульвар Рябикова, дом № 36/1</t>
  </si>
  <si>
    <t>Бульвар Рябикова, дом № 36/2</t>
  </si>
  <si>
    <t>Бульвар Рябикова, дом № 36/3</t>
  </si>
  <si>
    <t>Бульвар Рябикова, дом № 36/4</t>
  </si>
  <si>
    <t>Бульвар Рябикова, дом № 36/5</t>
  </si>
  <si>
    <t>Бульвар Рябикова, дом № 36/6</t>
  </si>
  <si>
    <t>Джамбула ул, дом № 30, корпус 1</t>
  </si>
  <si>
    <t>Джамбула ул, дом № 30, корпус 2</t>
  </si>
  <si>
    <t>Джамбула ул, дом № 30, корпус 3</t>
  </si>
  <si>
    <t>Джамбула ул, дом № 30, корпус 4</t>
  </si>
  <si>
    <t>Джамбула ул, дом № 30, корпус 5</t>
  </si>
  <si>
    <t>Джамбула ул, дом № 30, корпус 6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</si>
  <si>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</si>
  <si>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</si>
  <si>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</si>
  <si>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</si>
  <si>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</si>
  <si>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</si>
  <si>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</si>
  <si>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</si>
  <si>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</si>
  <si>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</si>
  <si>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</si>
  <si>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Терешковой, д.15</t>
  </si>
  <si>
    <t>ул. Терешковой, д.17</t>
  </si>
  <si>
    <t>ул. Терешковой, д.19</t>
  </si>
  <si>
    <t>ул. Терешковой, д.21</t>
  </si>
  <si>
    <t>ул. Терешковой, д.15б</t>
  </si>
  <si>
    <t>итого</t>
  </si>
  <si>
    <t>проезд Атласова, д. 7</t>
  </si>
  <si>
    <t>проезд Атласова, д. 11</t>
  </si>
  <si>
    <t>ул. Румянцева, д. 22</t>
  </si>
  <si>
    <t>ул. Румянцева, д. 24</t>
  </si>
  <si>
    <t>ул. Гоголя, д. 13</t>
  </si>
  <si>
    <t>ул. Гоголя, д. 11</t>
  </si>
  <si>
    <t>ул. Гоголя, д. 15</t>
  </si>
  <si>
    <t>ул. Гоголя, д. 17</t>
  </si>
  <si>
    <t>Площадь жилых помещений</t>
  </si>
  <si>
    <t>Площадь нежилых помещений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</si>
</sst>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2" xfId="0" applyBorder="1"/>
    <xf numFmtId="4" fontId="0" fillId="0" borderId="2" xfId="0" applyNumberFormat="1" applyBorder="1"/>
    <xf numFmtId="4" fontId="0" fillId="0" borderId="2" xfId="0" applyNumberFormat="1" applyFill="1" applyBorder="1"/>
    <xf numFmtId="0" fontId="0" fillId="0" borderId="2" xfId="0" applyNumberFormat="1" applyBorder="1"/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right" vertical="top"/>
    </xf>
    <xf numFmtId="4" fontId="4" fillId="3" borderId="2" xfId="1" applyNumberFormat="1" applyFont="1" applyFill="1" applyBorder="1" applyAlignment="1">
      <alignment horizontal="right" vertical="top"/>
    </xf>
    <xf numFmtId="0" fontId="4" fillId="3" borderId="2" xfId="1" applyFont="1" applyFill="1" applyBorder="1" applyAlignment="1">
      <alignment horizontal="right"/>
    </xf>
    <xf numFmtId="2" fontId="4" fillId="3" borderId="2" xfId="1" applyNumberFormat="1" applyFont="1" applyFill="1" applyBorder="1" applyAlignment="1">
      <alignment vertical="top"/>
    </xf>
    <xf numFmtId="0" fontId="5" fillId="0" borderId="2" xfId="0" applyFont="1" applyBorder="1"/>
    <xf numFmtId="0" fontId="5" fillId="0" borderId="4" xfId="0" applyFont="1" applyBorder="1"/>
    <xf numFmtId="0" fontId="6" fillId="3" borderId="1" xfId="2" applyNumberFormat="1" applyFont="1" applyFill="1" applyBorder="1" applyAlignment="1">
      <alignment horizontal="left" vertical="top" wrapText="1"/>
    </xf>
    <xf numFmtId="0" fontId="6" fillId="3" borderId="3" xfId="2" applyNumberFormat="1" applyFont="1" applyFill="1" applyBorder="1" applyAlignment="1">
      <alignment horizontal="left" vertical="top" wrapText="1"/>
    </xf>
    <xf numFmtId="0" fontId="6" fillId="3" borderId="2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pane ySplit="1" topLeftCell="A2" activePane="bottomLeft" state="frozen"/>
      <selection pane="bottomLeft" activeCell="G41" sqref="G41"/>
    </sheetView>
  </sheetViews>
  <sheetFormatPr defaultRowHeight="15"/>
  <cols>
    <col min="1" max="1" width="35" customWidth="1"/>
    <col min="2" max="2" width="11.5703125" customWidth="1"/>
    <col min="3" max="3" width="12.42578125" customWidth="1"/>
    <col min="4" max="4" width="13.28515625" customWidth="1"/>
    <col min="5" max="5" width="12" customWidth="1"/>
  </cols>
  <sheetData>
    <row r="1" spans="1:5" ht="39.75" customHeight="1">
      <c r="A1" s="5" t="s">
        <v>0</v>
      </c>
      <c r="B1" s="6" t="s">
        <v>1</v>
      </c>
      <c r="C1" s="7" t="s">
        <v>40</v>
      </c>
      <c r="D1" s="6" t="s">
        <v>41</v>
      </c>
      <c r="E1" s="8" t="s">
        <v>2</v>
      </c>
    </row>
    <row r="2" spans="1:5" ht="26.25" customHeight="1">
      <c r="A2" s="15" t="s">
        <v>3</v>
      </c>
      <c r="B2" s="9">
        <v>86</v>
      </c>
      <c r="C2" s="10">
        <v>3222.3</v>
      </c>
      <c r="D2" s="9">
        <v>519.4</v>
      </c>
      <c r="E2" s="11">
        <v>9</v>
      </c>
    </row>
    <row r="3" spans="1:5" ht="27" customHeight="1">
      <c r="A3" s="15" t="s">
        <v>4</v>
      </c>
      <c r="B3" s="9">
        <v>69</v>
      </c>
      <c r="C3" s="10">
        <v>2980</v>
      </c>
      <c r="D3" s="9">
        <v>626</v>
      </c>
      <c r="E3" s="11">
        <v>14</v>
      </c>
    </row>
    <row r="4" spans="1:5" ht="26.25" customHeight="1">
      <c r="A4" s="15" t="s">
        <v>5</v>
      </c>
      <c r="B4" s="9">
        <v>109</v>
      </c>
      <c r="C4" s="10">
        <v>3797.7</v>
      </c>
      <c r="D4" s="9">
        <v>529.5</v>
      </c>
      <c r="E4" s="11">
        <v>9</v>
      </c>
    </row>
    <row r="5" spans="1:5" ht="26.25" customHeight="1">
      <c r="A5" s="15" t="s">
        <v>6</v>
      </c>
      <c r="B5" s="9">
        <v>109</v>
      </c>
      <c r="C5" s="10">
        <v>3807.5</v>
      </c>
      <c r="D5" s="9">
        <v>570.5</v>
      </c>
      <c r="E5" s="11">
        <v>14</v>
      </c>
    </row>
    <row r="6" spans="1:5" ht="25.5" customHeight="1">
      <c r="A6" s="15" t="s">
        <v>7</v>
      </c>
      <c r="B6" s="9">
        <v>109</v>
      </c>
      <c r="C6" s="10">
        <v>3782.1</v>
      </c>
      <c r="D6" s="12">
        <v>548.9</v>
      </c>
      <c r="E6" s="11">
        <v>16</v>
      </c>
    </row>
    <row r="7" spans="1:5" ht="26.25" customHeight="1">
      <c r="A7" s="15" t="s">
        <v>8</v>
      </c>
      <c r="B7" s="9">
        <v>68</v>
      </c>
      <c r="C7" s="10">
        <v>3013.9</v>
      </c>
      <c r="D7" s="12">
        <v>585.20000000000005</v>
      </c>
      <c r="E7" s="11">
        <v>16</v>
      </c>
    </row>
    <row r="8" spans="1:5" ht="26.25" customHeight="1">
      <c r="A8" s="15" t="s">
        <v>9</v>
      </c>
      <c r="B8" s="9">
        <v>60</v>
      </c>
      <c r="C8" s="13">
        <f>4254-83.6</f>
        <v>4170.3999999999996</v>
      </c>
      <c r="D8" s="13">
        <f>549.1+203.6</f>
        <v>752.7</v>
      </c>
      <c r="E8" s="13">
        <v>12</v>
      </c>
    </row>
    <row r="9" spans="1:5" ht="25.5" customHeight="1">
      <c r="A9" s="15" t="s">
        <v>10</v>
      </c>
      <c r="B9" s="9">
        <v>63</v>
      </c>
      <c r="C9" s="13">
        <v>2337.9</v>
      </c>
      <c r="D9" s="13">
        <v>529.4</v>
      </c>
      <c r="E9" s="13">
        <v>9</v>
      </c>
    </row>
    <row r="10" spans="1:5" ht="25.5" customHeight="1">
      <c r="A10" s="15" t="s">
        <v>11</v>
      </c>
      <c r="B10" s="9">
        <v>65</v>
      </c>
      <c r="C10" s="13">
        <v>3274.2</v>
      </c>
      <c r="D10" s="13">
        <v>417.8</v>
      </c>
      <c r="E10" s="13">
        <v>13</v>
      </c>
    </row>
    <row r="11" spans="1:5" ht="30" customHeight="1">
      <c r="A11" s="15" t="s">
        <v>12</v>
      </c>
      <c r="B11" s="9">
        <v>60</v>
      </c>
      <c r="C11" s="13">
        <v>3834.8</v>
      </c>
      <c r="D11" s="13">
        <v>396.3</v>
      </c>
      <c r="E11" s="13">
        <v>15</v>
      </c>
    </row>
    <row r="12" spans="1:5" ht="24.75" customHeight="1">
      <c r="A12" s="15" t="s">
        <v>13</v>
      </c>
      <c r="B12" s="9">
        <v>59</v>
      </c>
      <c r="C12" s="13">
        <v>3233.3</v>
      </c>
      <c r="D12" s="13">
        <v>501.4</v>
      </c>
      <c r="E12" s="13">
        <v>12</v>
      </c>
    </row>
    <row r="13" spans="1:5" ht="27" customHeight="1">
      <c r="A13" s="15" t="s">
        <v>14</v>
      </c>
      <c r="B13" s="9">
        <v>81</v>
      </c>
      <c r="C13" s="13">
        <f>4377.7-35.7</f>
        <v>4342</v>
      </c>
      <c r="D13" s="13">
        <v>512.1</v>
      </c>
      <c r="E13" s="13">
        <v>9</v>
      </c>
    </row>
    <row r="14" spans="1:5" ht="18" customHeight="1">
      <c r="A14" s="15" t="s">
        <v>15</v>
      </c>
      <c r="B14" s="13">
        <v>42</v>
      </c>
      <c r="C14" s="13">
        <v>1562.1</v>
      </c>
      <c r="D14" s="13">
        <v>0</v>
      </c>
      <c r="E14" s="13">
        <v>3</v>
      </c>
    </row>
    <row r="15" spans="1:5" ht="19.5" customHeight="1">
      <c r="A15" s="15" t="s">
        <v>16</v>
      </c>
      <c r="B15" s="13">
        <v>42</v>
      </c>
      <c r="C15" s="13">
        <v>1569.5</v>
      </c>
      <c r="D15" s="13">
        <v>0</v>
      </c>
      <c r="E15" s="13">
        <v>3</v>
      </c>
    </row>
    <row r="16" spans="1:5">
      <c r="A16" s="15" t="s">
        <v>17</v>
      </c>
      <c r="B16" s="13">
        <v>42</v>
      </c>
      <c r="C16" s="13">
        <v>1575.9</v>
      </c>
      <c r="D16" s="13">
        <v>0</v>
      </c>
      <c r="E16" s="13">
        <v>3</v>
      </c>
    </row>
    <row r="17" spans="1:5">
      <c r="A17" s="15" t="s">
        <v>18</v>
      </c>
      <c r="B17" s="13">
        <v>42</v>
      </c>
      <c r="C17" s="13">
        <v>1566.2</v>
      </c>
      <c r="D17" s="13">
        <v>0</v>
      </c>
      <c r="E17" s="13">
        <v>3</v>
      </c>
    </row>
    <row r="18" spans="1:5">
      <c r="A18" s="15" t="s">
        <v>19</v>
      </c>
      <c r="B18" s="13">
        <v>21</v>
      </c>
      <c r="C18" s="13">
        <v>780.4</v>
      </c>
      <c r="D18" s="13">
        <v>0</v>
      </c>
      <c r="E18" s="13">
        <v>3</v>
      </c>
    </row>
    <row r="19" spans="1:5">
      <c r="A19" s="15" t="s">
        <v>20</v>
      </c>
      <c r="B19" s="13">
        <v>21</v>
      </c>
      <c r="C19" s="13">
        <v>782.4</v>
      </c>
      <c r="D19" s="13">
        <v>0</v>
      </c>
      <c r="E19" s="13">
        <v>3</v>
      </c>
    </row>
    <row r="20" spans="1:5">
      <c r="A20" s="15" t="s">
        <v>21</v>
      </c>
      <c r="B20" s="13">
        <v>42</v>
      </c>
      <c r="C20" s="13">
        <v>1558.6</v>
      </c>
      <c r="D20" s="13">
        <v>0</v>
      </c>
      <c r="E20" s="13">
        <v>3</v>
      </c>
    </row>
    <row r="21" spans="1:5" ht="19.5" customHeight="1">
      <c r="A21" s="15" t="s">
        <v>22</v>
      </c>
      <c r="B21" s="13">
        <v>42</v>
      </c>
      <c r="C21" s="13">
        <v>1565.5</v>
      </c>
      <c r="D21" s="13">
        <v>0</v>
      </c>
      <c r="E21" s="13">
        <v>3</v>
      </c>
    </row>
    <row r="22" spans="1:5" ht="18" customHeight="1">
      <c r="A22" s="15" t="s">
        <v>23</v>
      </c>
      <c r="B22" s="13">
        <v>42</v>
      </c>
      <c r="C22" s="13">
        <v>1569.6</v>
      </c>
      <c r="D22" s="13">
        <v>0</v>
      </c>
      <c r="E22" s="13">
        <v>3</v>
      </c>
    </row>
    <row r="23" spans="1:5" ht="18" customHeight="1">
      <c r="A23" s="15" t="s">
        <v>24</v>
      </c>
      <c r="B23" s="13">
        <v>42</v>
      </c>
      <c r="C23" s="13">
        <v>1568.2</v>
      </c>
      <c r="D23" s="13">
        <v>0</v>
      </c>
      <c r="E23" s="13">
        <v>3</v>
      </c>
    </row>
    <row r="24" spans="1:5" ht="16.5" customHeight="1">
      <c r="A24" s="15" t="s">
        <v>25</v>
      </c>
      <c r="B24" s="13">
        <v>42</v>
      </c>
      <c r="C24" s="13">
        <v>1577.8</v>
      </c>
      <c r="D24" s="13">
        <v>0</v>
      </c>
      <c r="E24" s="13">
        <v>3</v>
      </c>
    </row>
    <row r="25" spans="1:5" ht="15.75" customHeight="1">
      <c r="A25" s="15" t="s">
        <v>26</v>
      </c>
      <c r="B25" s="13">
        <v>69</v>
      </c>
      <c r="C25" s="13">
        <v>3689.2</v>
      </c>
      <c r="D25" s="13">
        <v>1276.3</v>
      </c>
      <c r="E25" s="13">
        <v>12</v>
      </c>
    </row>
    <row r="26" spans="1:5" ht="17.25" customHeight="1">
      <c r="A26" s="15" t="s">
        <v>27</v>
      </c>
      <c r="B26" s="13">
        <v>49</v>
      </c>
      <c r="C26" s="13">
        <v>3497.6</v>
      </c>
      <c r="D26" s="13">
        <v>1190.9000000000001</v>
      </c>
      <c r="E26" s="13">
        <v>12</v>
      </c>
    </row>
    <row r="27" spans="1:5" ht="13.5" customHeight="1">
      <c r="A27" s="15" t="s">
        <v>28</v>
      </c>
      <c r="B27" s="13">
        <v>63</v>
      </c>
      <c r="C27" s="13">
        <v>3859.7</v>
      </c>
      <c r="D27" s="13">
        <v>1102.5</v>
      </c>
      <c r="E27" s="13">
        <v>15</v>
      </c>
    </row>
    <row r="28" spans="1:5" ht="16.5" customHeight="1">
      <c r="A28" s="15" t="s">
        <v>29</v>
      </c>
      <c r="B28" s="13">
        <v>51</v>
      </c>
      <c r="C28" s="13">
        <v>2881</v>
      </c>
      <c r="D28" s="13">
        <v>3118.35</v>
      </c>
      <c r="E28" s="13">
        <v>12</v>
      </c>
    </row>
    <row r="29" spans="1:5" ht="16.5" customHeight="1">
      <c r="A29" s="16" t="s">
        <v>30</v>
      </c>
      <c r="B29" s="14"/>
      <c r="C29" s="14"/>
      <c r="D29" s="14">
        <v>1027</v>
      </c>
      <c r="E29" s="14">
        <v>9</v>
      </c>
    </row>
    <row r="30" spans="1:5" ht="18" customHeight="1">
      <c r="A30" s="17" t="s">
        <v>32</v>
      </c>
      <c r="B30" s="13">
        <v>44</v>
      </c>
      <c r="C30" s="13">
        <v>2758</v>
      </c>
      <c r="D30" s="13">
        <v>0</v>
      </c>
      <c r="E30" s="13">
        <v>9</v>
      </c>
    </row>
    <row r="31" spans="1:5" ht="18" customHeight="1">
      <c r="A31" s="17" t="s">
        <v>33</v>
      </c>
      <c r="B31" s="13">
        <v>24</v>
      </c>
      <c r="C31" s="13">
        <v>1682.2</v>
      </c>
      <c r="D31" s="13">
        <v>0</v>
      </c>
      <c r="E31" s="13">
        <v>5</v>
      </c>
    </row>
    <row r="32" spans="1:5" ht="18" customHeight="1">
      <c r="A32" s="17" t="s">
        <v>34</v>
      </c>
      <c r="B32" s="13">
        <v>66</v>
      </c>
      <c r="C32" s="13">
        <v>3838.1</v>
      </c>
      <c r="D32" s="13">
        <v>401.4</v>
      </c>
      <c r="E32" s="13">
        <v>12</v>
      </c>
    </row>
    <row r="33" spans="1:5" ht="18" customHeight="1">
      <c r="A33" s="17" t="s">
        <v>35</v>
      </c>
      <c r="B33" s="13">
        <v>98</v>
      </c>
      <c r="C33" s="13">
        <v>5482.3</v>
      </c>
      <c r="D33" s="13">
        <v>581.95000000000005</v>
      </c>
      <c r="E33" s="13">
        <v>15</v>
      </c>
    </row>
    <row r="34" spans="1:5" ht="18" customHeight="1">
      <c r="A34" s="17" t="s">
        <v>37</v>
      </c>
      <c r="B34" s="13">
        <v>98</v>
      </c>
      <c r="C34" s="13">
        <v>5448.8</v>
      </c>
      <c r="D34" s="13">
        <v>437.8</v>
      </c>
      <c r="E34" s="13">
        <v>15</v>
      </c>
    </row>
    <row r="35" spans="1:5" ht="18" customHeight="1">
      <c r="A35" s="17" t="s">
        <v>36</v>
      </c>
      <c r="B35" s="13">
        <v>71</v>
      </c>
      <c r="C35" s="13">
        <v>3745.8</v>
      </c>
      <c r="D35" s="13">
        <v>277.2</v>
      </c>
      <c r="E35" s="13">
        <v>12</v>
      </c>
    </row>
    <row r="36" spans="1:5" ht="18" customHeight="1">
      <c r="A36" s="17" t="s">
        <v>38</v>
      </c>
      <c r="B36" s="13">
        <v>68</v>
      </c>
      <c r="C36" s="13">
        <v>3756.9</v>
      </c>
      <c r="D36" s="13">
        <v>364.2</v>
      </c>
      <c r="E36" s="13">
        <v>12</v>
      </c>
    </row>
    <row r="37" spans="1:5" ht="18" customHeight="1">
      <c r="A37" s="17" t="s">
        <v>39</v>
      </c>
      <c r="B37" s="13">
        <v>75</v>
      </c>
      <c r="C37" s="13">
        <v>5093.01</v>
      </c>
      <c r="D37" s="13">
        <v>361.1</v>
      </c>
      <c r="E37" s="13">
        <v>12</v>
      </c>
    </row>
    <row r="38" spans="1:5" ht="18" customHeight="1">
      <c r="A38" s="17" t="s">
        <v>31</v>
      </c>
      <c r="B38" s="4">
        <f>SUM(B2:B37)</f>
        <v>2134</v>
      </c>
      <c r="C38" s="2">
        <f>SUM(C2:C37)</f>
        <v>103204.91</v>
      </c>
      <c r="D38" s="3">
        <f>SUM(D2:D37)</f>
        <v>16627.900000000001</v>
      </c>
      <c r="E38" s="1"/>
    </row>
    <row r="39" spans="1:5" ht="18" customHeight="1"/>
    <row r="40" spans="1:5" ht="18" customHeight="1"/>
    <row r="41" spans="1:5" ht="18" customHeight="1"/>
    <row r="42" spans="1:5" ht="18" customHeight="1"/>
    <row r="43" spans="1:5" ht="18" customHeight="1"/>
    <row r="44" spans="1:5" ht="18" customHeight="1"/>
    <row r="45" spans="1:5" ht="18" customHeight="1"/>
    <row r="46" spans="1:5" ht="18" customHeight="1"/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2012-11-01T06:15:43Z</dcterms:modified>
</cp:coreProperties>
</file>