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Атласова 7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47" i="8" l="1"/>
  <c r="D25" i="8" s="1"/>
  <c r="D24" i="8" s="1"/>
  <c r="A42" i="8"/>
  <c r="A43" i="8" s="1"/>
  <c r="A44" i="8" s="1"/>
  <c r="A45" i="8" s="1"/>
  <c r="D17" i="8"/>
</calcChain>
</file>

<file path=xl/sharedStrings.xml><?xml version="1.0" encoding="utf-8"?>
<sst xmlns="http://schemas.openxmlformats.org/spreadsheetml/2006/main" count="912" uniqueCount="478">
  <si>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</si>
  <si>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</si>
  <si>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</si>
  <si>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</si>
  <si>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</si>
  <si>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</si>
  <si>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</si>
  <si>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</si>
  <si>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</si>
  <si>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</si>
  <si>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</si>
  <si>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</si>
  <si>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</si>
  <si>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</si>
  <si>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</si>
  <si>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</si>
  <si>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</si>
  <si>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</si>
  <si>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</si>
  <si>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</si>
  <si>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</si>
  <si>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</si>
  <si>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</si>
  <si>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</si>
  <si>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</si>
  <si>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</si>
  <si>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</si>
  <si>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</si>
  <si>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</si>
  <si>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</si>
  <si>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</si>
  <si>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</si>
  <si>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</si>
  <si>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</si>
  <si>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</si>
  <si>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</si>
  <si>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</si>
  <si>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</si>
  <si>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</si>
  <si>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</si>
  <si>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</si>
  <si>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</si>
  <si>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</si>
  <si>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</si>
  <si>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</si>
  <si>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</si>
  <si>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</si>
  <si>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</si>
  <si>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</si>
  <si>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</si>
  <si>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</si>
  <si>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</si>
  <si>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</si>
  <si>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</si>
  <si>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</si>
  <si>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</si>
  <si>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</si>
  <si>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</si>
  <si>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</si>
  <si>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</si>
  <si>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</si>
  <si>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</si>
  <si>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</si>
  <si>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</si>
  <si>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</si>
  <si>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</si>
  <si>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</si>
  <si>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</si>
  <si>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</si>
  <si>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</si>
  <si>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</si>
  <si>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</si>
  <si>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</si>
  <si>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</si>
  <si>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</si>
  <si>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</si>
  <si>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</si>
  <si>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</si>
  <si>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</si>
  <si>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</si>
  <si>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</si>
  <si>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</si>
  <si>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</si>
  <si>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</si>
  <si>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</si>
  <si>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</si>
  <si>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</si>
  <si>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</si>
  <si>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</si>
  <si>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</si>
  <si>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</si>
  <si>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</si>
  <si>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</si>
  <si>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</si>
  <si>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</si>
  <si>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</si>
  <si>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</si>
  <si>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</si>
  <si>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</si>
  <si>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</si>
  <si>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</si>
  <si>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</si>
  <si>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</si>
  <si>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</si>
  <si>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</si>
  <si>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</si>
  <si>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</si>
  <si>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</si>
  <si>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</si>
  <si>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</si>
  <si>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</si>
  <si>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</si>
  <si>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</si>
  <si>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</si>
  <si>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</si>
  <si>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</si>
  <si>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</si>
  <si>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</si>
  <si>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</si>
  <si>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</si>
  <si>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</si>
  <si>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</si>
  <si>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</si>
  <si>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</si>
  <si>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</si>
  <si>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</si>
  <si>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</si>
  <si>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</si>
  <si>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</si>
  <si>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</si>
  <si>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</si>
  <si>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</si>
  <si>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</si>
  <si>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</si>
  <si>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</si>
  <si>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</si>
  <si>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</si>
  <si>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</si>
  <si>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</si>
  <si>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</si>
  <si>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</si>
  <si>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</si>
  <si>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</si>
  <si>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</si>
  <si>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</si>
  <si>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</si>
  <si>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</si>
  <si>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</si>
  <si>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</si>
  <si>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</si>
  <si>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</si>
  <si>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</si>
  <si>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</si>
  <si>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</si>
  <si>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</si>
  <si>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</si>
  <si>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</si>
  <si>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</si>
  <si>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</si>
  <si>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</si>
  <si>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</si>
  <si>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</si>
  <si>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</si>
  <si>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</si>
  <si>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</si>
  <si>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</si>
  <si>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</si>
  <si>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</si>
  <si>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</si>
  <si>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</si>
  <si>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</si>
  <si>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</si>
  <si>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</si>
  <si>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</si>
  <si>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</si>
  <si>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</si>
  <si>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</si>
  <si>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</si>
  <si>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</si>
  <si>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</si>
  <si>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</si>
  <si>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</si>
  <si>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</si>
  <si>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</si>
  <si>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</si>
  <si>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</si>
  <si>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</si>
  <si>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</si>
  <si>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</si>
  <si>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</si>
  <si>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</si>
  <si>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</si>
  <si>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</si>
  <si>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</si>
  <si>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</si>
  <si>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</si>
  <si>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</si>
  <si>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</si>
  <si>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</si>
  <si>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</si>
  <si>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</si>
  <si>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</si>
  <si>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</si>
  <si>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</si>
  <si>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</si>
  <si>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</si>
  <si>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</si>
  <si>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</si>
  <si>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</si>
  <si>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</si>
  <si>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</si>
  <si>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</si>
  <si>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</si>
  <si>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</si>
  <si>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</si>
  <si>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</si>
  <si>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</si>
  <si>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</si>
  <si>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</si>
  <si>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</si>
  <si>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</si>
  <si>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</si>
  <si>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</si>
  <si>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</si>
  <si>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</si>
  <si>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</si>
  <si>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</si>
  <si>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</si>
  <si>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</si>
  <si>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</si>
  <si>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</si>
  <si>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</si>
  <si>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</si>
  <si>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</si>
  <si>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</si>
  <si>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</si>
  <si>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</si>
  <si>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</si>
  <si>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</si>
  <si>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</si>
  <si>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</si>
  <si>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</si>
  <si>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</si>
  <si>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</si>
  <si>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</si>
  <si>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</si>
  <si>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</si>
  <si>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</si>
  <si>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</si>
  <si>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</si>
  <si>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</si>
  <si>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</si>
  <si>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</si>
  <si>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</si>
  <si>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</si>
  <si>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</si>
  <si>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</si>
  <si>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</si>
  <si>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</si>
  <si>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</si>
  <si>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</si>
  <si>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</si>
  <si>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</si>
  <si>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</si>
  <si>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</si>
  <si>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</si>
  <si>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</si>
  <si>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</si>
  <si>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</si>
  <si>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</si>
  <si>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</si>
  <si>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</si>
  <si>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</si>
  <si>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</si>
  <si>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</si>
  <si>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</si>
  <si>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</si>
  <si>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</si>
  <si>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</si>
  <si>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</si>
  <si>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</si>
  <si>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</si>
  <si>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</si>
  <si>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</si>
  <si>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</si>
  <si>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</si>
  <si>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</si>
  <si>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</si>
  <si>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</si>
  <si>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</si>
  <si>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</si>
  <si>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</si>
  <si>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</si>
  <si>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</si>
  <si>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</si>
  <si>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</si>
  <si>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</si>
  <si>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</si>
  <si>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</si>
  <si>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</si>
  <si>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</si>
  <si>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</si>
  <si>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</si>
  <si>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</si>
  <si>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</si>
  <si>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</si>
  <si>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</si>
  <si>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</si>
  <si>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</si>
  <si>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</si>
  <si>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</si>
  <si>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</si>
  <si>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</si>
  <si>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</si>
  <si>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</si>
  <si>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</si>
  <si>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</si>
  <si>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</si>
  <si>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</si>
  <si>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</si>
  <si>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</si>
  <si>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</si>
  <si>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</si>
  <si>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</si>
  <si>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</si>
  <si>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</si>
  <si>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</si>
  <si>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</si>
  <si>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</si>
  <si>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</si>
  <si>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</si>
  <si>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</si>
  <si>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</si>
  <si>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</si>
  <si>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</si>
  <si>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</si>
  <si>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</si>
  <si>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</si>
  <si>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</si>
  <si>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</si>
  <si>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</si>
  <si>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</si>
  <si>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</si>
  <si>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</si>
  <si>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</si>
  <si>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</si>
  <si>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</si>
  <si>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</si>
  <si>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</si>
  <si>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</si>
  <si>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</si>
  <si>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</si>
  <si>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</si>
  <si>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</si>
  <si>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</si>
  <si>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</si>
  <si>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</si>
  <si>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</si>
  <si>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</si>
  <si>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</si>
  <si>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</si>
  <si>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</si>
  <si>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</si>
  <si>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</si>
  <si>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</si>
  <si>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</si>
  <si>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</si>
  <si>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</si>
  <si>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</si>
  <si>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</si>
  <si>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</si>
  <si>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</si>
  <si>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</si>
  <si>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</si>
  <si>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</si>
  <si>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</si>
  <si>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</si>
  <si>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</si>
  <si>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</si>
  <si>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</si>
  <si>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</si>
  <si>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</si>
  <si>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</si>
  <si>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</si>
  <si>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</si>
  <si>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</si>
  <si>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</si>
  <si>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</si>
  <si>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</si>
  <si>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</si>
  <si>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</si>
  <si>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</si>
  <si>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</si>
  <si>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</si>
  <si>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</si>
  <si>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</si>
  <si>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</si>
  <si>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</si>
  <si>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</si>
  <si>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</si>
  <si>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</si>
  <si>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</si>
  <si>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</si>
  <si>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</si>
  <si>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</si>
  <si>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</si>
  <si>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</si>
  <si>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</si>
  <si>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</si>
  <si>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</si>
  <si>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</si>
  <si>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</si>
  <si>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</si>
  <si>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</si>
  <si>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</si>
  <si>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</si>
  <si>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</si>
  <si>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</si>
  <si>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</si>
  <si>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</si>
  <si>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</si>
  <si>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ООО "УК"ДомСервис"</t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</si>
  <si>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</si>
  <si>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</si>
  <si>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</si>
  <si>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</si>
  <si>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</si>
  <si>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</si>
  <si>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</si>
  <si>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</si>
  <si>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</si>
  <si>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</si>
  <si>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</si>
  <si>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</si>
  <si>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"УК"Дом Сервис", инн 3811133720)</t>
  </si>
  <si>
    <t>монтаж сист видеонаблюд ИП Курилов Артем Сергеевич ИНН 381113939850</t>
  </si>
  <si>
    <t>уст козырька подъездного ООО "Марформ" ИНН 3812152490</t>
  </si>
  <si>
    <t>уст мет двери ООО "Металлолюкс" ИНН 3811139305</t>
  </si>
  <si>
    <t>уст светильников  ООО "ЖКХ Сервис" ИНН 3811179139</t>
  </si>
  <si>
    <t>рем дет. площадки  ООО "ЖКХ Сервис" ИНН 3811179139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</si>
  <si>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</si>
  <si>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</si>
  <si>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</si>
  <si>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</si>
  <si>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</si>
  <si>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</si>
  <si>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</si>
  <si>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</si>
  <si>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</si>
  <si>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</si>
  <si>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</si>
  <si>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</si>
  <si>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</si>
  <si>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</si>
  <si>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</si>
  <si>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</si>
  <si>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</si>
  <si>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</si>
  <si>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</si>
  <si>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</si>
  <si>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</si>
  <si>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</si>
  <si>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</si>
  <si>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</si>
  <si>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</si>
  <si>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</si>
  <si>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</si>
  <si>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</si>
  <si>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</si>
  <si>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</si>
  <si>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</si>
  <si>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</si>
  <si>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</si>
  <si>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</si>
  <si>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</si>
  <si>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</si>
  <si>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</si>
  <si>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Иркутская обл., гор. Иркутск, пр. Атласова, д.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</si>
</sst>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vertical="center" wrapText="1"/>
    </xf>
    <xf numFmtId="4" fontId="16" fillId="0" borderId="12" xfId="0" applyNumberFormat="1" applyFont="1" applyFill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4" fontId="16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9"/>
  <sheetViews>
    <sheetView tabSelected="1" workbookViewId="0">
      <selection activeCell="A116" sqref="A116:D116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8" t="s">
        <v>421</v>
      </c>
      <c r="B1" s="58"/>
      <c r="C1" s="58"/>
      <c r="D1" s="58"/>
    </row>
    <row r="2" spans="1:4" ht="31.5" customHeight="1" x14ac:dyDescent="0.25">
      <c r="A2" s="59" t="s">
        <v>419</v>
      </c>
      <c r="B2" s="59"/>
      <c r="C2" s="59"/>
      <c r="D2" s="59"/>
    </row>
    <row r="3" spans="1:4" ht="27.95" customHeight="1" x14ac:dyDescent="0.25">
      <c r="A3" s="60" t="s">
        <v>477</v>
      </c>
      <c r="B3" s="60"/>
      <c r="C3" s="60"/>
      <c r="D3" s="6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42735</v>
      </c>
    </row>
    <row r="9" spans="1:4" ht="39.75" customHeight="1" thickBot="1" x14ac:dyDescent="0.3">
      <c r="A9" s="55" t="s">
        <v>34</v>
      </c>
      <c r="B9" s="56"/>
      <c r="C9" s="56"/>
      <c r="D9" s="57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190545.03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251737.26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61192.33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492128.26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352355.33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95130.62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44642.3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440093.5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432893.84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7199.66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58534.689999999973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D11+D15+D21-D47</f>
        <v>178961.33999999997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120426.65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5.75" thickBot="1" x14ac:dyDescent="0.3">
      <c r="A29" s="70" t="s">
        <v>422</v>
      </c>
      <c r="B29" s="71"/>
      <c r="C29" s="71"/>
      <c r="D29" s="72"/>
    </row>
    <row r="30" spans="1:4" ht="26.25" x14ac:dyDescent="0.25">
      <c r="A30" s="22">
        <v>1</v>
      </c>
      <c r="B30" s="23" t="s">
        <v>423</v>
      </c>
      <c r="C30" s="24" t="s">
        <v>30</v>
      </c>
      <c r="D30" s="25">
        <v>67229.179999999993</v>
      </c>
    </row>
    <row r="31" spans="1:4" ht="26.25" x14ac:dyDescent="0.25">
      <c r="A31" s="26">
        <v>2</v>
      </c>
      <c r="B31" s="27" t="s">
        <v>424</v>
      </c>
      <c r="C31" s="28" t="s">
        <v>30</v>
      </c>
      <c r="D31" s="29">
        <v>4517.38</v>
      </c>
    </row>
    <row r="32" spans="1:4" ht="26.25" x14ac:dyDescent="0.25">
      <c r="A32" s="26">
        <v>3</v>
      </c>
      <c r="B32" s="27" t="s">
        <v>425</v>
      </c>
      <c r="C32" s="28" t="s">
        <v>30</v>
      </c>
      <c r="D32" s="29">
        <v>797.18</v>
      </c>
    </row>
    <row r="33" spans="1:4" x14ac:dyDescent="0.25">
      <c r="A33" s="30">
        <v>4</v>
      </c>
      <c r="B33" s="27" t="s">
        <v>426</v>
      </c>
      <c r="C33" s="28" t="s">
        <v>30</v>
      </c>
      <c r="D33" s="29">
        <v>43313.66</v>
      </c>
    </row>
    <row r="34" spans="1:4" x14ac:dyDescent="0.25">
      <c r="A34" s="31">
        <v>5</v>
      </c>
      <c r="B34" s="27" t="s">
        <v>427</v>
      </c>
      <c r="C34" s="28" t="s">
        <v>30</v>
      </c>
      <c r="D34" s="29">
        <v>19929.599999999999</v>
      </c>
    </row>
    <row r="35" spans="1:4" ht="26.25" x14ac:dyDescent="0.25">
      <c r="A35" s="26">
        <v>6</v>
      </c>
      <c r="B35" s="27" t="s">
        <v>428</v>
      </c>
      <c r="C35" s="28" t="s">
        <v>30</v>
      </c>
      <c r="D35" s="29">
        <v>16475.14</v>
      </c>
    </row>
    <row r="36" spans="1:4" ht="26.25" x14ac:dyDescent="0.25">
      <c r="A36" s="26">
        <v>7</v>
      </c>
      <c r="B36" s="27" t="s">
        <v>429</v>
      </c>
      <c r="C36" s="28" t="s">
        <v>30</v>
      </c>
      <c r="D36" s="29">
        <v>200093.18</v>
      </c>
    </row>
    <row r="37" spans="1:4" x14ac:dyDescent="0.25">
      <c r="A37" s="26"/>
      <c r="B37" s="32" t="s">
        <v>430</v>
      </c>
      <c r="C37" s="33" t="s">
        <v>30</v>
      </c>
      <c r="D37" s="34">
        <v>352355.33</v>
      </c>
    </row>
    <row r="38" spans="1:4" x14ac:dyDescent="0.25">
      <c r="A38" s="26"/>
      <c r="B38" s="27" t="s">
        <v>434</v>
      </c>
      <c r="C38" s="28"/>
      <c r="D38" s="29">
        <v>44642.3</v>
      </c>
    </row>
    <row r="39" spans="1:4" ht="15.75" thickBot="1" x14ac:dyDescent="0.3">
      <c r="A39" s="35"/>
      <c r="B39" s="36" t="s">
        <v>431</v>
      </c>
      <c r="C39" s="37"/>
      <c r="D39" s="38">
        <v>396997.63</v>
      </c>
    </row>
    <row r="40" spans="1:4" x14ac:dyDescent="0.25">
      <c r="A40" s="73" t="s">
        <v>432</v>
      </c>
      <c r="B40" s="74"/>
      <c r="C40" s="74"/>
      <c r="D40" s="75"/>
    </row>
    <row r="41" spans="1:4" ht="25.5" x14ac:dyDescent="0.25">
      <c r="A41" s="39">
        <v>1</v>
      </c>
      <c r="B41" s="49" t="s">
        <v>435</v>
      </c>
      <c r="C41" s="40" t="s">
        <v>30</v>
      </c>
      <c r="D41" s="50">
        <v>49566</v>
      </c>
    </row>
    <row r="42" spans="1:4" x14ac:dyDescent="0.25">
      <c r="A42" s="45">
        <f>A41+1</f>
        <v>2</v>
      </c>
      <c r="B42" s="51" t="s">
        <v>436</v>
      </c>
      <c r="C42" s="40" t="s">
        <v>30</v>
      </c>
      <c r="D42" s="52">
        <v>62072</v>
      </c>
    </row>
    <row r="43" spans="1:4" x14ac:dyDescent="0.25">
      <c r="A43" s="45">
        <f t="shared" ref="A43:A45" si="0">A42+1</f>
        <v>3</v>
      </c>
      <c r="B43" s="49" t="s">
        <v>437</v>
      </c>
      <c r="C43" s="40" t="s">
        <v>30</v>
      </c>
      <c r="D43" s="50">
        <v>31300</v>
      </c>
    </row>
    <row r="44" spans="1:4" x14ac:dyDescent="0.25">
      <c r="A44" s="45">
        <f t="shared" si="0"/>
        <v>4</v>
      </c>
      <c r="B44" s="51" t="s">
        <v>438</v>
      </c>
      <c r="C44" s="40" t="s">
        <v>30</v>
      </c>
      <c r="D44" s="52">
        <v>28537.82</v>
      </c>
    </row>
    <row r="45" spans="1:4" x14ac:dyDescent="0.25">
      <c r="A45" s="45">
        <f t="shared" si="0"/>
        <v>5</v>
      </c>
      <c r="B45" s="51" t="s">
        <v>439</v>
      </c>
      <c r="C45" s="40" t="s">
        <v>30</v>
      </c>
      <c r="D45" s="52">
        <v>3630.38</v>
      </c>
    </row>
    <row r="46" spans="1:4" x14ac:dyDescent="0.25">
      <c r="A46" s="45"/>
      <c r="B46" s="46"/>
      <c r="C46" s="47"/>
      <c r="D46" s="48"/>
    </row>
    <row r="47" spans="1:4" ht="15.75" thickBot="1" x14ac:dyDescent="0.3">
      <c r="A47" s="41"/>
      <c r="B47" s="42" t="s">
        <v>433</v>
      </c>
      <c r="C47" s="43"/>
      <c r="D47" s="44">
        <f>SUM(D41:D46)</f>
        <v>175106.2</v>
      </c>
    </row>
    <row r="48" spans="1:4" ht="15.75" thickBot="1" x14ac:dyDescent="0.3">
      <c r="A48" s="61" t="s">
        <v>51</v>
      </c>
      <c r="B48" s="62"/>
      <c r="C48" s="62"/>
      <c r="D48" s="63"/>
    </row>
    <row r="49" spans="1:4" ht="15.75" thickBot="1" x14ac:dyDescent="0.3">
      <c r="A49" s="17" t="s">
        <v>440</v>
      </c>
      <c r="B49" s="19" t="s">
        <v>52</v>
      </c>
      <c r="C49" s="18" t="s">
        <v>16</v>
      </c>
      <c r="D49" s="53">
        <v>0</v>
      </c>
    </row>
    <row r="50" spans="1:4" ht="15.75" thickBot="1" x14ac:dyDescent="0.3">
      <c r="A50" s="17" t="s">
        <v>441</v>
      </c>
      <c r="B50" s="19" t="s">
        <v>53</v>
      </c>
      <c r="C50" s="18" t="s">
        <v>16</v>
      </c>
      <c r="D50" s="53">
        <v>0</v>
      </c>
    </row>
    <row r="51" spans="1:4" ht="15.75" thickBot="1" x14ac:dyDescent="0.3">
      <c r="A51" s="17" t="s">
        <v>442</v>
      </c>
      <c r="B51" s="19" t="s">
        <v>54</v>
      </c>
      <c r="C51" s="18" t="s">
        <v>16</v>
      </c>
      <c r="D51" s="53">
        <v>0</v>
      </c>
    </row>
    <row r="52" spans="1:4" ht="15.75" thickBot="1" x14ac:dyDescent="0.3">
      <c r="A52" s="17" t="s">
        <v>443</v>
      </c>
      <c r="B52" s="19" t="s">
        <v>55</v>
      </c>
      <c r="C52" s="18" t="s">
        <v>30</v>
      </c>
      <c r="D52" s="53">
        <v>0</v>
      </c>
    </row>
    <row r="53" spans="1:4" ht="15.75" thickBot="1" x14ac:dyDescent="0.3">
      <c r="A53" s="61" t="s">
        <v>56</v>
      </c>
      <c r="B53" s="62"/>
      <c r="C53" s="62"/>
      <c r="D53" s="63"/>
    </row>
    <row r="54" spans="1:4" ht="26.25" thickBot="1" x14ac:dyDescent="0.3">
      <c r="A54" s="17" t="s">
        <v>444</v>
      </c>
      <c r="B54" s="19" t="s">
        <v>57</v>
      </c>
      <c r="C54" s="18" t="s">
        <v>30</v>
      </c>
      <c r="D54" s="53">
        <v>9632.5499999999993</v>
      </c>
    </row>
    <row r="55" spans="1:4" ht="15.75" thickBot="1" x14ac:dyDescent="0.3">
      <c r="A55" s="17" t="s">
        <v>445</v>
      </c>
      <c r="B55" s="54" t="s">
        <v>446</v>
      </c>
      <c r="C55" s="18" t="s">
        <v>30</v>
      </c>
      <c r="D55" s="53">
        <v>0</v>
      </c>
    </row>
    <row r="56" spans="1:4" ht="15.75" thickBot="1" x14ac:dyDescent="0.3">
      <c r="A56" s="17" t="s">
        <v>447</v>
      </c>
      <c r="B56" s="54" t="s">
        <v>448</v>
      </c>
      <c r="C56" s="18" t="s">
        <v>30</v>
      </c>
      <c r="D56" s="53">
        <v>9632.5499999999993</v>
      </c>
    </row>
    <row r="57" spans="1:4" ht="26.25" thickBot="1" x14ac:dyDescent="0.3">
      <c r="A57" s="17" t="s">
        <v>449</v>
      </c>
      <c r="B57" s="19" t="s">
        <v>58</v>
      </c>
      <c r="C57" s="18" t="s">
        <v>30</v>
      </c>
      <c r="D57" s="53">
        <v>126825</v>
      </c>
    </row>
    <row r="58" spans="1:4" ht="15.75" thickBot="1" x14ac:dyDescent="0.3">
      <c r="A58" s="17" t="s">
        <v>450</v>
      </c>
      <c r="B58" s="54" t="s">
        <v>446</v>
      </c>
      <c r="C58" s="18" t="s">
        <v>30</v>
      </c>
      <c r="D58" s="53">
        <v>0</v>
      </c>
    </row>
    <row r="59" spans="1:4" ht="15.75" thickBot="1" x14ac:dyDescent="0.3">
      <c r="A59" s="17" t="s">
        <v>451</v>
      </c>
      <c r="B59" s="54" t="s">
        <v>448</v>
      </c>
      <c r="C59" s="18" t="s">
        <v>30</v>
      </c>
      <c r="D59" s="53">
        <v>126825</v>
      </c>
    </row>
    <row r="60" spans="1:4" ht="15.75" thickBot="1" x14ac:dyDescent="0.3">
      <c r="A60" s="61" t="s">
        <v>59</v>
      </c>
      <c r="B60" s="62"/>
      <c r="C60" s="62"/>
      <c r="D60" s="63"/>
    </row>
    <row r="61" spans="1:4" ht="15.75" thickBot="1" x14ac:dyDescent="0.3">
      <c r="A61" s="17" t="s">
        <v>452</v>
      </c>
      <c r="B61" s="19" t="s">
        <v>31</v>
      </c>
      <c r="C61" s="18" t="s">
        <v>6</v>
      </c>
      <c r="D61" s="53" t="s">
        <v>453</v>
      </c>
    </row>
    <row r="62" spans="1:4" ht="15.75" thickBot="1" x14ac:dyDescent="0.3">
      <c r="A62" s="17" t="s">
        <v>454</v>
      </c>
      <c r="B62" s="19" t="s">
        <v>28</v>
      </c>
      <c r="C62" s="18" t="s">
        <v>6</v>
      </c>
      <c r="D62" s="53" t="s">
        <v>455</v>
      </c>
    </row>
    <row r="63" spans="1:4" ht="15.75" thickBot="1" x14ac:dyDescent="0.3">
      <c r="A63" s="17" t="s">
        <v>456</v>
      </c>
      <c r="B63" s="19" t="s">
        <v>60</v>
      </c>
      <c r="C63" s="18" t="s">
        <v>61</v>
      </c>
      <c r="D63" s="53">
        <v>3308.619099</v>
      </c>
    </row>
    <row r="64" spans="1:4" ht="15.75" thickBot="1" x14ac:dyDescent="0.3">
      <c r="A64" s="17" t="s">
        <v>457</v>
      </c>
      <c r="B64" s="19" t="s">
        <v>62</v>
      </c>
      <c r="C64" s="18" t="s">
        <v>30</v>
      </c>
      <c r="D64" s="53">
        <v>238115.47</v>
      </c>
    </row>
    <row r="65" spans="1:4" ht="15.75" thickBot="1" x14ac:dyDescent="0.3">
      <c r="A65" s="17" t="s">
        <v>458</v>
      </c>
      <c r="B65" s="19" t="s">
        <v>63</v>
      </c>
      <c r="C65" s="18" t="s">
        <v>30</v>
      </c>
      <c r="D65" s="53">
        <v>195422.81</v>
      </c>
    </row>
    <row r="66" spans="1:4" ht="15.75" thickBot="1" x14ac:dyDescent="0.3">
      <c r="A66" s="17" t="s">
        <v>459</v>
      </c>
      <c r="B66" s="19" t="s">
        <v>64</v>
      </c>
      <c r="C66" s="18" t="s">
        <v>30</v>
      </c>
      <c r="D66" s="53">
        <v>63347.519999999997</v>
      </c>
    </row>
    <row r="67" spans="1:4" ht="15.75" thickBot="1" x14ac:dyDescent="0.3">
      <c r="A67" s="17" t="s">
        <v>460</v>
      </c>
      <c r="B67" s="19" t="s">
        <v>65</v>
      </c>
      <c r="C67" s="18" t="s">
        <v>30</v>
      </c>
      <c r="D67" s="53">
        <v>238115.47</v>
      </c>
    </row>
    <row r="68" spans="1:4" ht="15.75" thickBot="1" x14ac:dyDescent="0.3">
      <c r="A68" s="17" t="s">
        <v>461</v>
      </c>
      <c r="B68" s="19" t="s">
        <v>66</v>
      </c>
      <c r="C68" s="18" t="s">
        <v>30</v>
      </c>
      <c r="D68" s="53">
        <v>238115.47</v>
      </c>
    </row>
    <row r="69" spans="1:4" ht="26.25" thickBot="1" x14ac:dyDescent="0.3">
      <c r="A69" s="17" t="s">
        <v>462</v>
      </c>
      <c r="B69" s="19" t="s">
        <v>67</v>
      </c>
      <c r="C69" s="18" t="s">
        <v>30</v>
      </c>
      <c r="D69" s="53">
        <v>0</v>
      </c>
    </row>
    <row r="70" spans="1:4" ht="26.25" thickBot="1" x14ac:dyDescent="0.3">
      <c r="A70" s="17" t="s">
        <v>463</v>
      </c>
      <c r="B70" s="19" t="s">
        <v>68</v>
      </c>
      <c r="C70" s="18" t="s">
        <v>30</v>
      </c>
      <c r="D70" s="53">
        <v>0</v>
      </c>
    </row>
    <row r="71" spans="1:4" ht="26.25" thickBot="1" x14ac:dyDescent="0.3">
      <c r="A71" s="17" t="s">
        <v>452</v>
      </c>
      <c r="B71" s="19" t="s">
        <v>31</v>
      </c>
      <c r="C71" s="18" t="s">
        <v>6</v>
      </c>
      <c r="D71" s="53" t="s">
        <v>464</v>
      </c>
    </row>
    <row r="72" spans="1:4" ht="15.75" thickBot="1" x14ac:dyDescent="0.3">
      <c r="A72" s="17" t="s">
        <v>454</v>
      </c>
      <c r="B72" s="19" t="s">
        <v>28</v>
      </c>
      <c r="C72" s="18" t="s">
        <v>6</v>
      </c>
      <c r="D72" s="53" t="s">
        <v>455</v>
      </c>
    </row>
    <row r="73" spans="1:4" ht="15.75" thickBot="1" x14ac:dyDescent="0.3">
      <c r="A73" s="17" t="s">
        <v>456</v>
      </c>
      <c r="B73" s="19" t="s">
        <v>60</v>
      </c>
      <c r="C73" s="18" t="s">
        <v>61</v>
      </c>
      <c r="D73" s="53">
        <v>6978.1023999999998</v>
      </c>
    </row>
    <row r="74" spans="1:4" ht="15.75" thickBot="1" x14ac:dyDescent="0.3">
      <c r="A74" s="17" t="s">
        <v>457</v>
      </c>
      <c r="B74" s="19" t="s">
        <v>62</v>
      </c>
      <c r="C74" s="18" t="s">
        <v>30</v>
      </c>
      <c r="D74" s="53">
        <v>80548.679999999993</v>
      </c>
    </row>
    <row r="75" spans="1:4" ht="15.75" thickBot="1" x14ac:dyDescent="0.3">
      <c r="A75" s="17" t="s">
        <v>458</v>
      </c>
      <c r="B75" s="19" t="s">
        <v>63</v>
      </c>
      <c r="C75" s="18" t="s">
        <v>30</v>
      </c>
      <c r="D75" s="53">
        <v>85100.93</v>
      </c>
    </row>
    <row r="76" spans="1:4" ht="15.75" thickBot="1" x14ac:dyDescent="0.3">
      <c r="A76" s="17" t="s">
        <v>459</v>
      </c>
      <c r="B76" s="19" t="s">
        <v>64</v>
      </c>
      <c r="C76" s="18" t="s">
        <v>30</v>
      </c>
      <c r="D76" s="53">
        <v>2814.2</v>
      </c>
    </row>
    <row r="77" spans="1:4" ht="15.75" thickBot="1" x14ac:dyDescent="0.3">
      <c r="A77" s="17" t="s">
        <v>460</v>
      </c>
      <c r="B77" s="19" t="s">
        <v>65</v>
      </c>
      <c r="C77" s="18" t="s">
        <v>30</v>
      </c>
      <c r="D77" s="53">
        <v>80548.679999999993</v>
      </c>
    </row>
    <row r="78" spans="1:4" ht="15.75" thickBot="1" x14ac:dyDescent="0.3">
      <c r="A78" s="17" t="s">
        <v>461</v>
      </c>
      <c r="B78" s="19" t="s">
        <v>66</v>
      </c>
      <c r="C78" s="18" t="s">
        <v>30</v>
      </c>
      <c r="D78" s="53">
        <v>85100.93</v>
      </c>
    </row>
    <row r="79" spans="1:4" ht="26.25" thickBot="1" x14ac:dyDescent="0.3">
      <c r="A79" s="17" t="s">
        <v>462</v>
      </c>
      <c r="B79" s="19" t="s">
        <v>67</v>
      </c>
      <c r="C79" s="18" t="s">
        <v>30</v>
      </c>
      <c r="D79" s="53">
        <v>14163.82</v>
      </c>
    </row>
    <row r="80" spans="1:4" ht="26.25" thickBot="1" x14ac:dyDescent="0.3">
      <c r="A80" s="17" t="s">
        <v>463</v>
      </c>
      <c r="B80" s="19" t="s">
        <v>68</v>
      </c>
      <c r="C80" s="18" t="s">
        <v>30</v>
      </c>
      <c r="D80" s="53">
        <v>0</v>
      </c>
    </row>
    <row r="81" spans="1:4" ht="26.25" thickBot="1" x14ac:dyDescent="0.3">
      <c r="A81" s="17" t="s">
        <v>452</v>
      </c>
      <c r="B81" s="19" t="s">
        <v>31</v>
      </c>
      <c r="C81" s="18" t="s">
        <v>6</v>
      </c>
      <c r="D81" s="53" t="s">
        <v>465</v>
      </c>
    </row>
    <row r="82" spans="1:4" ht="15.75" thickBot="1" x14ac:dyDescent="0.3">
      <c r="A82" s="17" t="s">
        <v>454</v>
      </c>
      <c r="B82" s="19" t="s">
        <v>28</v>
      </c>
      <c r="C82" s="18" t="s">
        <v>6</v>
      </c>
      <c r="D82" s="53" t="s">
        <v>466</v>
      </c>
    </row>
    <row r="83" spans="1:4" ht="15.75" thickBot="1" x14ac:dyDescent="0.3">
      <c r="A83" s="17" t="s">
        <v>456</v>
      </c>
      <c r="B83" s="19" t="s">
        <v>60</v>
      </c>
      <c r="C83" s="18" t="s">
        <v>61</v>
      </c>
      <c r="D83" s="53">
        <v>16042.102074</v>
      </c>
    </row>
    <row r="84" spans="1:4" ht="15.75" thickBot="1" x14ac:dyDescent="0.3">
      <c r="A84" s="17" t="s">
        <v>457</v>
      </c>
      <c r="B84" s="19" t="s">
        <v>62</v>
      </c>
      <c r="C84" s="18" t="s">
        <v>30</v>
      </c>
      <c r="D84" s="53">
        <v>14120.26</v>
      </c>
    </row>
    <row r="85" spans="1:4" ht="15.75" thickBot="1" x14ac:dyDescent="0.3">
      <c r="A85" s="17" t="s">
        <v>458</v>
      </c>
      <c r="B85" s="19" t="s">
        <v>63</v>
      </c>
      <c r="C85" s="18" t="s">
        <v>30</v>
      </c>
      <c r="D85" s="53">
        <v>8186.14</v>
      </c>
    </row>
    <row r="86" spans="1:4" ht="15.75" thickBot="1" x14ac:dyDescent="0.3">
      <c r="A86" s="17" t="s">
        <v>459</v>
      </c>
      <c r="B86" s="19" t="s">
        <v>64</v>
      </c>
      <c r="C86" s="18" t="s">
        <v>30</v>
      </c>
      <c r="D86" s="53">
        <v>3348.39</v>
      </c>
    </row>
    <row r="87" spans="1:4" ht="15.75" thickBot="1" x14ac:dyDescent="0.3">
      <c r="A87" s="17" t="s">
        <v>460</v>
      </c>
      <c r="B87" s="19" t="s">
        <v>65</v>
      </c>
      <c r="C87" s="18" t="s">
        <v>30</v>
      </c>
      <c r="D87" s="53">
        <v>14120.26</v>
      </c>
    </row>
    <row r="88" spans="1:4" ht="15.75" thickBot="1" x14ac:dyDescent="0.3">
      <c r="A88" s="17" t="s">
        <v>461</v>
      </c>
      <c r="B88" s="19" t="s">
        <v>66</v>
      </c>
      <c r="C88" s="18" t="s">
        <v>30</v>
      </c>
      <c r="D88" s="53">
        <v>14120.26</v>
      </c>
    </row>
    <row r="89" spans="1:4" ht="26.25" thickBot="1" x14ac:dyDescent="0.3">
      <c r="A89" s="17" t="s">
        <v>462</v>
      </c>
      <c r="B89" s="19" t="s">
        <v>67</v>
      </c>
      <c r="C89" s="18" t="s">
        <v>30</v>
      </c>
      <c r="D89" s="53">
        <v>0</v>
      </c>
    </row>
    <row r="90" spans="1:4" ht="26.25" thickBot="1" x14ac:dyDescent="0.3">
      <c r="A90" s="17" t="s">
        <v>463</v>
      </c>
      <c r="B90" s="19" t="s">
        <v>68</v>
      </c>
      <c r="C90" s="18" t="s">
        <v>30</v>
      </c>
      <c r="D90" s="53">
        <v>0</v>
      </c>
    </row>
    <row r="91" spans="1:4" ht="15.75" thickBot="1" x14ac:dyDescent="0.3">
      <c r="A91" s="17" t="s">
        <v>452</v>
      </c>
      <c r="B91" s="19" t="s">
        <v>31</v>
      </c>
      <c r="C91" s="18" t="s">
        <v>6</v>
      </c>
      <c r="D91" s="53" t="s">
        <v>467</v>
      </c>
    </row>
    <row r="92" spans="1:4" ht="15.75" thickBot="1" x14ac:dyDescent="0.3">
      <c r="A92" s="17" t="s">
        <v>454</v>
      </c>
      <c r="B92" s="19" t="s">
        <v>28</v>
      </c>
      <c r="C92" s="18" t="s">
        <v>6</v>
      </c>
      <c r="D92" s="53" t="s">
        <v>455</v>
      </c>
    </row>
    <row r="93" spans="1:4" ht="15.75" thickBot="1" x14ac:dyDescent="0.3">
      <c r="A93" s="17" t="s">
        <v>456</v>
      </c>
      <c r="B93" s="19" t="s">
        <v>60</v>
      </c>
      <c r="C93" s="18" t="s">
        <v>61</v>
      </c>
      <c r="D93" s="53">
        <v>3702.9201950000001</v>
      </c>
    </row>
    <row r="94" spans="1:4" ht="15.75" thickBot="1" x14ac:dyDescent="0.3">
      <c r="A94" s="17" t="s">
        <v>457</v>
      </c>
      <c r="B94" s="19" t="s">
        <v>62</v>
      </c>
      <c r="C94" s="18" t="s">
        <v>30</v>
      </c>
      <c r="D94" s="53">
        <v>39671.440000000002</v>
      </c>
    </row>
    <row r="95" spans="1:4" ht="15.75" thickBot="1" x14ac:dyDescent="0.3">
      <c r="A95" s="17" t="s">
        <v>458</v>
      </c>
      <c r="B95" s="19" t="s">
        <v>63</v>
      </c>
      <c r="C95" s="18" t="s">
        <v>30</v>
      </c>
      <c r="D95" s="53">
        <v>33882.03</v>
      </c>
    </row>
    <row r="96" spans="1:4" ht="15.75" thickBot="1" x14ac:dyDescent="0.3">
      <c r="A96" s="17" t="s">
        <v>459</v>
      </c>
      <c r="B96" s="19" t="s">
        <v>64</v>
      </c>
      <c r="C96" s="18" t="s">
        <v>30</v>
      </c>
      <c r="D96" s="53">
        <v>7291.8</v>
      </c>
    </row>
    <row r="97" spans="1:4" ht="15.75" thickBot="1" x14ac:dyDescent="0.3">
      <c r="A97" s="17" t="s">
        <v>460</v>
      </c>
      <c r="B97" s="19" t="s">
        <v>65</v>
      </c>
      <c r="C97" s="18" t="s">
        <v>30</v>
      </c>
      <c r="D97" s="53">
        <v>39671.440000000002</v>
      </c>
    </row>
    <row r="98" spans="1:4" ht="15.75" thickBot="1" x14ac:dyDescent="0.3">
      <c r="A98" s="17" t="s">
        <v>461</v>
      </c>
      <c r="B98" s="19" t="s">
        <v>66</v>
      </c>
      <c r="C98" s="18" t="s">
        <v>30</v>
      </c>
      <c r="D98" s="53">
        <v>33882.03</v>
      </c>
    </row>
    <row r="99" spans="1:4" ht="26.25" thickBot="1" x14ac:dyDescent="0.3">
      <c r="A99" s="17" t="s">
        <v>462</v>
      </c>
      <c r="B99" s="19" t="s">
        <v>67</v>
      </c>
      <c r="C99" s="18" t="s">
        <v>30</v>
      </c>
      <c r="D99" s="53">
        <v>4045.24</v>
      </c>
    </row>
    <row r="100" spans="1:4" ht="26.25" thickBot="1" x14ac:dyDescent="0.3">
      <c r="A100" s="17" t="s">
        <v>463</v>
      </c>
      <c r="B100" s="19" t="s">
        <v>68</v>
      </c>
      <c r="C100" s="18" t="s">
        <v>30</v>
      </c>
      <c r="D100" s="53">
        <v>0</v>
      </c>
    </row>
    <row r="101" spans="1:4" ht="15.75" thickBot="1" x14ac:dyDescent="0.3">
      <c r="A101" s="17" t="s">
        <v>452</v>
      </c>
      <c r="B101" s="19" t="s">
        <v>31</v>
      </c>
      <c r="C101" s="18" t="s">
        <v>6</v>
      </c>
      <c r="D101" s="53" t="s">
        <v>468</v>
      </c>
    </row>
    <row r="102" spans="1:4" ht="15.75" thickBot="1" x14ac:dyDescent="0.3">
      <c r="A102" s="17" t="s">
        <v>454</v>
      </c>
      <c r="B102" s="19" t="s">
        <v>28</v>
      </c>
      <c r="C102" s="18" t="s">
        <v>6</v>
      </c>
      <c r="D102" s="53" t="s">
        <v>292</v>
      </c>
    </row>
    <row r="103" spans="1:4" ht="15.75" thickBot="1" x14ac:dyDescent="0.3">
      <c r="A103" s="17" t="s">
        <v>456</v>
      </c>
      <c r="B103" s="19" t="s">
        <v>60</v>
      </c>
      <c r="C103" s="18" t="s">
        <v>61</v>
      </c>
      <c r="D103" s="53">
        <v>420.9</v>
      </c>
    </row>
    <row r="104" spans="1:4" ht="15.75" thickBot="1" x14ac:dyDescent="0.3">
      <c r="A104" s="17" t="s">
        <v>457</v>
      </c>
      <c r="B104" s="19" t="s">
        <v>62</v>
      </c>
      <c r="C104" s="18" t="s">
        <v>30</v>
      </c>
      <c r="D104" s="53">
        <v>442281.59</v>
      </c>
    </row>
    <row r="105" spans="1:4" ht="15.75" thickBot="1" x14ac:dyDescent="0.3">
      <c r="A105" s="17" t="s">
        <v>458</v>
      </c>
      <c r="B105" s="19" t="s">
        <v>63</v>
      </c>
      <c r="C105" s="18" t="s">
        <v>30</v>
      </c>
      <c r="D105" s="53">
        <v>374953.08</v>
      </c>
    </row>
    <row r="106" spans="1:4" ht="15.75" thickBot="1" x14ac:dyDescent="0.3">
      <c r="A106" s="17" t="s">
        <v>459</v>
      </c>
      <c r="B106" s="19" t="s">
        <v>64</v>
      </c>
      <c r="C106" s="18" t="s">
        <v>30</v>
      </c>
      <c r="D106" s="53">
        <v>50023.09</v>
      </c>
    </row>
    <row r="107" spans="1:4" ht="15.75" thickBot="1" x14ac:dyDescent="0.3">
      <c r="A107" s="17" t="s">
        <v>460</v>
      </c>
      <c r="B107" s="19" t="s">
        <v>65</v>
      </c>
      <c r="C107" s="18" t="s">
        <v>30</v>
      </c>
      <c r="D107" s="53">
        <v>442281.59</v>
      </c>
    </row>
    <row r="108" spans="1:4" ht="15.75" thickBot="1" x14ac:dyDescent="0.3">
      <c r="A108" s="17" t="s">
        <v>461</v>
      </c>
      <c r="B108" s="19" t="s">
        <v>66</v>
      </c>
      <c r="C108" s="18" t="s">
        <v>30</v>
      </c>
      <c r="D108" s="53">
        <v>442281.59</v>
      </c>
    </row>
    <row r="109" spans="1:4" ht="26.25" thickBot="1" x14ac:dyDescent="0.3">
      <c r="A109" s="17" t="s">
        <v>462</v>
      </c>
      <c r="B109" s="19" t="s">
        <v>67</v>
      </c>
      <c r="C109" s="18" t="s">
        <v>30</v>
      </c>
      <c r="D109" s="53">
        <v>0</v>
      </c>
    </row>
    <row r="110" spans="1:4" ht="26.25" thickBot="1" x14ac:dyDescent="0.3">
      <c r="A110" s="17" t="s">
        <v>463</v>
      </c>
      <c r="B110" s="19" t="s">
        <v>68</v>
      </c>
      <c r="C110" s="18" t="s">
        <v>30</v>
      </c>
      <c r="D110" s="53">
        <v>0</v>
      </c>
    </row>
    <row r="111" spans="1:4" ht="15.75" thickBot="1" x14ac:dyDescent="0.3">
      <c r="A111" s="61" t="s">
        <v>69</v>
      </c>
      <c r="B111" s="62"/>
      <c r="C111" s="62"/>
      <c r="D111" s="63"/>
    </row>
    <row r="112" spans="1:4" ht="15.75" thickBot="1" x14ac:dyDescent="0.3">
      <c r="A112" s="17" t="s">
        <v>469</v>
      </c>
      <c r="B112" s="19" t="s">
        <v>52</v>
      </c>
      <c r="C112" s="18" t="s">
        <v>16</v>
      </c>
      <c r="D112" s="53">
        <v>0</v>
      </c>
    </row>
    <row r="113" spans="1:4" ht="15.75" thickBot="1" x14ac:dyDescent="0.3">
      <c r="A113" s="17" t="s">
        <v>470</v>
      </c>
      <c r="B113" s="19" t="s">
        <v>53</v>
      </c>
      <c r="C113" s="18" t="s">
        <v>16</v>
      </c>
      <c r="D113" s="53">
        <v>0</v>
      </c>
    </row>
    <row r="114" spans="1:4" ht="15.75" thickBot="1" x14ac:dyDescent="0.3">
      <c r="A114" s="17" t="s">
        <v>471</v>
      </c>
      <c r="B114" s="19" t="s">
        <v>54</v>
      </c>
      <c r="C114" s="18" t="s">
        <v>6</v>
      </c>
      <c r="D114" s="53">
        <v>0</v>
      </c>
    </row>
    <row r="115" spans="1:4" ht="15.75" thickBot="1" x14ac:dyDescent="0.3">
      <c r="A115" s="17" t="s">
        <v>472</v>
      </c>
      <c r="B115" s="19" t="s">
        <v>55</v>
      </c>
      <c r="C115" s="18" t="s">
        <v>30</v>
      </c>
      <c r="D115" s="53">
        <v>0</v>
      </c>
    </row>
    <row r="116" spans="1:4" ht="15.75" thickBot="1" x14ac:dyDescent="0.3">
      <c r="A116" s="61" t="s">
        <v>473</v>
      </c>
      <c r="B116" s="62"/>
      <c r="C116" s="62"/>
      <c r="D116" s="63"/>
    </row>
    <row r="117" spans="1:4" ht="15.75" thickBot="1" x14ac:dyDescent="0.3">
      <c r="A117" s="17" t="s">
        <v>474</v>
      </c>
      <c r="B117" s="19" t="s">
        <v>70</v>
      </c>
      <c r="C117" s="18" t="s">
        <v>16</v>
      </c>
      <c r="D117" s="53">
        <v>0</v>
      </c>
    </row>
    <row r="118" spans="1:4" ht="15.75" thickBot="1" x14ac:dyDescent="0.3">
      <c r="A118" s="17" t="s">
        <v>475</v>
      </c>
      <c r="B118" s="19" t="s">
        <v>71</v>
      </c>
      <c r="C118" s="18" t="s">
        <v>72</v>
      </c>
      <c r="D118" s="53">
        <v>0</v>
      </c>
    </row>
    <row r="119" spans="1:4" ht="26.25" thickBot="1" x14ac:dyDescent="0.3">
      <c r="A119" s="17" t="s">
        <v>476</v>
      </c>
      <c r="B119" s="19" t="s">
        <v>73</v>
      </c>
      <c r="C119" s="18" t="s">
        <v>30</v>
      </c>
      <c r="D119" s="53">
        <v>0</v>
      </c>
    </row>
  </sheetData>
  <mergeCells count="13">
    <mergeCell ref="A111:D111"/>
    <mergeCell ref="A116:D116"/>
    <mergeCell ref="A1:D1"/>
    <mergeCell ref="A2:D2"/>
    <mergeCell ref="A3:D3"/>
    <mergeCell ref="A9:D9"/>
    <mergeCell ref="A27:D27"/>
    <mergeCell ref="A28:D28"/>
    <mergeCell ref="A48:D48"/>
    <mergeCell ref="A53:D53"/>
    <mergeCell ref="A60:D60"/>
    <mergeCell ref="A29:D29"/>
    <mergeCell ref="A40:D4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E15" sqref="E15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2016-03-31T10:14:06Z</cp:lastPrinted>
  <dcterms:created xsi:type="dcterms:W3CDTF">2014-12-15T06:48:03Z</dcterms:created>
  <dcterms:modified xsi:type="dcterms:W3CDTF">2016-04-10T06:40:20Z</dcterms:modified>
</cp:coreProperties>
</file>