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12090" yWindow="195" windowWidth="16635" windowHeight="11415"/>
  </bookViews>
  <sheets>
    <sheet name="Форма 2.8." sheetId="8" r:id="rId1"/>
    <sheet name="Классификатор" sheetId="9" r:id="rId2"/>
  </sheets>
  <definedNames>
    <definedName name="_xlnm.Print_Area" localSheetId="1">Классификатор!$A$1:$C$359</definedName>
  </definedNames>
  <calcPr calcId="125725"/>
</workbook>
</file>

<file path=xl/calcChain.xml><?xml version="1.0" encoding="utf-8"?>
<calcChain xmlns="http://schemas.openxmlformats.org/spreadsheetml/2006/main">
  <c r="D26" i="8"/>
  <c r="D24"/>
  <c r="D41"/>
  <c r="D21"/>
  <c r="D18"/>
  <c r="D13"/>
  <c r="A38"/>
  <c r="A39" s="1"/>
  <c r="D17" l="1"/>
</calcChain>
</file>

<file path=xl/sharedStrings.xml><?xml version="1.0" encoding="utf-8"?>
<sst xmlns="http://schemas.openxmlformats.org/spreadsheetml/2006/main" count="903" uniqueCount="475">
  <si>
    <t>№ п/п</t>
  </si>
  <si>
    <t>Наименование параметра</t>
  </si>
  <si>
    <t>Ед. изм.</t>
  </si>
  <si>
    <t>Значение</t>
  </si>
  <si>
    <r>
      <t>1.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</si>
  <si>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t>Дата заполнения/внесения изменений</t>
  </si>
  <si>
    <t>-</t>
  </si>
  <si>
    <r>
      <t>2.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</si>
  <si>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3.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</si>
  <si>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4.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</si>
  <si>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5.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</si>
  <si>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6.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</si>
  <si>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7.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</si>
  <si>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8.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</si>
  <si>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9.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b/>
        <sz val="10"/>
        <color rgb="FF000000"/>
        <rFont val="Times New Roman"/>
        <family val="1"/>
        <charset val="204"/>
      </rPr>
      <t> </t>
    </r>
  </si>
  <si>
    <r>
      <t>10.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</si>
  <si>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ед.</t>
  </si>
  <si>
    <r>
      <t>11.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</si>
  <si>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12.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</si>
  <si>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13.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</si>
  <si>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14.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</si>
  <si>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15.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</si>
  <si>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16.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</si>
  <si>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17.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</si>
  <si>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кв. м</t>
  </si>
  <si>
    <r>
      <t>18.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</si>
  <si>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19.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</si>
  <si>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20.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</si>
  <si>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24.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</si>
  <si>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25.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</si>
  <si>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26.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</si>
  <si>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27.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</si>
  <si>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28.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</si>
  <si>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29.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</si>
  <si>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30.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</si>
  <si>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31.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</si>
  <si>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Единица измерения</t>
  </si>
  <si>
    <t>куб. м</t>
  </si>
  <si>
    <t>руб.</t>
  </si>
  <si>
    <t>Вид коммунальной услуги</t>
  </si>
  <si>
    <t>Дата начала отчетного периода</t>
  </si>
  <si>
    <t>Дата конца отчетного периода</t>
  </si>
  <si>
    <t xml:space="preserve">Общая информация о выполняемых работах (оказываемых услугах) по содержанию и текущему ремонту общего имущества </t>
  </si>
  <si>
    <t>Переходящие остатки денежных средств (на начало периода):</t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</si>
  <si>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переплата потребителями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</si>
  <si>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задолженность потребителей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</si>
  <si>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за содержание дома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</si>
  <si>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за текущий  ремонт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</si>
  <si>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 xml:space="preserve">за услуги управления </t>
    </r>
  </si>
  <si>
    <t xml:space="preserve">Получено денежных средств, в т. ч: </t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</si>
  <si>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 xml:space="preserve">денежных средств от потребителей 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</si>
  <si>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целевых взносов от  потребителей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</si>
  <si>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субсидий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</si>
  <si>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денежных средств от использования общего имущества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</si>
  <si>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>прочие поступления</t>
    </r>
  </si>
  <si>
    <t>Всего денежных средств с учетом остатков</t>
  </si>
  <si>
    <t>Переходящие остатки денежных средств (на конец периода):</t>
  </si>
  <si>
    <t>Выполненные работы (оказанные услуги) по содержанию общего имущества и текущему ремонту</t>
  </si>
  <si>
    <t>в отчетном периоде (заполняется по каждому виду работы (услуги))</t>
  </si>
  <si>
    <t>Информация о наличии претензий по качеству выполненных работ (оказанных услуг)</t>
  </si>
  <si>
    <t>Количество поступивших претензий</t>
  </si>
  <si>
    <t>Количество удовлетворенных претензий</t>
  </si>
  <si>
    <t>Количество претензий, в удовлетворении которых отказано</t>
  </si>
  <si>
    <t>Сумма произведенного перерасчета</t>
  </si>
  <si>
    <t>Общая информация по предоставленным коммунальным услугам</t>
  </si>
  <si>
    <t>Переходящие остатки денежных средств (на начало периода), в том числе:</t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</si>
  <si>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 xml:space="preserve"> переплата потребителями</t>
    </r>
  </si>
  <si>
    <r>
      <t>-</t>
    </r>
    <r>
      <rPr>
        <sz val="7"/>
        <color rgb="FF000000"/>
        <rFont val="Times New Roman"/>
        <family val="1"/>
        <charset val="204"/>
      </rPr>
      <t xml:space="preserve">         </t>
    </r>
    <r>
      <rPr>
        <sz val="10"/>
        <color rgb="FF000000"/>
        <rFont val="Times New Roman"/>
        <family val="1"/>
        <charset val="204"/>
      </rPr>
      <t xml:space="preserve"> задолженность потребителей</t>
    </r>
  </si>
  <si>
    <t>Переходящие остатки денежных средств (на конец периода), в том числе:</t>
  </si>
  <si>
    <r>
      <t>32.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</si>
  <si>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33.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</si>
  <si>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Информация о предоставленных коммунальных услугах (заполняется по каждой коммунальной услуге)</t>
  </si>
  <si>
    <r>
      <t>34.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</si>
  <si>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35.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</si>
  <si>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36.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</si>
  <si>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 xml:space="preserve">Общий объем потребления </t>
  </si>
  <si>
    <t>нат. показ.</t>
  </si>
  <si>
    <r>
      <t>37.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</si>
  <si>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Начислено потребителям</t>
  </si>
  <si>
    <r>
      <t>38.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</si>
  <si>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Оплачено потребителями</t>
  </si>
  <si>
    <r>
      <t>39.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</si>
  <si>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Задолженность потребителей</t>
  </si>
  <si>
    <r>
      <t>40.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</si>
  <si>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Начислено поставщиком (поставщиками) коммунального ресурса</t>
  </si>
  <si>
    <r>
      <t>41.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</si>
  <si>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Оплачено поставщику (поставщикам) коммунального ресурса</t>
  </si>
  <si>
    <r>
      <t>42.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</si>
  <si>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Задолженность перед поставщиком (поставщиками) коммунального ресурса</t>
  </si>
  <si>
    <r>
      <t>43.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</si>
  <si>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Суммы пени и штрафов, уплаченные поставщику (поставщикам) коммунального ресурса</t>
  </si>
  <si>
    <t>Информация о наличии претензий по качеству предоставленных коммунальных услуг</t>
  </si>
  <si>
    <r>
      <t>44.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</si>
  <si>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45.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</si>
  <si>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46.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</si>
  <si>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>47.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</si>
  <si>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r>
      <t xml:space="preserve">Информация о ведении </t>
    </r>
    <r>
      <rPr>
        <sz val="12"/>
        <color theme="1"/>
        <rFont val="Times New Roman"/>
        <family val="1"/>
        <charset val="204"/>
      </rPr>
      <t xml:space="preserve"> </t>
    </r>
    <r>
      <rPr>
        <b/>
        <sz val="10"/>
        <color theme="1"/>
        <rFont val="Times New Roman"/>
        <family val="1"/>
        <charset val="204"/>
      </rPr>
      <t>претензионно-исковой работы в отношении потребителей-должников</t>
    </r>
  </si>
  <si>
    <r>
      <t>48.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</si>
  <si>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Направлено претензий потребителям-должникам</t>
  </si>
  <si>
    <r>
      <t>49.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</si>
  <si>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Направлено исковых заявлений</t>
  </si>
  <si>
    <t xml:space="preserve">ед. </t>
  </si>
  <si>
    <r>
      <t>50.</t>
    </r>
    <r>
      <rPr>
        <sz val="7"/>
        <color rgb="FF000000"/>
        <rFont val="Times New Roman"/>
        <family val="1"/>
        <charset val="204"/>
      </rPr>
      <t xml:space="preserve">    </t>
    </r>
    <r>
      <rPr>
        <b/>
        <sz val="10"/>
        <color rgb="FF000000"/>
        <rFont val="Times New Roman"/>
        <family val="1"/>
        <charset val="204"/>
      </rPr>
      <t> </t>
    </r>
  </si>
  <si>
    <t>Получено денежных средств по результатам претензионно-исковой работы</t>
  </si>
  <si>
    <r>
      <t xml:space="preserve">Справочники и классификаторы, используемые в форматах форм раскрытия информации </t>
    </r>
    <r>
      <rPr>
        <b/>
        <sz val="14"/>
        <color theme="1"/>
        <rFont val="Times New Roman"/>
        <family val="1"/>
        <charset val="204"/>
      </rPr>
      <t>управляющими организациями,</t>
    </r>
    <r>
      <rPr>
        <sz val="12"/>
        <color theme="1"/>
        <rFont val="Times New Roman"/>
        <family val="1"/>
        <charset val="204"/>
      </rPr>
      <t xml:space="preserve"> </t>
    </r>
    <r>
      <rPr>
        <b/>
        <sz val="14"/>
        <color theme="1"/>
        <rFont val="Times New Roman"/>
        <family val="1"/>
        <charset val="204"/>
      </rPr>
      <t>товариществами, кооперативами</t>
    </r>
  </si>
  <si>
    <t>1. Организационно-правовая форма</t>
  </si>
  <si>
    <t>Код</t>
  </si>
  <si>
    <t>Наименование значения</t>
  </si>
  <si>
    <r>
      <t>1.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</si>
  <si>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Автономные учреждения (2 09 01)</t>
  </si>
  <si>
    <r>
      <t>2.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</si>
  <si>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Бюджетные учреждения (2 09 03)</t>
  </si>
  <si>
    <r>
      <t>3.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</si>
  <si>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Жилищные и жилищно-строительные кооперативы (2 01 02)</t>
  </si>
  <si>
    <r>
      <t>4.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</si>
  <si>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Закрытые акционерные общества (1 22 67)</t>
  </si>
  <si>
    <r>
      <t>5.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</si>
  <si>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Индивидуальные предприниматели (5 01 02)</t>
  </si>
  <si>
    <r>
      <t>6.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</si>
  <si>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Общества с ограниченной ответственностью (1 21 65)</t>
  </si>
  <si>
    <r>
      <t>7.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</si>
  <si>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Открытые акционерные общества (1 22 47)</t>
  </si>
  <si>
    <r>
      <t>8.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</si>
  <si>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Потребительские кооперативы (2 01 00)</t>
  </si>
  <si>
    <r>
      <t>9.</t>
    </r>
    <r>
      <rPr>
        <sz val="7"/>
        <color rgb="FF000000"/>
        <rFont val="Times New Roman"/>
        <family val="1"/>
        <charset val="204"/>
      </rPr>
      <t xml:space="preserve">       </t>
    </r>
    <r>
      <rPr>
        <sz val="10"/>
        <color rgb="FF000000"/>
        <rFont val="Times New Roman"/>
        <family val="1"/>
        <charset val="204"/>
      </rPr>
      <t> </t>
    </r>
  </si>
  <si>
    <t>Товарищества собственников жилья (2 80 16)</t>
  </si>
  <si>
    <r>
      <t>10.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</si>
  <si>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 (1 50 00)</t>
  </si>
  <si>
    <r>
      <t>11.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</si>
  <si>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предприятия, основанные на праве хозяйственного ведения (1 52 00)</t>
  </si>
  <si>
    <r>
      <t>12.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</si>
  <si>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Юридические лица, являющиеся некоммерческими организациями, не включенные в другие группировки (2 80 00)</t>
  </si>
  <si>
    <r>
      <t>13.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</si>
  <si>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Автономные некоммерческие организации (2 80 01)</t>
  </si>
  <si>
    <r>
      <t>14.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</si>
  <si>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Акционерные общества (1 22 00)</t>
  </si>
  <si>
    <r>
      <t>15.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</si>
  <si>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Ассоциации (союзы) (2 06 00)</t>
  </si>
  <si>
    <r>
      <t>16.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</si>
  <si>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Ассоциации (союзы) экономического взаимодействия субъектов Российской Федерации (2 06 01)</t>
  </si>
  <si>
    <r>
      <t>17.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</si>
  <si>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компании (2 80 04)</t>
  </si>
  <si>
    <r>
      <t>18.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</si>
  <si>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корпорации (2 80 05)</t>
  </si>
  <si>
    <r>
      <t>19.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</si>
  <si>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Государственные унитарные предприятия субъектов Российской Федерации (1 52 42)</t>
  </si>
  <si>
    <r>
      <t>20.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</si>
  <si>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Жилищные накопительные кооперативы (2 01 03)</t>
  </si>
  <si>
    <r>
      <t>21.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</si>
  <si>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Иные некоммерческие организации, не включенные в другие группировки (2 90 00)</t>
  </si>
  <si>
    <r>
      <t>22.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</si>
  <si>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Казенные учреждения (2 09 04)</t>
  </si>
  <si>
    <r>
      <t>23.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</si>
  <si>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Кредитные потребительские кооперативы (2 01 04)</t>
  </si>
  <si>
    <r>
      <t>24.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</si>
  <si>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Муниципальные казенные предприятия (1 51 43)</t>
  </si>
  <si>
    <r>
      <t>25.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</si>
  <si>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Муниципальные унитарные предприятия (1 52 43)</t>
  </si>
  <si>
    <r>
      <t>26.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</si>
  <si>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Некоммерческие партнерства (2 05 00)</t>
  </si>
  <si>
    <r>
      <t>27.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</si>
  <si>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Обособленные подразделения юридических лиц (3 00 03)</t>
  </si>
  <si>
    <r>
      <t>28.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</si>
  <si>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Общества с дополнительной ответственностью (1 21 66)</t>
  </si>
  <si>
    <r>
      <t>29.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</si>
  <si>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Общества с ограниченной или дополнительной ответственностью (1 21 00)</t>
  </si>
  <si>
    <r>
      <t>30.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</si>
  <si>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Общественные организации (объединения) (2 02 00)</t>
  </si>
  <si>
    <r>
      <t>31.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</si>
  <si>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Общественные учреждения (2 09 05)</t>
  </si>
  <si>
    <r>
      <t>32.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</si>
  <si>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Полные товарищества (1 10 51)</t>
  </si>
  <si>
    <r>
      <t>33.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</si>
  <si>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Потребительские общества (2 01 07)</t>
  </si>
  <si>
    <r>
      <t>34.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</si>
  <si>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Представительства юридических лиц (3 00 01)</t>
  </si>
  <si>
    <r>
      <t>35.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</si>
  <si>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Производственные кооперативы (артели) (1 40 00)</t>
  </si>
  <si>
    <r>
      <t>36.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</si>
  <si>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Производственные кооперативы (кроме сельскохозяйственных производственных кооперативов) (1 42 00)</t>
  </si>
  <si>
    <r>
      <t>37.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</si>
  <si>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Простые товарищества (3 00 06)</t>
  </si>
  <si>
    <r>
      <t>38.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</si>
  <si>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Прочие юридические лица, являющиеся коммерческими организациями (1 90 00)</t>
  </si>
  <si>
    <r>
      <t>39.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</si>
  <si>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Советы муниципальных образований субъектов Российской Федерации (2 06 03)</t>
  </si>
  <si>
    <r>
      <t>40.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</si>
  <si>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Союзы (ассоциации) кооперативов (2 06 05)</t>
  </si>
  <si>
    <r>
      <t>41.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</si>
  <si>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Союзы потребительских обществ (2 06 08)</t>
  </si>
  <si>
    <r>
      <t>42.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</si>
  <si>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Структурные подразделения обособленных подразделений юридических лиц (3 00 04)</t>
  </si>
  <si>
    <r>
      <t>43.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</si>
  <si>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Территориальные общественные самоуправления (2 80 17)</t>
  </si>
  <si>
    <r>
      <t>44.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</si>
  <si>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Товарищества на вере (коммандитные товарищества) (1 10 64)</t>
  </si>
  <si>
    <r>
      <t>45.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</si>
  <si>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Унитарные предприятия, основанные на праве оперативного управления (казенные предприятия) (1 51 00)</t>
  </si>
  <si>
    <r>
      <t>46.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</si>
  <si>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Учреждения (2 09 00)</t>
  </si>
  <si>
    <r>
      <t>47.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</si>
  <si>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Федеральные государственные унитарные предприятия (1 52 41)</t>
  </si>
  <si>
    <r>
      <t>48.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</si>
  <si>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Федеральные казенные предприятия (1 51 41)</t>
  </si>
  <si>
    <r>
      <t>49.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</si>
  <si>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Филиалы юридических лиц (3 00 02)</t>
  </si>
  <si>
    <r>
      <t>50.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</si>
  <si>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Фонды (2 04 00)</t>
  </si>
  <si>
    <r>
      <t>51.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</si>
  <si>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общества (1 20 00)</t>
  </si>
  <si>
    <r>
      <t>52.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</si>
  <si>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партнерства (1 30 00)</t>
  </si>
  <si>
    <r>
      <t>53.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</si>
  <si>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Хозяйственные товарищества (1 10 00)</t>
  </si>
  <si>
    <r>
      <t>54.</t>
    </r>
    <r>
      <rPr>
        <sz val="7"/>
        <color rgb="FF000000"/>
        <rFont val="Times New Roman"/>
        <family val="1"/>
        <charset val="204"/>
      </rPr>
      <t xml:space="preserve">    </t>
    </r>
    <r>
      <rPr>
        <sz val="10"/>
        <color rgb="FF000000"/>
        <rFont val="Times New Roman"/>
        <family val="1"/>
        <charset val="204"/>
      </rPr>
      <t> </t>
    </r>
  </si>
  <si>
    <t>Частные учреждения (2 09 06)</t>
  </si>
  <si>
    <t>2. Тип лица, привлеченного к административной ответственности</t>
  </si>
  <si>
    <t>Юридическое лицо</t>
  </si>
  <si>
    <t>Должностное лицо</t>
  </si>
  <si>
    <t>3. Способ формирования фонда капитального ремонта</t>
  </si>
  <si>
    <t>На специальном счете организации</t>
  </si>
  <si>
    <t>На специальном счете у регионального оператора</t>
  </si>
  <si>
    <t>На счете регионального оператора</t>
  </si>
  <si>
    <t>Не определен</t>
  </si>
  <si>
    <t>4. Тип дома</t>
  </si>
  <si>
    <t>Многоквартирный</t>
  </si>
  <si>
    <t>Жилой дом блокированной застройки</t>
  </si>
  <si>
    <t>Общежитие</t>
  </si>
  <si>
    <t>5.  Причина признания дома авариным</t>
  </si>
  <si>
    <r>
      <t>1.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</si>
  <si>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Физический износ</t>
  </si>
  <si>
    <r>
      <t>2.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</si>
  <si>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Влияние окружающей среды</t>
  </si>
  <si>
    <r>
      <t>3.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</si>
  <si>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Природные катастрофы</t>
  </si>
  <si>
    <r>
      <t>4.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</si>
  <si>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Причины техногенного характера</t>
  </si>
  <si>
    <r>
      <t>5.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</si>
  <si>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Пожар</t>
  </si>
  <si>
    <r>
      <t>6.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</si>
  <si>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Иная</t>
  </si>
  <si>
    <t>6.  Класс энергетической эффективности здания</t>
  </si>
  <si>
    <t>1.</t>
  </si>
  <si>
    <t>Не присвоен</t>
  </si>
  <si>
    <t>2.</t>
  </si>
  <si>
    <t>А</t>
  </si>
  <si>
    <t>3.</t>
  </si>
  <si>
    <t>В++</t>
  </si>
  <si>
    <t>4.</t>
  </si>
  <si>
    <t>В+</t>
  </si>
  <si>
    <t>5.</t>
  </si>
  <si>
    <t>С</t>
  </si>
  <si>
    <t>6.</t>
  </si>
  <si>
    <t>D</t>
  </si>
  <si>
    <t>7.</t>
  </si>
  <si>
    <t>E</t>
  </si>
  <si>
    <t>7. Тип фундамента</t>
  </si>
  <si>
    <t>Ленточный</t>
  </si>
  <si>
    <t>Бетонные столбы</t>
  </si>
  <si>
    <t>Свайный</t>
  </si>
  <si>
    <t>Иной</t>
  </si>
  <si>
    <t>8. Тип перекрытий</t>
  </si>
  <si>
    <t>Железобетонные</t>
  </si>
  <si>
    <t>Деревянные</t>
  </si>
  <si>
    <t>Смешанные</t>
  </si>
  <si>
    <t>Иные</t>
  </si>
  <si>
    <t>9. Материал стен</t>
  </si>
  <si>
    <t>Каменные, кирпичные</t>
  </si>
  <si>
    <t>Панельные</t>
  </si>
  <si>
    <t>Блочные</t>
  </si>
  <si>
    <t>Монолитные</t>
  </si>
  <si>
    <r>
      <t>7.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</si>
  <si>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10. Тип фасада</t>
  </si>
  <si>
    <t>Соответствует материалу стен</t>
  </si>
  <si>
    <t>Оштукатуренный</t>
  </si>
  <si>
    <t>Окрашенный</t>
  </si>
  <si>
    <t>Облицованный плиткой</t>
  </si>
  <si>
    <t>Облицованный камнем</t>
  </si>
  <si>
    <t>Сайдинг</t>
  </si>
  <si>
    <r>
      <t>7.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0"/>
        <color theme="1"/>
        <rFont val="Times New Roman"/>
        <family val="1"/>
        <charset val="204"/>
      </rPr>
      <t> </t>
    </r>
  </si>
  <si>
    <t>11. Тип крыши</t>
  </si>
  <si>
    <t>Плоская</t>
  </si>
  <si>
    <t>Скатная</t>
  </si>
  <si>
    <t>12. Тип кровли</t>
  </si>
  <si>
    <t>Из волнистых и полуволнистых асбестоцементных листов (шиферная)</t>
  </si>
  <si>
    <t>Из оцинкованной стали</t>
  </si>
  <si>
    <t>Из металлочерепицы</t>
  </si>
  <si>
    <t>Из профилированного настила</t>
  </si>
  <si>
    <t xml:space="preserve">Из рулонных материалов </t>
  </si>
  <si>
    <t>Мягкая (наплавляемая) крыша</t>
  </si>
  <si>
    <t>Из иного материала</t>
  </si>
  <si>
    <t>13. Тип мусоропровода</t>
  </si>
  <si>
    <r>
      <t>1.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</si>
  <si>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Отсутствует</t>
  </si>
  <si>
    <r>
      <t>2.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</si>
  <si>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Квартирные</t>
  </si>
  <si>
    <r>
      <t>3.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</si>
  <si>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На лестничной клетке</t>
  </si>
  <si>
    <t>14. Тип лифта</t>
  </si>
  <si>
    <t>Пассажирский</t>
  </si>
  <si>
    <t>Грузовой</t>
  </si>
  <si>
    <t>Грузо-пассажирский</t>
  </si>
  <si>
    <t>15. Вид коммунальной услуги (коммунального ресурса)</t>
  </si>
  <si>
    <t>Холодное водоснабжение</t>
  </si>
  <si>
    <t>Горячее водоснабжение</t>
  </si>
  <si>
    <t>Водоотведение</t>
  </si>
  <si>
    <r>
      <t>4.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</si>
  <si>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Электроснабжение</t>
  </si>
  <si>
    <r>
      <t>5.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</si>
  <si>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Отопление</t>
  </si>
  <si>
    <r>
      <t>6.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</si>
  <si>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Газоснабжение</t>
  </si>
  <si>
    <t>16. Наличие прибора учета</t>
  </si>
  <si>
    <t>Отсутствует, установка не требуется</t>
  </si>
  <si>
    <t>Отсутствует, требуется установка</t>
  </si>
  <si>
    <t>Установлен</t>
  </si>
  <si>
    <t>17. Тип прибора учета</t>
  </si>
  <si>
    <t>Без интерфейса передачи данных</t>
  </si>
  <si>
    <t>С интерфейсом передачи данных</t>
  </si>
  <si>
    <t>18. Единицы измерения</t>
  </si>
  <si>
    <t>пог. м</t>
  </si>
  <si>
    <t>шт.</t>
  </si>
  <si>
    <t>Гкал</t>
  </si>
  <si>
    <t>Гкал/кв. м</t>
  </si>
  <si>
    <t>Гкал/час</t>
  </si>
  <si>
    <r>
      <t>8.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</si>
  <si>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Гкал*час/кв. м</t>
  </si>
  <si>
    <r>
      <t>9.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12"/>
        <color theme="1"/>
        <rFont val="Times New Roman"/>
        <family val="1"/>
        <charset val="204"/>
      </rPr>
      <t> </t>
    </r>
  </si>
  <si>
    <t>Гкал/год</t>
  </si>
  <si>
    <r>
      <t>10.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</si>
  <si>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чел.</t>
  </si>
  <si>
    <r>
      <t>11.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</si>
  <si>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r>
      <t>12.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</si>
  <si>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r>
      <t>13.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</si>
  <si>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%</t>
  </si>
  <si>
    <r>
      <t>14.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</si>
  <si>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°С*сут</t>
  </si>
  <si>
    <r>
      <t>15.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</si>
  <si>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км</t>
  </si>
  <si>
    <r>
      <t>16.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</si>
  <si>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м/сут</t>
  </si>
  <si>
    <r>
      <t>17.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</si>
  <si>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м/чел.</t>
  </si>
  <si>
    <r>
      <t>18.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</si>
  <si>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м/квартира</t>
  </si>
  <si>
    <r>
      <t>19.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</si>
  <si>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куб. м/чел. в мес.</t>
  </si>
  <si>
    <r>
      <t>20.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</si>
  <si>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Вт/кв. м</t>
  </si>
  <si>
    <r>
      <t>21.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</si>
  <si>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</t>
  </si>
  <si>
    <r>
      <t>22.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</si>
  <si>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кВА</t>
  </si>
  <si>
    <r>
      <t>23.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</si>
  <si>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Вт/(куб. м*°С)</t>
  </si>
  <si>
    <r>
      <t>24.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</si>
  <si>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час</t>
  </si>
  <si>
    <r>
      <t>25.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</si>
  <si>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дн.</t>
  </si>
  <si>
    <r>
      <t>26.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</si>
  <si>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тыс. руб.</t>
  </si>
  <si>
    <r>
      <t>27.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</si>
  <si>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м</t>
  </si>
  <si>
    <r>
      <t>28.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</si>
  <si>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кг</t>
  </si>
  <si>
    <r>
      <t>29.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</si>
  <si>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кг/кв. м</t>
  </si>
  <si>
    <r>
      <t>30.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</si>
  <si>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r>
      <t>31.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</si>
  <si>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кВт/кв. м</t>
  </si>
  <si>
    <r>
      <t>32.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</si>
  <si>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кВт/ч</t>
  </si>
  <si>
    <r>
      <t>33.</t>
    </r>
    <r>
      <rPr>
        <sz val="7"/>
        <color theme="1"/>
        <rFont val="Times New Roman"/>
        <family val="1"/>
        <charset val="204"/>
      </rPr>
      <t xml:space="preserve">    </t>
    </r>
    <r>
      <rPr>
        <sz val="12"/>
        <color theme="1"/>
        <rFont val="Times New Roman"/>
        <family val="1"/>
        <charset val="204"/>
      </rPr>
      <t> </t>
    </r>
  </si>
  <si>
    <t>кВт*ч</t>
  </si>
  <si>
    <t>19. Тип системы электроснабжения</t>
  </si>
  <si>
    <t>Центральное</t>
  </si>
  <si>
    <t>Комбинированное</t>
  </si>
  <si>
    <t>20. Тип системы теплоснабжения</t>
  </si>
  <si>
    <t>Автономная котельная (крышная, встроенно-пристроенная)</t>
  </si>
  <si>
    <t>Квартирное отопление (квартирный котел)</t>
  </si>
  <si>
    <t>Печное</t>
  </si>
  <si>
    <t>21. Тип системы горячего водоснабжения</t>
  </si>
  <si>
    <t>Центральное (открытая система)</t>
  </si>
  <si>
    <t>Центральное (закрытая система)</t>
  </si>
  <si>
    <t>Квартирное (квартирный котел)</t>
  </si>
  <si>
    <t>22. Тип системы холодного водоснабжения</t>
  </si>
  <si>
    <t>Автономное</t>
  </si>
  <si>
    <t>23. Тип системы водоотведения</t>
  </si>
  <si>
    <t>24. Тип системы газоснабжения</t>
  </si>
  <si>
    <t>25. Тип системы вентиляции</t>
  </si>
  <si>
    <t>Приточная вентиляция</t>
  </si>
  <si>
    <t>Вытяжная вентиляция</t>
  </si>
  <si>
    <t>Приточно-вытяжная вентиляция</t>
  </si>
  <si>
    <t>26. Тип системы пожаротушения</t>
  </si>
  <si>
    <t>Автоматическая</t>
  </si>
  <si>
    <t>Пожарные гидранты</t>
  </si>
  <si>
    <t>27. Тип системы водостоков</t>
  </si>
  <si>
    <t>Наружные водостоки</t>
  </si>
  <si>
    <t>Внутренние водостоки</t>
  </si>
  <si>
    <t>28. Выполняемые работы (оказываемые услуги) по содержанию и ремонту общего имущества в многоквартирном доме</t>
  </si>
  <si>
    <t>Текущий ремонт и содержание внутридомовых инженерных сетей водоснабжения и водоотведения</t>
  </si>
  <si>
    <t>Текущий ремонт и содержание внутридомовых инженерных сетей центрального отопления</t>
  </si>
  <si>
    <t>Уборка придомовой территории</t>
  </si>
  <si>
    <t>Уборка внутридомовых мест общего пользования</t>
  </si>
  <si>
    <t>Текущий ремонт жилого здания и благоустройство территории</t>
  </si>
  <si>
    <t>Текущий ремонт и содержание внутридомовых инженерных сетей электроснабжения</t>
  </si>
  <si>
    <t>Текущий ремонт и содержание внутридомовых инженерных сетей газоснабжения</t>
  </si>
  <si>
    <t>Вывоз ТБО</t>
  </si>
  <si>
    <t>Вывоз ЖБО</t>
  </si>
  <si>
    <t>Дератизация</t>
  </si>
  <si>
    <t>Управление жилым домом</t>
  </si>
  <si>
    <t>Обслуживание мусоропроводов</t>
  </si>
  <si>
    <t>Содержание лифтов</t>
  </si>
  <si>
    <t>Пользование лифтом</t>
  </si>
  <si>
    <t>Прочая услуга</t>
  </si>
  <si>
    <t>29. Периодичность предоставления</t>
  </si>
  <si>
    <t>Ежедневно</t>
  </si>
  <si>
    <t>Еженедельно</t>
  </si>
  <si>
    <t>Ежемесячно</t>
  </si>
  <si>
    <t>Ежеквартально</t>
  </si>
  <si>
    <t>Ежегодно</t>
  </si>
  <si>
    <t>Один раз в сутки</t>
  </si>
  <si>
    <t>Два и более раз в сутки</t>
  </si>
  <si>
    <t>Один раз в неделю</t>
  </si>
  <si>
    <t>Два и более раз в неделю</t>
  </si>
  <si>
    <t>Один раз в месяц</t>
  </si>
  <si>
    <t>Два и более раз в месяц</t>
  </si>
  <si>
    <t>Один раз в квартал</t>
  </si>
  <si>
    <t>Два и более раз в квартал</t>
  </si>
  <si>
    <t>Один раз в год</t>
  </si>
  <si>
    <t>Два и более раз в год</t>
  </si>
  <si>
    <t>Один раз в сутки, при отрицательной температуре</t>
  </si>
  <si>
    <t>Два и более раз в сутки, при отрицательной температуре</t>
  </si>
  <si>
    <t>Один раз в неделю, при отрицательной температуре</t>
  </si>
  <si>
    <t>Два и более раз в неделю, при отрицательной температуре</t>
  </si>
  <si>
    <t>Один раз в сутки, при снегопаде</t>
  </si>
  <si>
    <t>Два и более раз в сутки, при снегопаде</t>
  </si>
  <si>
    <t>Один раз в неделю, при снегопаде</t>
  </si>
  <si>
    <t>Два и более раз в неделю, при снегопаде</t>
  </si>
  <si>
    <t>При проведении капитального ремонта</t>
  </si>
  <si>
    <t>При проведении текущего ремонта</t>
  </si>
  <si>
    <t>При подготовке к зиме</t>
  </si>
  <si>
    <t>По мере необходимости</t>
  </si>
  <si>
    <t>По графику</t>
  </si>
  <si>
    <t>По мере выявления</t>
  </si>
  <si>
    <t>30. Тип предоставления коммунальной услуги</t>
  </si>
  <si>
    <t>Предоставляется через договор управления</t>
  </si>
  <si>
    <t>Предоставляется через договор с ТСЖ или ЖСК</t>
  </si>
  <si>
    <t>Предоставляется через прямые договоры с собственниками</t>
  </si>
  <si>
    <t>Форма 2.8. Отчет об исполнении управляющей организацией договора управления, а также о выполнении товариществом, кооперативом смет доходов и расходов</t>
  </si>
  <si>
    <r>
      <t>Начислено</t>
    </r>
    <r>
      <rPr>
        <sz val="11"/>
        <color theme="1"/>
        <rFont val="Times New Roman"/>
        <family val="1"/>
        <charset val="204"/>
      </rPr>
      <t xml:space="preserve"> </t>
    </r>
    <r>
      <rPr>
        <sz val="10"/>
        <color theme="1"/>
        <rFont val="Times New Roman"/>
        <family val="1"/>
        <charset val="204"/>
      </rPr>
      <t>за работы (услуги) по содержанию и текущему ремонту, в том числе:</t>
    </r>
  </si>
  <si>
    <t>1.Содержание</t>
  </si>
  <si>
    <t>Вывоз ТБО по графику (ООО "Петр и Компания", инн 3811037600)</t>
  </si>
  <si>
    <t>Аварийно-диспетчерское обслуживание, круглосуточное (ООО "ЖКХ Сервис", инн 3811179139)</t>
  </si>
  <si>
    <t>Техническое обслуживание и санитарное содержание общего имущества, по графику (ООО "ЖКХ Сервис", инн 3811179139)</t>
  </si>
  <si>
    <t>Итого выполнено работ по содержанию:</t>
  </si>
  <si>
    <t>Управленческие расходы (ООО "УК"Дом Сервис", инн 3811133720)</t>
  </si>
  <si>
    <t>Всего выполнено работ по содержанию:</t>
  </si>
  <si>
    <t>2. Текущий ремонт:</t>
  </si>
  <si>
    <t>Всего выполненно работ по текущему ремонту:</t>
  </si>
  <si>
    <t>гвс</t>
  </si>
  <si>
    <t>м3</t>
  </si>
  <si>
    <t>водоотведение</t>
  </si>
  <si>
    <t>электроэнергия</t>
  </si>
  <si>
    <t>квт/час</t>
  </si>
  <si>
    <t>хвс</t>
  </si>
  <si>
    <t>отопление</t>
  </si>
  <si>
    <t>вывоз снега ИП Троценко ИНН 382704383507</t>
  </si>
  <si>
    <t>Иркутская обл., Иркутский район, р.п. Маркова, ул. Пихтовая, д. 1</t>
  </si>
  <si>
    <t>ООО "УК "ДомСервис"</t>
  </si>
  <si>
    <t>28.02.2017г.</t>
  </si>
  <si>
    <t>01.01.2016г.</t>
  </si>
  <si>
    <t>31.12.2016г.</t>
  </si>
  <si>
    <t>смена светильников ООО "ЖКХ Сервис" ИНН ИНН 3811179139</t>
  </si>
  <si>
    <t>монтаж оборудования узла теплового пункта ООО "ЖКХ Сервис" ИНН ИНН 3811179139</t>
  </si>
</sst>
</file>

<file path=xl/styles.xml><?xml version="1.0" encoding="utf-8"?>
<styleSheet xmlns="http://schemas.openxmlformats.org/spreadsheetml/2006/main">
  <numFmts count="1">
    <numFmt numFmtId="164" formatCode="#,##0.00_ ;[Red]\-#,##0.00\ "/>
  </numFmts>
  <fonts count="17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7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7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name val="Times New Roman"/>
      <family val="1"/>
      <charset val="204"/>
    </font>
    <font>
      <sz val="9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 indent="2"/>
    </xf>
    <xf numFmtId="0" fontId="9" fillId="0" borderId="4" xfId="0" applyFont="1" applyBorder="1" applyAlignment="1">
      <alignment vertical="center" wrapText="1"/>
    </xf>
    <xf numFmtId="0" fontId="1" fillId="0" borderId="0" xfId="0" applyFont="1" applyAlignment="1">
      <alignment vertical="center"/>
    </xf>
    <xf numFmtId="0" fontId="5" fillId="0" borderId="4" xfId="0" applyFont="1" applyBorder="1" applyAlignment="1">
      <alignment vertical="center" wrapText="1"/>
    </xf>
    <xf numFmtId="0" fontId="1" fillId="0" borderId="0" xfId="0" applyFont="1" applyAlignment="1">
      <alignment horizontal="justify" vertical="center"/>
    </xf>
    <xf numFmtId="0" fontId="5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left" vertical="center" wrapText="1" indent="2"/>
    </xf>
    <xf numFmtId="0" fontId="9" fillId="0" borderId="3" xfId="0" applyFont="1" applyBorder="1" applyAlignment="1">
      <alignment vertical="center" wrapText="1"/>
    </xf>
    <xf numFmtId="0" fontId="5" fillId="0" borderId="4" xfId="0" applyFont="1" applyBorder="1" applyAlignment="1">
      <alignment horizontal="left" vertical="center" wrapText="1" indent="5"/>
    </xf>
    <xf numFmtId="0" fontId="10" fillId="0" borderId="4" xfId="0" applyFont="1" applyBorder="1" applyAlignment="1">
      <alignment vertical="center" wrapText="1"/>
    </xf>
    <xf numFmtId="0" fontId="12" fillId="0" borderId="0" xfId="0" applyFont="1"/>
    <xf numFmtId="164" fontId="5" fillId="0" borderId="4" xfId="0" applyNumberFormat="1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/>
    </xf>
    <xf numFmtId="0" fontId="13" fillId="0" borderId="18" xfId="0" applyFont="1" applyBorder="1" applyAlignment="1">
      <alignment wrapText="1"/>
    </xf>
    <xf numFmtId="0" fontId="13" fillId="0" borderId="19" xfId="0" applyFont="1" applyBorder="1" applyAlignment="1">
      <alignment horizontal="center" vertical="center"/>
    </xf>
    <xf numFmtId="164" fontId="13" fillId="0" borderId="18" xfId="0" applyNumberFormat="1" applyFont="1" applyBorder="1" applyAlignment="1">
      <alignment horizontal="center" vertical="center"/>
    </xf>
    <xf numFmtId="0" fontId="13" fillId="0" borderId="20" xfId="0" applyFont="1" applyBorder="1" applyAlignment="1">
      <alignment horizontal="center" vertical="center"/>
    </xf>
    <xf numFmtId="0" fontId="13" fillId="0" borderId="21" xfId="0" applyFont="1" applyBorder="1" applyAlignment="1">
      <alignment wrapText="1"/>
    </xf>
    <xf numFmtId="0" fontId="13" fillId="0" borderId="13" xfId="0" applyFont="1" applyBorder="1" applyAlignment="1">
      <alignment horizontal="center" vertical="center"/>
    </xf>
    <xf numFmtId="164" fontId="13" fillId="0" borderId="21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wrapText="1"/>
    </xf>
    <xf numFmtId="0" fontId="14" fillId="0" borderId="13" xfId="0" applyFont="1" applyBorder="1" applyAlignment="1">
      <alignment horizontal="center" vertical="center"/>
    </xf>
    <xf numFmtId="164" fontId="14" fillId="0" borderId="21" xfId="0" applyNumberFormat="1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14" fillId="0" borderId="23" xfId="0" applyFont="1" applyBorder="1" applyAlignment="1">
      <alignment wrapText="1"/>
    </xf>
    <xf numFmtId="0" fontId="14" fillId="0" borderId="24" xfId="0" applyFont="1" applyBorder="1" applyAlignment="1">
      <alignment horizontal="center" vertical="center"/>
    </xf>
    <xf numFmtId="164" fontId="14" fillId="0" borderId="23" xfId="0" applyNumberFormat="1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0" fontId="14" fillId="0" borderId="26" xfId="0" applyFont="1" applyBorder="1" applyAlignment="1">
      <alignment wrapText="1"/>
    </xf>
    <xf numFmtId="0" fontId="14" fillId="0" borderId="26" xfId="0" applyFont="1" applyBorder="1" applyAlignment="1">
      <alignment horizontal="center" vertical="center"/>
    </xf>
    <xf numFmtId="164" fontId="14" fillId="0" borderId="27" xfId="0" applyNumberFormat="1" applyFont="1" applyBorder="1" applyAlignment="1">
      <alignment horizontal="center" vertical="center"/>
    </xf>
    <xf numFmtId="164" fontId="12" fillId="0" borderId="0" xfId="0" applyNumberFormat="1" applyFont="1"/>
    <xf numFmtId="164" fontId="4" fillId="0" borderId="2" xfId="0" applyNumberFormat="1" applyFont="1" applyBorder="1" applyAlignment="1">
      <alignment horizontal="center" vertical="center" wrapText="1"/>
    </xf>
    <xf numFmtId="164" fontId="9" fillId="0" borderId="4" xfId="0" applyNumberFormat="1" applyFont="1" applyBorder="1" applyAlignment="1">
      <alignment horizontal="center" vertical="center" wrapText="1"/>
    </xf>
    <xf numFmtId="0" fontId="13" fillId="0" borderId="28" xfId="0" applyFont="1" applyBorder="1" applyAlignment="1">
      <alignment horizontal="center" vertical="center"/>
    </xf>
    <xf numFmtId="0" fontId="13" fillId="0" borderId="29" xfId="0" applyFont="1" applyBorder="1" applyAlignment="1">
      <alignment wrapText="1"/>
    </xf>
    <xf numFmtId="0" fontId="13" fillId="0" borderId="29" xfId="0" applyFont="1" applyBorder="1" applyAlignment="1">
      <alignment horizontal="center" vertical="center"/>
    </xf>
    <xf numFmtId="164" fontId="13" fillId="0" borderId="30" xfId="0" applyNumberFormat="1" applyFont="1" applyBorder="1" applyAlignment="1">
      <alignment horizontal="center" vertical="center"/>
    </xf>
    <xf numFmtId="4" fontId="15" fillId="0" borderId="12" xfId="0" applyNumberFormat="1" applyFont="1" applyFill="1" applyBorder="1" applyAlignment="1">
      <alignment horizontal="left" wrapText="1"/>
    </xf>
    <xf numFmtId="4" fontId="15" fillId="0" borderId="12" xfId="0" applyNumberFormat="1" applyFont="1" applyFill="1" applyBorder="1" applyAlignment="1">
      <alignment horizontal="center"/>
    </xf>
    <xf numFmtId="0" fontId="13" fillId="0" borderId="12" xfId="0" applyFont="1" applyFill="1" applyBorder="1" applyAlignment="1">
      <alignment horizontal="center" vertical="center"/>
    </xf>
    <xf numFmtId="164" fontId="16" fillId="2" borderId="31" xfId="0" applyNumberFormat="1" applyFont="1" applyFill="1" applyBorder="1" applyAlignment="1">
      <alignment horizontal="center" vertical="center"/>
    </xf>
    <xf numFmtId="164" fontId="15" fillId="2" borderId="31" xfId="0" applyNumberFormat="1" applyFont="1" applyFill="1" applyBorder="1" applyAlignment="1">
      <alignment horizontal="center" vertical="center"/>
    </xf>
    <xf numFmtId="164" fontId="15" fillId="2" borderId="27" xfId="0" applyNumberFormat="1" applyFont="1" applyFill="1" applyBorder="1" applyAlignment="1">
      <alignment horizontal="center" vertical="center"/>
    </xf>
    <xf numFmtId="0" fontId="15" fillId="0" borderId="32" xfId="0" applyFont="1" applyFill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10" fillId="0" borderId="7" xfId="0" applyFont="1" applyBorder="1" applyAlignment="1">
      <alignment vertical="center" wrapText="1"/>
    </xf>
    <xf numFmtId="0" fontId="10" fillId="0" borderId="8" xfId="0" applyFont="1" applyBorder="1" applyAlignment="1">
      <alignment vertical="center" wrapText="1"/>
    </xf>
    <xf numFmtId="0" fontId="10" fillId="0" borderId="2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0" fillId="0" borderId="9" xfId="0" applyFont="1" applyBorder="1" applyAlignment="1">
      <alignment vertical="center" wrapText="1"/>
    </xf>
    <xf numFmtId="0" fontId="10" fillId="0" borderId="10" xfId="0" applyFont="1" applyBorder="1" applyAlignment="1">
      <alignment vertical="center" wrapText="1"/>
    </xf>
    <xf numFmtId="0" fontId="10" fillId="0" borderId="11" xfId="0" applyFont="1" applyBorder="1" applyAlignment="1">
      <alignment vertical="center" wrapText="1"/>
    </xf>
    <xf numFmtId="0" fontId="10" fillId="0" borderId="5" xfId="0" applyFont="1" applyBorder="1" applyAlignment="1">
      <alignment vertical="center" wrapText="1"/>
    </xf>
    <xf numFmtId="0" fontId="10" fillId="0" borderId="6" xfId="0" applyFont="1" applyBorder="1" applyAlignment="1">
      <alignment vertical="center" wrapText="1"/>
    </xf>
    <xf numFmtId="0" fontId="10" fillId="0" borderId="4" xfId="0" applyFont="1" applyBorder="1" applyAlignment="1">
      <alignment vertical="center" wrapText="1"/>
    </xf>
    <xf numFmtId="0" fontId="10" fillId="0" borderId="14" xfId="0" applyFont="1" applyBorder="1" applyAlignment="1">
      <alignment horizontal="left" vertical="center" wrapText="1"/>
    </xf>
    <xf numFmtId="0" fontId="10" fillId="0" borderId="15" xfId="0" applyFont="1" applyBorder="1" applyAlignment="1">
      <alignment horizontal="left" vertical="center" wrapText="1"/>
    </xf>
    <xf numFmtId="0" fontId="10" fillId="0" borderId="16" xfId="0" applyFont="1" applyBorder="1" applyAlignment="1">
      <alignment horizontal="left" vertical="center" wrapText="1"/>
    </xf>
    <xf numFmtId="0" fontId="14" fillId="0" borderId="14" xfId="0" applyFont="1" applyBorder="1" applyAlignment="1">
      <alignment horizontal="left" vertical="center"/>
    </xf>
    <xf numFmtId="0" fontId="14" fillId="0" borderId="15" xfId="0" applyFont="1" applyBorder="1" applyAlignment="1">
      <alignment horizontal="left" vertical="center"/>
    </xf>
    <xf numFmtId="0" fontId="14" fillId="0" borderId="16" xfId="0" applyFont="1" applyBorder="1" applyAlignment="1">
      <alignment horizontal="left" vertical="center"/>
    </xf>
    <xf numFmtId="0" fontId="2" fillId="0" borderId="1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113"/>
  <sheetViews>
    <sheetView tabSelected="1" zoomScaleNormal="100" zoomScaleSheetLayoutView="102" workbookViewId="0">
      <selection activeCell="A27" sqref="A27:D27"/>
    </sheetView>
  </sheetViews>
  <sheetFormatPr defaultRowHeight="15"/>
  <cols>
    <col min="1" max="1" width="7.28515625" style="16" bestFit="1" customWidth="1"/>
    <col min="2" max="2" width="58.42578125" style="16" bestFit="1" customWidth="1"/>
    <col min="3" max="3" width="9.28515625" style="16" bestFit="1" customWidth="1"/>
    <col min="4" max="4" width="14.140625" style="38" customWidth="1"/>
  </cols>
  <sheetData>
    <row r="1" spans="1:4" ht="23.1" customHeight="1">
      <c r="A1" s="52" t="s">
        <v>469</v>
      </c>
      <c r="B1" s="52"/>
      <c r="C1" s="52"/>
      <c r="D1" s="52"/>
    </row>
    <row r="2" spans="1:4" ht="31.5" customHeight="1">
      <c r="A2" s="56" t="s">
        <v>449</v>
      </c>
      <c r="B2" s="56"/>
      <c r="C2" s="56"/>
      <c r="D2" s="56"/>
    </row>
    <row r="3" spans="1:4" ht="27.95" customHeight="1">
      <c r="A3" s="57" t="s">
        <v>468</v>
      </c>
      <c r="B3" s="57"/>
      <c r="C3" s="57"/>
      <c r="D3" s="57"/>
    </row>
    <row r="4" spans="1:4" ht="16.5" thickBot="1">
      <c r="A4" s="7"/>
    </row>
    <row r="5" spans="1:4" ht="16.5" thickBot="1">
      <c r="A5" s="1" t="s">
        <v>0</v>
      </c>
      <c r="B5" s="2" t="s">
        <v>1</v>
      </c>
      <c r="C5" s="2" t="s">
        <v>2</v>
      </c>
      <c r="D5" s="39" t="s">
        <v>3</v>
      </c>
    </row>
    <row r="6" spans="1:4" ht="15.75" thickBot="1">
      <c r="A6" s="3" t="s">
        <v>4</v>
      </c>
      <c r="B6" s="15" t="s">
        <v>5</v>
      </c>
      <c r="C6" s="8" t="s">
        <v>6</v>
      </c>
      <c r="D6" s="48" t="s">
        <v>470</v>
      </c>
    </row>
    <row r="7" spans="1:4" ht="15.75" thickBot="1">
      <c r="A7" s="3" t="s">
        <v>7</v>
      </c>
      <c r="B7" s="15" t="s">
        <v>40</v>
      </c>
      <c r="C7" s="8" t="s">
        <v>6</v>
      </c>
      <c r="D7" s="48" t="s">
        <v>471</v>
      </c>
    </row>
    <row r="8" spans="1:4" ht="15.75" thickBot="1">
      <c r="A8" s="3" t="s">
        <v>8</v>
      </c>
      <c r="B8" s="15" t="s">
        <v>41</v>
      </c>
      <c r="C8" s="8" t="s">
        <v>6</v>
      </c>
      <c r="D8" s="48" t="s">
        <v>472</v>
      </c>
    </row>
    <row r="9" spans="1:4" ht="39.75" customHeight="1" thickBot="1">
      <c r="A9" s="53" t="s">
        <v>42</v>
      </c>
      <c r="B9" s="54"/>
      <c r="C9" s="54"/>
      <c r="D9" s="55"/>
    </row>
    <row r="10" spans="1:4" ht="15.75" thickBot="1">
      <c r="A10" s="3" t="s">
        <v>9</v>
      </c>
      <c r="B10" s="4" t="s">
        <v>43</v>
      </c>
      <c r="C10" s="8" t="s">
        <v>38</v>
      </c>
      <c r="D10" s="49">
        <v>52794.35</v>
      </c>
    </row>
    <row r="11" spans="1:4" ht="15.75" thickBot="1">
      <c r="A11" s="3" t="s">
        <v>10</v>
      </c>
      <c r="B11" s="14" t="s">
        <v>44</v>
      </c>
      <c r="C11" s="8" t="s">
        <v>38</v>
      </c>
      <c r="D11" s="49">
        <v>16544.930000000022</v>
      </c>
    </row>
    <row r="12" spans="1:4" ht="15.75" thickBot="1">
      <c r="A12" s="3" t="s">
        <v>11</v>
      </c>
      <c r="B12" s="14" t="s">
        <v>45</v>
      </c>
      <c r="C12" s="8" t="s">
        <v>38</v>
      </c>
      <c r="D12" s="49">
        <v>69339.28</v>
      </c>
    </row>
    <row r="13" spans="1:4" ht="28.5" thickBot="1">
      <c r="A13" s="3" t="s">
        <v>12</v>
      </c>
      <c r="B13" s="4" t="s">
        <v>450</v>
      </c>
      <c r="C13" s="8" t="s">
        <v>38</v>
      </c>
      <c r="D13" s="48">
        <f>D14+D15+D16</f>
        <v>308358.52799999993</v>
      </c>
    </row>
    <row r="14" spans="1:4" ht="15.75" thickBot="1">
      <c r="A14" s="3" t="s">
        <v>13</v>
      </c>
      <c r="B14" s="14" t="s">
        <v>46</v>
      </c>
      <c r="C14" s="8" t="s">
        <v>38</v>
      </c>
      <c r="D14" s="17">
        <v>232107.83999999997</v>
      </c>
    </row>
    <row r="15" spans="1:4" ht="15.75" thickBot="1">
      <c r="A15" s="3" t="s">
        <v>14</v>
      </c>
      <c r="B15" s="14" t="s">
        <v>47</v>
      </c>
      <c r="C15" s="8" t="s">
        <v>38</v>
      </c>
      <c r="D15" s="17">
        <v>48285.887999999992</v>
      </c>
    </row>
    <row r="16" spans="1:4" ht="15.75" thickBot="1">
      <c r="A16" s="3" t="s">
        <v>15</v>
      </c>
      <c r="B16" s="14" t="s">
        <v>48</v>
      </c>
      <c r="C16" s="8" t="s">
        <v>38</v>
      </c>
      <c r="D16" s="17">
        <v>27964.799999999996</v>
      </c>
    </row>
    <row r="17" spans="1:4" ht="15.75" thickBot="1">
      <c r="A17" s="3" t="s">
        <v>17</v>
      </c>
      <c r="B17" s="4" t="s">
        <v>49</v>
      </c>
      <c r="C17" s="8" t="s">
        <v>38</v>
      </c>
      <c r="D17" s="49">
        <f>SUM(D18:D22)</f>
        <v>303314.78000000003</v>
      </c>
    </row>
    <row r="18" spans="1:4" ht="15.75" thickBot="1">
      <c r="A18" s="3" t="s">
        <v>18</v>
      </c>
      <c r="B18" s="14" t="s">
        <v>50</v>
      </c>
      <c r="C18" s="8" t="s">
        <v>38</v>
      </c>
      <c r="D18" s="49">
        <f>292630.03-152.75</f>
        <v>292477.28000000003</v>
      </c>
    </row>
    <row r="19" spans="1:4" ht="15.75" thickBot="1">
      <c r="A19" s="3" t="s">
        <v>19</v>
      </c>
      <c r="B19" s="14" t="s">
        <v>51</v>
      </c>
      <c r="C19" s="8" t="s">
        <v>38</v>
      </c>
      <c r="D19" s="49">
        <v>0</v>
      </c>
    </row>
    <row r="20" spans="1:4" ht="15.75" thickBot="1">
      <c r="A20" s="3" t="s">
        <v>20</v>
      </c>
      <c r="B20" s="14" t="s">
        <v>52</v>
      </c>
      <c r="C20" s="8" t="s">
        <v>38</v>
      </c>
      <c r="D20" s="49">
        <v>0</v>
      </c>
    </row>
    <row r="21" spans="1:4" ht="15.75" thickBot="1">
      <c r="A21" s="3" t="s">
        <v>21</v>
      </c>
      <c r="B21" s="14" t="s">
        <v>53</v>
      </c>
      <c r="C21" s="8" t="s">
        <v>38</v>
      </c>
      <c r="D21" s="51">
        <f>12750*0.85</f>
        <v>10837.5</v>
      </c>
    </row>
    <row r="22" spans="1:4" ht="15.75" thickBot="1">
      <c r="A22" s="3" t="s">
        <v>22</v>
      </c>
      <c r="B22" s="14" t="s">
        <v>54</v>
      </c>
      <c r="C22" s="8" t="s">
        <v>38</v>
      </c>
      <c r="D22" s="49">
        <v>0</v>
      </c>
    </row>
    <row r="23" spans="1:4" ht="15.75" thickBot="1">
      <c r="A23" s="3" t="s">
        <v>23</v>
      </c>
      <c r="B23" s="4" t="s">
        <v>55</v>
      </c>
      <c r="C23" s="8" t="s">
        <v>38</v>
      </c>
      <c r="D23" s="49">
        <v>0</v>
      </c>
    </row>
    <row r="24" spans="1:4" ht="15.75" thickBot="1">
      <c r="A24" s="3" t="s">
        <v>25</v>
      </c>
      <c r="B24" s="4" t="s">
        <v>56</v>
      </c>
      <c r="C24" s="8" t="s">
        <v>38</v>
      </c>
      <c r="D24" s="49">
        <f>D25+D26</f>
        <v>85220.527999999933</v>
      </c>
    </row>
    <row r="25" spans="1:4" ht="15.75" thickBot="1">
      <c r="A25" s="3" t="s">
        <v>26</v>
      </c>
      <c r="B25" s="14" t="s">
        <v>44</v>
      </c>
      <c r="C25" s="8" t="s">
        <v>38</v>
      </c>
      <c r="D25" s="49">
        <v>0</v>
      </c>
    </row>
    <row r="26" spans="1:4" ht="15.75" thickBot="1">
      <c r="A26" s="3" t="s">
        <v>27</v>
      </c>
      <c r="B26" s="14" t="s">
        <v>45</v>
      </c>
      <c r="C26" s="8" t="s">
        <v>38</v>
      </c>
      <c r="D26" s="50">
        <f>D12+D13-D18</f>
        <v>85220.527999999933</v>
      </c>
    </row>
    <row r="27" spans="1:4">
      <c r="A27" s="58" t="s">
        <v>57</v>
      </c>
      <c r="B27" s="59"/>
      <c r="C27" s="59"/>
      <c r="D27" s="60"/>
    </row>
    <row r="28" spans="1:4" ht="15.75" thickBot="1">
      <c r="A28" s="61" t="s">
        <v>58</v>
      </c>
      <c r="B28" s="62"/>
      <c r="C28" s="62"/>
      <c r="D28" s="63"/>
    </row>
    <row r="29" spans="1:4" ht="14.25" customHeight="1">
      <c r="A29" s="64" t="s">
        <v>451</v>
      </c>
      <c r="B29" s="65"/>
      <c r="C29" s="65"/>
      <c r="D29" s="66"/>
    </row>
    <row r="30" spans="1:4">
      <c r="A30" s="18">
        <v>1</v>
      </c>
      <c r="B30" s="19" t="s">
        <v>452</v>
      </c>
      <c r="C30" s="20" t="s">
        <v>38</v>
      </c>
      <c r="D30" s="21">
        <v>18829.631999999998</v>
      </c>
    </row>
    <row r="31" spans="1:4" ht="26.25">
      <c r="A31" s="22">
        <v>2</v>
      </c>
      <c r="B31" s="23" t="s">
        <v>453</v>
      </c>
      <c r="C31" s="24" t="s">
        <v>38</v>
      </c>
      <c r="D31" s="25">
        <v>11558.784</v>
      </c>
    </row>
    <row r="32" spans="1:4" ht="26.25">
      <c r="A32" s="22">
        <v>3</v>
      </c>
      <c r="B32" s="23" t="s">
        <v>454</v>
      </c>
      <c r="C32" s="24" t="s">
        <v>38</v>
      </c>
      <c r="D32" s="25">
        <v>201719.424</v>
      </c>
    </row>
    <row r="33" spans="1:4">
      <c r="A33" s="22"/>
      <c r="B33" s="26" t="s">
        <v>455</v>
      </c>
      <c r="C33" s="27" t="s">
        <v>38</v>
      </c>
      <c r="D33" s="28">
        <v>232107.84</v>
      </c>
    </row>
    <row r="34" spans="1:4">
      <c r="A34" s="22"/>
      <c r="B34" s="23" t="s">
        <v>456</v>
      </c>
      <c r="C34" s="24"/>
      <c r="D34" s="25">
        <v>27964.799999999996</v>
      </c>
    </row>
    <row r="35" spans="1:4" ht="15.75" thickBot="1">
      <c r="A35" s="29"/>
      <c r="B35" s="30" t="s">
        <v>457</v>
      </c>
      <c r="C35" s="31"/>
      <c r="D35" s="32">
        <v>260072.63999999998</v>
      </c>
    </row>
    <row r="36" spans="1:4">
      <c r="A36" s="67" t="s">
        <v>458</v>
      </c>
      <c r="B36" s="68"/>
      <c r="C36" s="68"/>
      <c r="D36" s="69"/>
    </row>
    <row r="37" spans="1:4">
      <c r="A37" s="33">
        <v>1</v>
      </c>
      <c r="B37" s="45" t="s">
        <v>467</v>
      </c>
      <c r="C37" s="33" t="s">
        <v>38</v>
      </c>
      <c r="D37" s="47">
        <v>2600.85</v>
      </c>
    </row>
    <row r="38" spans="1:4">
      <c r="A38" s="33">
        <f>A37+1</f>
        <v>2</v>
      </c>
      <c r="B38" s="45" t="s">
        <v>473</v>
      </c>
      <c r="C38" s="33" t="s">
        <v>38</v>
      </c>
      <c r="D38" s="46">
        <v>1891.7</v>
      </c>
    </row>
    <row r="39" spans="1:4" ht="26.25">
      <c r="A39" s="33">
        <f t="shared" ref="A39" si="0">A38+1</f>
        <v>3</v>
      </c>
      <c r="B39" s="45" t="s">
        <v>474</v>
      </c>
      <c r="C39" s="33" t="s">
        <v>38</v>
      </c>
      <c r="D39" s="46">
        <v>7776.87</v>
      </c>
    </row>
    <row r="40" spans="1:4">
      <c r="A40" s="41"/>
      <c r="B40" s="42"/>
      <c r="C40" s="43"/>
      <c r="D40" s="44"/>
    </row>
    <row r="41" spans="1:4" ht="15.75" thickBot="1">
      <c r="A41" s="34"/>
      <c r="B41" s="35" t="s">
        <v>459</v>
      </c>
      <c r="C41" s="36"/>
      <c r="D41" s="37">
        <f>SUM(D37:D40)</f>
        <v>12269.42</v>
      </c>
    </row>
    <row r="42" spans="1:4" ht="15.75" thickBot="1">
      <c r="A42" s="53" t="s">
        <v>59</v>
      </c>
      <c r="B42" s="54"/>
      <c r="C42" s="54"/>
      <c r="D42" s="55"/>
    </row>
    <row r="43" spans="1:4" ht="15.75" thickBot="1">
      <c r="A43" s="3" t="s">
        <v>28</v>
      </c>
      <c r="B43" s="6" t="s">
        <v>60</v>
      </c>
      <c r="C43" s="8" t="s">
        <v>16</v>
      </c>
      <c r="D43" s="40">
        <v>0</v>
      </c>
    </row>
    <row r="44" spans="1:4" ht="15.75" thickBot="1">
      <c r="A44" s="3" t="s">
        <v>29</v>
      </c>
      <c r="B44" s="6" t="s">
        <v>61</v>
      </c>
      <c r="C44" s="8" t="s">
        <v>16</v>
      </c>
      <c r="D44" s="40">
        <v>0</v>
      </c>
    </row>
    <row r="45" spans="1:4" ht="15.75" thickBot="1">
      <c r="A45" s="3" t="s">
        <v>30</v>
      </c>
      <c r="B45" s="6" t="s">
        <v>62</v>
      </c>
      <c r="C45" s="8" t="s">
        <v>16</v>
      </c>
      <c r="D45" s="40">
        <v>0</v>
      </c>
    </row>
    <row r="46" spans="1:4" ht="15.75" thickBot="1">
      <c r="A46" s="3" t="s">
        <v>31</v>
      </c>
      <c r="B46" s="6" t="s">
        <v>63</v>
      </c>
      <c r="C46" s="8" t="s">
        <v>38</v>
      </c>
      <c r="D46" s="40">
        <v>0</v>
      </c>
    </row>
    <row r="47" spans="1:4" ht="15.75" thickBot="1">
      <c r="A47" s="53" t="s">
        <v>64</v>
      </c>
      <c r="B47" s="54"/>
      <c r="C47" s="54"/>
      <c r="D47" s="55"/>
    </row>
    <row r="48" spans="1:4" ht="26.25" thickBot="1">
      <c r="A48" s="3" t="s">
        <v>32</v>
      </c>
      <c r="B48" s="4" t="s">
        <v>65</v>
      </c>
      <c r="C48" s="8" t="s">
        <v>38</v>
      </c>
      <c r="D48" s="40">
        <v>87736.44</v>
      </c>
    </row>
    <row r="49" spans="1:4" ht="15.75" thickBot="1">
      <c r="A49" s="3" t="s">
        <v>33</v>
      </c>
      <c r="B49" s="14" t="s">
        <v>66</v>
      </c>
      <c r="C49" s="8" t="s">
        <v>38</v>
      </c>
      <c r="D49" s="40">
        <v>0</v>
      </c>
    </row>
    <row r="50" spans="1:4" ht="15.75" thickBot="1">
      <c r="A50" s="3" t="s">
        <v>34</v>
      </c>
      <c r="B50" s="14" t="s">
        <v>67</v>
      </c>
      <c r="C50" s="8" t="s">
        <v>38</v>
      </c>
      <c r="D50" s="40">
        <v>87736.44</v>
      </c>
    </row>
    <row r="51" spans="1:4" ht="26.25" thickBot="1">
      <c r="A51" s="3" t="s">
        <v>35</v>
      </c>
      <c r="B51" s="4" t="s">
        <v>68</v>
      </c>
      <c r="C51" s="8" t="s">
        <v>38</v>
      </c>
      <c r="D51" s="40">
        <v>24803.599999999999</v>
      </c>
    </row>
    <row r="52" spans="1:4" ht="15.75" thickBot="1">
      <c r="A52" s="3" t="s">
        <v>69</v>
      </c>
      <c r="B52" s="14" t="s">
        <v>66</v>
      </c>
      <c r="C52" s="8" t="s">
        <v>38</v>
      </c>
      <c r="D52" s="40">
        <v>0</v>
      </c>
    </row>
    <row r="53" spans="1:4" ht="15.75" thickBot="1">
      <c r="A53" s="3" t="s">
        <v>70</v>
      </c>
      <c r="B53" s="14" t="s">
        <v>67</v>
      </c>
      <c r="C53" s="8" t="s">
        <v>38</v>
      </c>
      <c r="D53" s="40">
        <v>24803.599999999999</v>
      </c>
    </row>
    <row r="54" spans="1:4" ht="26.25" customHeight="1" thickBot="1">
      <c r="A54" s="53" t="s">
        <v>71</v>
      </c>
      <c r="B54" s="54"/>
      <c r="C54" s="54"/>
      <c r="D54" s="55"/>
    </row>
    <row r="55" spans="1:4" ht="15.75" thickBot="1">
      <c r="A55" s="3" t="s">
        <v>72</v>
      </c>
      <c r="B55" s="4" t="s">
        <v>39</v>
      </c>
      <c r="C55" s="8" t="s">
        <v>6</v>
      </c>
      <c r="D55" s="40" t="s">
        <v>460</v>
      </c>
    </row>
    <row r="56" spans="1:4" ht="15.75" thickBot="1">
      <c r="A56" s="3" t="s">
        <v>73</v>
      </c>
      <c r="B56" s="4" t="s">
        <v>36</v>
      </c>
      <c r="C56" s="8" t="s">
        <v>6</v>
      </c>
      <c r="D56" s="40" t="s">
        <v>461</v>
      </c>
    </row>
    <row r="57" spans="1:4" ht="15.75" thickBot="1">
      <c r="A57" s="3" t="s">
        <v>74</v>
      </c>
      <c r="B57" s="4" t="s">
        <v>75</v>
      </c>
      <c r="C57" s="8" t="s">
        <v>76</v>
      </c>
      <c r="D57" s="40">
        <v>1827.9199659999999</v>
      </c>
    </row>
    <row r="58" spans="1:4" ht="15.75" thickBot="1">
      <c r="A58" s="3" t="s">
        <v>77</v>
      </c>
      <c r="B58" s="4" t="s">
        <v>78</v>
      </c>
      <c r="C58" s="8" t="s">
        <v>38</v>
      </c>
      <c r="D58" s="40">
        <v>17229.189999999999</v>
      </c>
    </row>
    <row r="59" spans="1:4" ht="15.75" thickBot="1">
      <c r="A59" s="3" t="s">
        <v>79</v>
      </c>
      <c r="B59" s="4" t="s">
        <v>80</v>
      </c>
      <c r="C59" s="8" t="s">
        <v>38</v>
      </c>
      <c r="D59" s="17">
        <v>44343.05</v>
      </c>
    </row>
    <row r="60" spans="1:4" ht="15.75" thickBot="1">
      <c r="A60" s="3" t="s">
        <v>81</v>
      </c>
      <c r="B60" s="4" t="s">
        <v>82</v>
      </c>
      <c r="C60" s="8" t="s">
        <v>38</v>
      </c>
      <c r="D60" s="17">
        <v>6131.95</v>
      </c>
    </row>
    <row r="61" spans="1:4" ht="15.75" thickBot="1">
      <c r="A61" s="3" t="s">
        <v>83</v>
      </c>
      <c r="B61" s="4" t="s">
        <v>84</v>
      </c>
      <c r="C61" s="8" t="s">
        <v>38</v>
      </c>
      <c r="D61" s="40">
        <v>17229.189999999999</v>
      </c>
    </row>
    <row r="62" spans="1:4" ht="15.75" thickBot="1">
      <c r="A62" s="3" t="s">
        <v>85</v>
      </c>
      <c r="B62" s="4" t="s">
        <v>86</v>
      </c>
      <c r="C62" s="8" t="s">
        <v>38</v>
      </c>
      <c r="D62" s="17">
        <v>44343.05</v>
      </c>
    </row>
    <row r="63" spans="1:4" ht="26.25" thickBot="1">
      <c r="A63" s="3" t="s">
        <v>87</v>
      </c>
      <c r="B63" s="4" t="s">
        <v>88</v>
      </c>
      <c r="C63" s="8" t="s">
        <v>38</v>
      </c>
      <c r="D63" s="40">
        <v>0</v>
      </c>
    </row>
    <row r="64" spans="1:4" ht="26.25" thickBot="1">
      <c r="A64" s="3" t="s">
        <v>89</v>
      </c>
      <c r="B64" s="4" t="s">
        <v>90</v>
      </c>
      <c r="C64" s="8" t="s">
        <v>38</v>
      </c>
      <c r="D64" s="40">
        <v>0</v>
      </c>
    </row>
    <row r="65" spans="1:4" ht="15.75" thickBot="1">
      <c r="A65" s="3" t="s">
        <v>72</v>
      </c>
      <c r="B65" s="4" t="s">
        <v>39</v>
      </c>
      <c r="C65" s="8" t="s">
        <v>6</v>
      </c>
      <c r="D65" s="40" t="s">
        <v>462</v>
      </c>
    </row>
    <row r="66" spans="1:4" ht="15.75" thickBot="1">
      <c r="A66" s="3" t="s">
        <v>73</v>
      </c>
      <c r="B66" s="4" t="s">
        <v>36</v>
      </c>
      <c r="C66" s="8" t="s">
        <v>6</v>
      </c>
      <c r="D66" s="40" t="s">
        <v>461</v>
      </c>
    </row>
    <row r="67" spans="1:4" ht="15.75" thickBot="1">
      <c r="A67" s="3" t="s">
        <v>74</v>
      </c>
      <c r="B67" s="4" t="s">
        <v>75</v>
      </c>
      <c r="C67" s="8" t="s">
        <v>76</v>
      </c>
      <c r="D67" s="40">
        <v>4437.5472</v>
      </c>
    </row>
    <row r="68" spans="1:4" ht="15.75" thickBot="1">
      <c r="A68" s="3" t="s">
        <v>77</v>
      </c>
      <c r="B68" s="4" t="s">
        <v>78</v>
      </c>
      <c r="C68" s="8" t="s">
        <v>38</v>
      </c>
      <c r="D68" s="40">
        <v>56856.38</v>
      </c>
    </row>
    <row r="69" spans="1:4" ht="15.75" thickBot="1">
      <c r="A69" s="3" t="s">
        <v>79</v>
      </c>
      <c r="B69" s="4" t="s">
        <v>80</v>
      </c>
      <c r="C69" s="8" t="s">
        <v>38</v>
      </c>
      <c r="D69" s="17">
        <v>59124.39</v>
      </c>
    </row>
    <row r="70" spans="1:4" ht="15.75" thickBot="1">
      <c r="A70" s="3" t="s">
        <v>81</v>
      </c>
      <c r="B70" s="4" t="s">
        <v>82</v>
      </c>
      <c r="C70" s="8" t="s">
        <v>38</v>
      </c>
      <c r="D70" s="17">
        <v>7851.21</v>
      </c>
    </row>
    <row r="71" spans="1:4" ht="15.75" thickBot="1">
      <c r="A71" s="3" t="s">
        <v>83</v>
      </c>
      <c r="B71" s="4" t="s">
        <v>84</v>
      </c>
      <c r="C71" s="8" t="s">
        <v>38</v>
      </c>
      <c r="D71" s="40">
        <v>56856.38</v>
      </c>
    </row>
    <row r="72" spans="1:4" ht="15.75" thickBot="1">
      <c r="A72" s="3" t="s">
        <v>85</v>
      </c>
      <c r="B72" s="4" t="s">
        <v>86</v>
      </c>
      <c r="C72" s="8" t="s">
        <v>38</v>
      </c>
      <c r="D72" s="17">
        <v>59124.39</v>
      </c>
    </row>
    <row r="73" spans="1:4" ht="26.25" thickBot="1">
      <c r="A73" s="3" t="s">
        <v>87</v>
      </c>
      <c r="B73" s="4" t="s">
        <v>88</v>
      </c>
      <c r="C73" s="8" t="s">
        <v>38</v>
      </c>
      <c r="D73" s="40">
        <v>0</v>
      </c>
    </row>
    <row r="74" spans="1:4" ht="26.25" thickBot="1">
      <c r="A74" s="3" t="s">
        <v>89</v>
      </c>
      <c r="B74" s="4" t="s">
        <v>90</v>
      </c>
      <c r="C74" s="8" t="s">
        <v>38</v>
      </c>
      <c r="D74" s="40">
        <v>0</v>
      </c>
    </row>
    <row r="75" spans="1:4" ht="15.75" thickBot="1">
      <c r="A75" s="3" t="s">
        <v>72</v>
      </c>
      <c r="B75" s="4" t="s">
        <v>39</v>
      </c>
      <c r="C75" s="8" t="s">
        <v>6</v>
      </c>
      <c r="D75" s="40" t="s">
        <v>463</v>
      </c>
    </row>
    <row r="76" spans="1:4" ht="15.75" thickBot="1">
      <c r="A76" s="3" t="s">
        <v>73</v>
      </c>
      <c r="B76" s="4" t="s">
        <v>36</v>
      </c>
      <c r="C76" s="8" t="s">
        <v>6</v>
      </c>
      <c r="D76" s="40" t="s">
        <v>464</v>
      </c>
    </row>
    <row r="77" spans="1:4" ht="15.75" thickBot="1">
      <c r="A77" s="3" t="s">
        <v>74</v>
      </c>
      <c r="B77" s="4" t="s">
        <v>75</v>
      </c>
      <c r="C77" s="8" t="s">
        <v>76</v>
      </c>
      <c r="D77" s="40">
        <v>1251</v>
      </c>
    </row>
    <row r="78" spans="1:4" ht="15.75" thickBot="1">
      <c r="A78" s="3" t="s">
        <v>77</v>
      </c>
      <c r="B78" s="4" t="s">
        <v>78</v>
      </c>
      <c r="C78" s="8" t="s">
        <v>38</v>
      </c>
      <c r="D78" s="40">
        <v>1188.2</v>
      </c>
    </row>
    <row r="79" spans="1:4" ht="15.75" thickBot="1">
      <c r="A79" s="3" t="s">
        <v>79</v>
      </c>
      <c r="B79" s="4" t="s">
        <v>80</v>
      </c>
      <c r="C79" s="8" t="s">
        <v>38</v>
      </c>
      <c r="D79" s="17">
        <v>1383.43</v>
      </c>
    </row>
    <row r="80" spans="1:4" ht="15.75" thickBot="1">
      <c r="A80" s="3" t="s">
        <v>81</v>
      </c>
      <c r="B80" s="4" t="s">
        <v>82</v>
      </c>
      <c r="C80" s="8" t="s">
        <v>38</v>
      </c>
      <c r="D80" s="17">
        <v>284.61</v>
      </c>
    </row>
    <row r="81" spans="1:4" ht="15.75" thickBot="1">
      <c r="A81" s="3" t="s">
        <v>83</v>
      </c>
      <c r="B81" s="4" t="s">
        <v>84</v>
      </c>
      <c r="C81" s="8" t="s">
        <v>38</v>
      </c>
      <c r="D81" s="40">
        <v>1188.2</v>
      </c>
    </row>
    <row r="82" spans="1:4" ht="15.75" thickBot="1">
      <c r="A82" s="3" t="s">
        <v>85</v>
      </c>
      <c r="B82" s="4" t="s">
        <v>86</v>
      </c>
      <c r="C82" s="8" t="s">
        <v>38</v>
      </c>
      <c r="D82" s="17">
        <v>1383.43</v>
      </c>
    </row>
    <row r="83" spans="1:4" ht="26.25" thickBot="1">
      <c r="A83" s="3" t="s">
        <v>87</v>
      </c>
      <c r="B83" s="4" t="s">
        <v>88</v>
      </c>
      <c r="C83" s="8" t="s">
        <v>38</v>
      </c>
      <c r="D83" s="40">
        <v>0</v>
      </c>
    </row>
    <row r="84" spans="1:4" ht="26.25" thickBot="1">
      <c r="A84" s="3" t="s">
        <v>89</v>
      </c>
      <c r="B84" s="4" t="s">
        <v>90</v>
      </c>
      <c r="C84" s="8" t="s">
        <v>38</v>
      </c>
      <c r="D84" s="40">
        <v>0</v>
      </c>
    </row>
    <row r="85" spans="1:4" ht="15.75" thickBot="1">
      <c r="A85" s="3" t="s">
        <v>72</v>
      </c>
      <c r="B85" s="4" t="s">
        <v>39</v>
      </c>
      <c r="C85" s="8" t="s">
        <v>6</v>
      </c>
      <c r="D85" s="40" t="s">
        <v>465</v>
      </c>
    </row>
    <row r="86" spans="1:4" ht="15.75" thickBot="1">
      <c r="A86" s="3" t="s">
        <v>73</v>
      </c>
      <c r="B86" s="4" t="s">
        <v>36</v>
      </c>
      <c r="C86" s="8" t="s">
        <v>6</v>
      </c>
      <c r="D86" s="40" t="s">
        <v>461</v>
      </c>
    </row>
    <row r="87" spans="1:4" ht="15.75" thickBot="1">
      <c r="A87" s="3" t="s">
        <v>74</v>
      </c>
      <c r="B87" s="4" t="s">
        <v>75</v>
      </c>
      <c r="C87" s="8" t="s">
        <v>76</v>
      </c>
      <c r="D87" s="40">
        <v>3049.831169</v>
      </c>
    </row>
    <row r="88" spans="1:4" ht="15.75" thickBot="1">
      <c r="A88" s="3" t="s">
        <v>77</v>
      </c>
      <c r="B88" s="4" t="s">
        <v>78</v>
      </c>
      <c r="C88" s="8" t="s">
        <v>38</v>
      </c>
      <c r="D88" s="40">
        <v>36502.26</v>
      </c>
    </row>
    <row r="89" spans="1:4" ht="15.75" thickBot="1">
      <c r="A89" s="3" t="s">
        <v>79</v>
      </c>
      <c r="B89" s="4" t="s">
        <v>80</v>
      </c>
      <c r="C89" s="8" t="s">
        <v>38</v>
      </c>
      <c r="D89" s="17">
        <v>35666.65</v>
      </c>
    </row>
    <row r="90" spans="1:4" ht="15.75" thickBot="1">
      <c r="A90" s="3" t="s">
        <v>81</v>
      </c>
      <c r="B90" s="4" t="s">
        <v>82</v>
      </c>
      <c r="C90" s="8" t="s">
        <v>38</v>
      </c>
      <c r="D90" s="17">
        <v>8204.99</v>
      </c>
    </row>
    <row r="91" spans="1:4" ht="15.75" thickBot="1">
      <c r="A91" s="3" t="s">
        <v>83</v>
      </c>
      <c r="B91" s="4" t="s">
        <v>84</v>
      </c>
      <c r="C91" s="8" t="s">
        <v>38</v>
      </c>
      <c r="D91" s="40">
        <v>36502.26</v>
      </c>
    </row>
    <row r="92" spans="1:4" ht="15.75" thickBot="1">
      <c r="A92" s="3" t="s">
        <v>85</v>
      </c>
      <c r="B92" s="4" t="s">
        <v>86</v>
      </c>
      <c r="C92" s="8" t="s">
        <v>38</v>
      </c>
      <c r="D92" s="17">
        <v>35666.65</v>
      </c>
    </row>
    <row r="93" spans="1:4" ht="26.25" thickBot="1">
      <c r="A93" s="3" t="s">
        <v>87</v>
      </c>
      <c r="B93" s="4" t="s">
        <v>88</v>
      </c>
      <c r="C93" s="8" t="s">
        <v>38</v>
      </c>
      <c r="D93" s="40">
        <v>0</v>
      </c>
    </row>
    <row r="94" spans="1:4" ht="26.25" thickBot="1">
      <c r="A94" s="3" t="s">
        <v>89</v>
      </c>
      <c r="B94" s="4" t="s">
        <v>90</v>
      </c>
      <c r="C94" s="8" t="s">
        <v>38</v>
      </c>
      <c r="D94" s="40">
        <v>0</v>
      </c>
    </row>
    <row r="95" spans="1:4" ht="15.75" thickBot="1">
      <c r="A95" s="3" t="s">
        <v>72</v>
      </c>
      <c r="B95" s="4" t="s">
        <v>39</v>
      </c>
      <c r="C95" s="8" t="s">
        <v>6</v>
      </c>
      <c r="D95" s="40" t="s">
        <v>466</v>
      </c>
    </row>
    <row r="96" spans="1:4" ht="15.75" thickBot="1">
      <c r="A96" s="3" t="s">
        <v>73</v>
      </c>
      <c r="B96" s="4" t="s">
        <v>36</v>
      </c>
      <c r="C96" s="8" t="s">
        <v>6</v>
      </c>
      <c r="D96" s="40" t="s">
        <v>322</v>
      </c>
    </row>
    <row r="97" spans="1:4" ht="15.75" thickBot="1">
      <c r="A97" s="3" t="s">
        <v>74</v>
      </c>
      <c r="B97" s="4" t="s">
        <v>75</v>
      </c>
      <c r="C97" s="8" t="s">
        <v>76</v>
      </c>
      <c r="D97" s="40">
        <v>0</v>
      </c>
    </row>
    <row r="98" spans="1:4" ht="15.75" thickBot="1">
      <c r="A98" s="3" t="s">
        <v>77</v>
      </c>
      <c r="B98" s="4" t="s">
        <v>78</v>
      </c>
      <c r="C98" s="8" t="s">
        <v>38</v>
      </c>
      <c r="D98" s="40">
        <v>0</v>
      </c>
    </row>
    <row r="99" spans="1:4" ht="15.75" thickBot="1">
      <c r="A99" s="3" t="s">
        <v>79</v>
      </c>
      <c r="B99" s="4" t="s">
        <v>80</v>
      </c>
      <c r="C99" s="8" t="s">
        <v>38</v>
      </c>
      <c r="D99" s="17">
        <v>34191.35</v>
      </c>
    </row>
    <row r="100" spans="1:4" ht="15.75" thickBot="1">
      <c r="A100" s="3" t="s">
        <v>81</v>
      </c>
      <c r="B100" s="4" t="s">
        <v>82</v>
      </c>
      <c r="C100" s="8" t="s">
        <v>38</v>
      </c>
      <c r="D100" s="17">
        <v>2330.84</v>
      </c>
    </row>
    <row r="101" spans="1:4" ht="15.75" thickBot="1">
      <c r="A101" s="3" t="s">
        <v>83</v>
      </c>
      <c r="B101" s="4" t="s">
        <v>84</v>
      </c>
      <c r="C101" s="8" t="s">
        <v>38</v>
      </c>
      <c r="D101" s="40">
        <v>0</v>
      </c>
    </row>
    <row r="102" spans="1:4" ht="15.75" thickBot="1">
      <c r="A102" s="3" t="s">
        <v>85</v>
      </c>
      <c r="B102" s="4" t="s">
        <v>86</v>
      </c>
      <c r="C102" s="8" t="s">
        <v>38</v>
      </c>
      <c r="D102" s="17">
        <v>34191.35</v>
      </c>
    </row>
    <row r="103" spans="1:4" ht="26.25" thickBot="1">
      <c r="A103" s="3" t="s">
        <v>87</v>
      </c>
      <c r="B103" s="4" t="s">
        <v>88</v>
      </c>
      <c r="C103" s="8" t="s">
        <v>38</v>
      </c>
      <c r="D103" s="40">
        <v>0</v>
      </c>
    </row>
    <row r="104" spans="1:4" ht="26.25" thickBot="1">
      <c r="A104" s="3" t="s">
        <v>89</v>
      </c>
      <c r="B104" s="4" t="s">
        <v>90</v>
      </c>
      <c r="C104" s="8" t="s">
        <v>38</v>
      </c>
      <c r="D104" s="40">
        <v>0</v>
      </c>
    </row>
    <row r="105" spans="1:4" ht="15.75" thickBot="1">
      <c r="A105" s="53" t="s">
        <v>91</v>
      </c>
      <c r="B105" s="54"/>
      <c r="C105" s="54"/>
      <c r="D105" s="55"/>
    </row>
    <row r="106" spans="1:4" ht="15.75" thickBot="1">
      <c r="A106" s="3" t="s">
        <v>92</v>
      </c>
      <c r="B106" s="6" t="s">
        <v>60</v>
      </c>
      <c r="C106" s="8" t="s">
        <v>16</v>
      </c>
      <c r="D106" s="40">
        <v>0</v>
      </c>
    </row>
    <row r="107" spans="1:4" ht="15.75" thickBot="1">
      <c r="A107" s="3" t="s">
        <v>93</v>
      </c>
      <c r="B107" s="6" t="s">
        <v>61</v>
      </c>
      <c r="C107" s="8" t="s">
        <v>16</v>
      </c>
      <c r="D107" s="40">
        <v>0</v>
      </c>
    </row>
    <row r="108" spans="1:4" ht="15.75" thickBot="1">
      <c r="A108" s="3" t="s">
        <v>94</v>
      </c>
      <c r="B108" s="6" t="s">
        <v>62</v>
      </c>
      <c r="C108" s="8" t="s">
        <v>6</v>
      </c>
      <c r="D108" s="40">
        <v>0</v>
      </c>
    </row>
    <row r="109" spans="1:4" ht="15.75" thickBot="1">
      <c r="A109" s="3" t="s">
        <v>95</v>
      </c>
      <c r="B109" s="6" t="s">
        <v>63</v>
      </c>
      <c r="C109" s="8" t="s">
        <v>38</v>
      </c>
      <c r="D109" s="40">
        <v>0</v>
      </c>
    </row>
    <row r="110" spans="1:4" ht="15.75" thickBot="1">
      <c r="A110" s="53" t="s">
        <v>96</v>
      </c>
      <c r="B110" s="54"/>
      <c r="C110" s="54"/>
      <c r="D110" s="55"/>
    </row>
    <row r="111" spans="1:4" ht="15.75" thickBot="1">
      <c r="A111" s="3" t="s">
        <v>97</v>
      </c>
      <c r="B111" s="4" t="s">
        <v>98</v>
      </c>
      <c r="C111" s="8" t="s">
        <v>16</v>
      </c>
      <c r="D111" s="40">
        <v>0</v>
      </c>
    </row>
    <row r="112" spans="1:4" ht="15.75" thickBot="1">
      <c r="A112" s="3" t="s">
        <v>99</v>
      </c>
      <c r="B112" s="4" t="s">
        <v>100</v>
      </c>
      <c r="C112" s="8" t="s">
        <v>101</v>
      </c>
      <c r="D112" s="40">
        <v>1</v>
      </c>
    </row>
    <row r="113" spans="1:4" ht="26.25" thickBot="1">
      <c r="A113" s="3" t="s">
        <v>102</v>
      </c>
      <c r="B113" s="4" t="s">
        <v>103</v>
      </c>
      <c r="C113" s="8" t="s">
        <v>38</v>
      </c>
      <c r="D113" s="40">
        <v>13429.56</v>
      </c>
    </row>
  </sheetData>
  <mergeCells count="13">
    <mergeCell ref="A1:D1"/>
    <mergeCell ref="A105:D105"/>
    <mergeCell ref="A110:D110"/>
    <mergeCell ref="A2:D2"/>
    <mergeCell ref="A3:D3"/>
    <mergeCell ref="A9:D9"/>
    <mergeCell ref="A27:D27"/>
    <mergeCell ref="A28:D28"/>
    <mergeCell ref="A42:D42"/>
    <mergeCell ref="A47:D47"/>
    <mergeCell ref="A54:D54"/>
    <mergeCell ref="A29:D29"/>
    <mergeCell ref="A36:D36"/>
  </mergeCells>
  <pageMargins left="0.7" right="0.7" top="0.75" bottom="0.75" header="0.3" footer="0.3"/>
  <pageSetup paperSize="9" scale="98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381"/>
  <sheetViews>
    <sheetView view="pageBreakPreview" zoomScale="60" workbookViewId="0">
      <selection sqref="A1:C3"/>
    </sheetView>
  </sheetViews>
  <sheetFormatPr defaultRowHeight="15"/>
  <cols>
    <col min="2" max="2" width="27.28515625" customWidth="1"/>
    <col min="3" max="3" width="69.5703125" customWidth="1"/>
  </cols>
  <sheetData>
    <row r="1" spans="1:3" ht="18.75" customHeight="1">
      <c r="A1" s="72" t="s">
        <v>104</v>
      </c>
      <c r="B1" s="72"/>
      <c r="C1" s="72"/>
    </row>
    <row r="2" spans="1:3" ht="15.75" customHeight="1">
      <c r="A2" s="72"/>
      <c r="B2" s="72"/>
      <c r="C2" s="72"/>
    </row>
    <row r="3" spans="1:3" ht="15.75" customHeight="1">
      <c r="A3" s="72"/>
      <c r="B3" s="72"/>
      <c r="C3" s="72"/>
    </row>
    <row r="4" spans="1:3" ht="15.75">
      <c r="A4" s="9" t="s">
        <v>105</v>
      </c>
    </row>
    <row r="5" spans="1:3" ht="16.5" thickBot="1">
      <c r="A5" s="5"/>
    </row>
    <row r="6" spans="1:3" ht="16.5" thickBot="1">
      <c r="A6" s="10" t="s">
        <v>0</v>
      </c>
      <c r="B6" s="11" t="s">
        <v>106</v>
      </c>
      <c r="C6" s="11" t="s">
        <v>107</v>
      </c>
    </row>
    <row r="7" spans="1:3" ht="15.75" thickBot="1">
      <c r="A7" s="3" t="s">
        <v>108</v>
      </c>
      <c r="B7" s="4">
        <v>101</v>
      </c>
      <c r="C7" s="4" t="s">
        <v>109</v>
      </c>
    </row>
    <row r="8" spans="1:3" ht="15.75" thickBot="1">
      <c r="A8" s="3" t="s">
        <v>110</v>
      </c>
      <c r="B8" s="4">
        <v>102</v>
      </c>
      <c r="C8" s="4" t="s">
        <v>111</v>
      </c>
    </row>
    <row r="9" spans="1:3" ht="15.75" thickBot="1">
      <c r="A9" s="3" t="s">
        <v>112</v>
      </c>
      <c r="B9" s="4">
        <v>103</v>
      </c>
      <c r="C9" s="4" t="s">
        <v>113</v>
      </c>
    </row>
    <row r="10" spans="1:3" ht="15.75" thickBot="1">
      <c r="A10" s="3" t="s">
        <v>114</v>
      </c>
      <c r="B10" s="4">
        <v>104</v>
      </c>
      <c r="C10" s="4" t="s">
        <v>115</v>
      </c>
    </row>
    <row r="11" spans="1:3" ht="15.75" thickBot="1">
      <c r="A11" s="3" t="s">
        <v>116</v>
      </c>
      <c r="B11" s="4">
        <v>105</v>
      </c>
      <c r="C11" s="4" t="s">
        <v>117</v>
      </c>
    </row>
    <row r="12" spans="1:3" ht="15.75" thickBot="1">
      <c r="A12" s="3" t="s">
        <v>118</v>
      </c>
      <c r="B12" s="4">
        <v>106</v>
      </c>
      <c r="C12" s="4" t="s">
        <v>119</v>
      </c>
    </row>
    <row r="13" spans="1:3" ht="15.75" thickBot="1">
      <c r="A13" s="3" t="s">
        <v>120</v>
      </c>
      <c r="B13" s="4">
        <v>107</v>
      </c>
      <c r="C13" s="4" t="s">
        <v>121</v>
      </c>
    </row>
    <row r="14" spans="1:3" ht="15.75" customHeight="1" thickBot="1">
      <c r="A14" s="3" t="s">
        <v>122</v>
      </c>
      <c r="B14" s="4">
        <v>108</v>
      </c>
      <c r="C14" s="4" t="s">
        <v>123</v>
      </c>
    </row>
    <row r="15" spans="1:3" ht="15.75" customHeight="1" thickBot="1">
      <c r="A15" s="3" t="s">
        <v>124</v>
      </c>
      <c r="B15" s="4">
        <v>109</v>
      </c>
      <c r="C15" s="4" t="s">
        <v>125</v>
      </c>
    </row>
    <row r="16" spans="1:3" ht="15.75" customHeight="1" thickBot="1">
      <c r="A16" s="3" t="s">
        <v>126</v>
      </c>
      <c r="B16" s="4">
        <v>110</v>
      </c>
      <c r="C16" s="4" t="s">
        <v>127</v>
      </c>
    </row>
    <row r="17" spans="1:3" ht="15.75" customHeight="1" thickBot="1">
      <c r="A17" s="3" t="s">
        <v>128</v>
      </c>
      <c r="B17" s="4">
        <v>111</v>
      </c>
      <c r="C17" s="4" t="s">
        <v>129</v>
      </c>
    </row>
    <row r="18" spans="1:3" ht="26.25" thickBot="1">
      <c r="A18" s="3" t="s">
        <v>130</v>
      </c>
      <c r="B18" s="4">
        <v>112</v>
      </c>
      <c r="C18" s="4" t="s">
        <v>131</v>
      </c>
    </row>
    <row r="19" spans="1:3" ht="15.75" customHeight="1" thickBot="1">
      <c r="A19" s="3" t="s">
        <v>132</v>
      </c>
      <c r="B19" s="4">
        <v>113</v>
      </c>
      <c r="C19" s="4" t="s">
        <v>133</v>
      </c>
    </row>
    <row r="20" spans="1:3" ht="15.75" customHeight="1" thickBot="1">
      <c r="A20" s="3" t="s">
        <v>134</v>
      </c>
      <c r="B20" s="4">
        <v>114</v>
      </c>
      <c r="C20" s="4" t="s">
        <v>135</v>
      </c>
    </row>
    <row r="21" spans="1:3" ht="15.75" customHeight="1" thickBot="1">
      <c r="A21" s="3" t="s">
        <v>136</v>
      </c>
      <c r="B21" s="4">
        <v>115</v>
      </c>
      <c r="C21" s="4" t="s">
        <v>137</v>
      </c>
    </row>
    <row r="22" spans="1:3" ht="15.75" customHeight="1" thickBot="1">
      <c r="A22" s="3" t="s">
        <v>138</v>
      </c>
      <c r="B22" s="4">
        <v>116</v>
      </c>
      <c r="C22" s="4" t="s">
        <v>139</v>
      </c>
    </row>
    <row r="23" spans="1:3" ht="15.75" customHeight="1" thickBot="1">
      <c r="A23" s="3" t="s">
        <v>140</v>
      </c>
      <c r="B23" s="4">
        <v>117</v>
      </c>
      <c r="C23" s="4" t="s">
        <v>141</v>
      </c>
    </row>
    <row r="24" spans="1:3" ht="15.75" customHeight="1" thickBot="1">
      <c r="A24" s="3" t="s">
        <v>142</v>
      </c>
      <c r="B24" s="4">
        <v>118</v>
      </c>
      <c r="C24" s="4" t="s">
        <v>143</v>
      </c>
    </row>
    <row r="25" spans="1:3" ht="15.75" customHeight="1" thickBot="1">
      <c r="A25" s="3" t="s">
        <v>144</v>
      </c>
      <c r="B25" s="4">
        <v>119</v>
      </c>
      <c r="C25" s="4" t="s">
        <v>145</v>
      </c>
    </row>
    <row r="26" spans="1:3" ht="15.75" customHeight="1" thickBot="1">
      <c r="A26" s="3" t="s">
        <v>146</v>
      </c>
      <c r="B26" s="4">
        <v>120</v>
      </c>
      <c r="C26" s="4" t="s">
        <v>147</v>
      </c>
    </row>
    <row r="27" spans="1:3" ht="15.75" customHeight="1" thickBot="1">
      <c r="A27" s="3" t="s">
        <v>148</v>
      </c>
      <c r="B27" s="4">
        <v>121</v>
      </c>
      <c r="C27" s="4" t="s">
        <v>149</v>
      </c>
    </row>
    <row r="28" spans="1:3" ht="15.75" customHeight="1" thickBot="1">
      <c r="A28" s="3" t="s">
        <v>150</v>
      </c>
      <c r="B28" s="4">
        <v>122</v>
      </c>
      <c r="C28" s="4" t="s">
        <v>151</v>
      </c>
    </row>
    <row r="29" spans="1:3" ht="15.75" customHeight="1" thickBot="1">
      <c r="A29" s="3" t="s">
        <v>152</v>
      </c>
      <c r="B29" s="4">
        <v>123</v>
      </c>
      <c r="C29" s="4" t="s">
        <v>153</v>
      </c>
    </row>
    <row r="30" spans="1:3" ht="15.75" customHeight="1" thickBot="1">
      <c r="A30" s="3" t="s">
        <v>154</v>
      </c>
      <c r="B30" s="4">
        <v>124</v>
      </c>
      <c r="C30" s="4" t="s">
        <v>155</v>
      </c>
    </row>
    <row r="31" spans="1:3" ht="15.75" customHeight="1" thickBot="1">
      <c r="A31" s="3" t="s">
        <v>156</v>
      </c>
      <c r="B31" s="4">
        <v>125</v>
      </c>
      <c r="C31" s="4" t="s">
        <v>157</v>
      </c>
    </row>
    <row r="32" spans="1:3" ht="15.75" customHeight="1" thickBot="1">
      <c r="A32" s="3" t="s">
        <v>158</v>
      </c>
      <c r="B32" s="4">
        <v>126</v>
      </c>
      <c r="C32" s="4" t="s">
        <v>159</v>
      </c>
    </row>
    <row r="33" spans="1:3" ht="15.75" customHeight="1" thickBot="1">
      <c r="A33" s="3" t="s">
        <v>160</v>
      </c>
      <c r="B33" s="4">
        <v>127</v>
      </c>
      <c r="C33" s="4" t="s">
        <v>161</v>
      </c>
    </row>
    <row r="34" spans="1:3" ht="15.75" customHeight="1" thickBot="1">
      <c r="A34" s="3" t="s">
        <v>162</v>
      </c>
      <c r="B34" s="4">
        <v>128</v>
      </c>
      <c r="C34" s="4" t="s">
        <v>163</v>
      </c>
    </row>
    <row r="35" spans="1:3" ht="15.75" customHeight="1" thickBot="1">
      <c r="A35" s="3" t="s">
        <v>164</v>
      </c>
      <c r="B35" s="4">
        <v>129</v>
      </c>
      <c r="C35" s="4" t="s">
        <v>165</v>
      </c>
    </row>
    <row r="36" spans="1:3" ht="15.75" customHeight="1" thickBot="1">
      <c r="A36" s="3" t="s">
        <v>166</v>
      </c>
      <c r="B36" s="4">
        <v>130</v>
      </c>
      <c r="C36" s="4" t="s">
        <v>167</v>
      </c>
    </row>
    <row r="37" spans="1:3" ht="15.75" customHeight="1" thickBot="1">
      <c r="A37" s="3" t="s">
        <v>168</v>
      </c>
      <c r="B37" s="4">
        <v>131</v>
      </c>
      <c r="C37" s="4" t="s">
        <v>169</v>
      </c>
    </row>
    <row r="38" spans="1:3" ht="15.75" customHeight="1" thickBot="1">
      <c r="A38" s="3" t="s">
        <v>170</v>
      </c>
      <c r="B38" s="4">
        <v>132</v>
      </c>
      <c r="C38" s="4" t="s">
        <v>171</v>
      </c>
    </row>
    <row r="39" spans="1:3" ht="15.75" customHeight="1" thickBot="1">
      <c r="A39" s="3" t="s">
        <v>172</v>
      </c>
      <c r="B39" s="4">
        <v>133</v>
      </c>
      <c r="C39" s="4" t="s">
        <v>173</v>
      </c>
    </row>
    <row r="40" spans="1:3" ht="15.75" customHeight="1" thickBot="1">
      <c r="A40" s="3" t="s">
        <v>174</v>
      </c>
      <c r="B40" s="4">
        <v>134</v>
      </c>
      <c r="C40" s="4" t="s">
        <v>175</v>
      </c>
    </row>
    <row r="41" spans="1:3" ht="15.75" customHeight="1" thickBot="1">
      <c r="A41" s="3" t="s">
        <v>176</v>
      </c>
      <c r="B41" s="4">
        <v>135</v>
      </c>
      <c r="C41" s="4" t="s">
        <v>177</v>
      </c>
    </row>
    <row r="42" spans="1:3" ht="15.75" customHeight="1" thickBot="1">
      <c r="A42" s="3" t="s">
        <v>178</v>
      </c>
      <c r="B42" s="4">
        <v>136</v>
      </c>
      <c r="C42" s="4" t="s">
        <v>179</v>
      </c>
    </row>
    <row r="43" spans="1:3" ht="15.75" customHeight="1" thickBot="1">
      <c r="A43" s="3" t="s">
        <v>180</v>
      </c>
      <c r="B43" s="4">
        <v>137</v>
      </c>
      <c r="C43" s="4" t="s">
        <v>181</v>
      </c>
    </row>
    <row r="44" spans="1:3" ht="15.75" customHeight="1" thickBot="1">
      <c r="A44" s="3" t="s">
        <v>182</v>
      </c>
      <c r="B44" s="4">
        <v>138</v>
      </c>
      <c r="C44" s="4" t="s">
        <v>183</v>
      </c>
    </row>
    <row r="45" spans="1:3" ht="15.75" customHeight="1" thickBot="1">
      <c r="A45" s="3" t="s">
        <v>184</v>
      </c>
      <c r="B45" s="4">
        <v>139</v>
      </c>
      <c r="C45" s="4" t="s">
        <v>185</v>
      </c>
    </row>
    <row r="46" spans="1:3" ht="15.75" customHeight="1" thickBot="1">
      <c r="A46" s="3" t="s">
        <v>186</v>
      </c>
      <c r="B46" s="4">
        <v>140</v>
      </c>
      <c r="C46" s="4" t="s">
        <v>187</v>
      </c>
    </row>
    <row r="47" spans="1:3" ht="15.75" customHeight="1" thickBot="1">
      <c r="A47" s="3" t="s">
        <v>188</v>
      </c>
      <c r="B47" s="4">
        <v>141</v>
      </c>
      <c r="C47" s="4" t="s">
        <v>189</v>
      </c>
    </row>
    <row r="48" spans="1:3" ht="15.75" customHeight="1" thickBot="1">
      <c r="A48" s="3" t="s">
        <v>190</v>
      </c>
      <c r="B48" s="4">
        <v>142</v>
      </c>
      <c r="C48" s="4" t="s">
        <v>191</v>
      </c>
    </row>
    <row r="49" spans="1:3" ht="15.75" customHeight="1" thickBot="1">
      <c r="A49" s="3" t="s">
        <v>192</v>
      </c>
      <c r="B49" s="4">
        <v>143</v>
      </c>
      <c r="C49" s="4" t="s">
        <v>193</v>
      </c>
    </row>
    <row r="50" spans="1:3" ht="15.75" customHeight="1" thickBot="1">
      <c r="A50" s="3" t="s">
        <v>194</v>
      </c>
      <c r="B50" s="4">
        <v>144</v>
      </c>
      <c r="C50" s="4" t="s">
        <v>195</v>
      </c>
    </row>
    <row r="51" spans="1:3" ht="15.75" customHeight="1" thickBot="1">
      <c r="A51" s="3" t="s">
        <v>196</v>
      </c>
      <c r="B51" s="4">
        <v>145</v>
      </c>
      <c r="C51" s="4" t="s">
        <v>197</v>
      </c>
    </row>
    <row r="52" spans="1:3" ht="15.75" customHeight="1" thickBot="1">
      <c r="A52" s="3" t="s">
        <v>198</v>
      </c>
      <c r="B52" s="4">
        <v>146</v>
      </c>
      <c r="C52" s="4" t="s">
        <v>199</v>
      </c>
    </row>
    <row r="53" spans="1:3" ht="15.75" customHeight="1" thickBot="1">
      <c r="A53" s="3" t="s">
        <v>200</v>
      </c>
      <c r="B53" s="4">
        <v>147</v>
      </c>
      <c r="C53" s="4" t="s">
        <v>201</v>
      </c>
    </row>
    <row r="54" spans="1:3" ht="15.75" customHeight="1" thickBot="1">
      <c r="A54" s="3" t="s">
        <v>202</v>
      </c>
      <c r="B54" s="4">
        <v>148</v>
      </c>
      <c r="C54" s="4" t="s">
        <v>203</v>
      </c>
    </row>
    <row r="55" spans="1:3" ht="15.75" customHeight="1" thickBot="1">
      <c r="A55" s="3" t="s">
        <v>204</v>
      </c>
      <c r="B55" s="4">
        <v>149</v>
      </c>
      <c r="C55" s="4" t="s">
        <v>205</v>
      </c>
    </row>
    <row r="56" spans="1:3" ht="15.75" customHeight="1" thickBot="1">
      <c r="A56" s="3" t="s">
        <v>206</v>
      </c>
      <c r="B56" s="4">
        <v>150</v>
      </c>
      <c r="C56" s="4" t="s">
        <v>207</v>
      </c>
    </row>
    <row r="57" spans="1:3" ht="15.75" customHeight="1" thickBot="1">
      <c r="A57" s="3" t="s">
        <v>208</v>
      </c>
      <c r="B57" s="4">
        <v>151</v>
      </c>
      <c r="C57" s="4" t="s">
        <v>209</v>
      </c>
    </row>
    <row r="58" spans="1:3" ht="15.75" customHeight="1" thickBot="1">
      <c r="A58" s="3" t="s">
        <v>210</v>
      </c>
      <c r="B58" s="4">
        <v>152</v>
      </c>
      <c r="C58" s="4" t="s">
        <v>211</v>
      </c>
    </row>
    <row r="59" spans="1:3" ht="15.75" customHeight="1" thickBot="1">
      <c r="A59" s="3" t="s">
        <v>212</v>
      </c>
      <c r="B59" s="4">
        <v>153</v>
      </c>
      <c r="C59" s="4" t="s">
        <v>213</v>
      </c>
    </row>
    <row r="60" spans="1:3" ht="15.75" customHeight="1" thickBot="1">
      <c r="A60" s="3" t="s">
        <v>214</v>
      </c>
      <c r="B60" s="4">
        <v>154</v>
      </c>
      <c r="C60" s="4" t="s">
        <v>215</v>
      </c>
    </row>
    <row r="61" spans="1:3" ht="15.75" customHeight="1">
      <c r="A61" s="5"/>
    </row>
    <row r="62" spans="1:3" ht="15.75" customHeight="1">
      <c r="A62" s="9" t="s">
        <v>216</v>
      </c>
    </row>
    <row r="63" spans="1:3" ht="15.75" customHeight="1" thickBot="1">
      <c r="A63" s="5"/>
    </row>
    <row r="64" spans="1:3" ht="15.75" customHeight="1" thickBot="1">
      <c r="A64" s="10" t="s">
        <v>0</v>
      </c>
      <c r="B64" s="11" t="s">
        <v>106</v>
      </c>
      <c r="C64" s="11" t="s">
        <v>107</v>
      </c>
    </row>
    <row r="65" spans="1:3" ht="15.75" customHeight="1" thickBot="1">
      <c r="A65" s="3" t="s">
        <v>108</v>
      </c>
      <c r="B65" s="4">
        <v>201</v>
      </c>
      <c r="C65" s="4" t="s">
        <v>217</v>
      </c>
    </row>
    <row r="66" spans="1:3" ht="15.75" customHeight="1" thickBot="1">
      <c r="A66" s="3" t="s">
        <v>110</v>
      </c>
      <c r="B66" s="4">
        <v>202</v>
      </c>
      <c r="C66" s="4" t="s">
        <v>218</v>
      </c>
    </row>
    <row r="67" spans="1:3" ht="15.75" customHeight="1">
      <c r="A67" s="9"/>
    </row>
    <row r="68" spans="1:3" ht="15.75" customHeight="1">
      <c r="A68" s="9" t="s">
        <v>219</v>
      </c>
    </row>
    <row r="69" spans="1:3" ht="15.75" customHeight="1" thickBot="1">
      <c r="A69" s="9"/>
    </row>
    <row r="70" spans="1:3" ht="15.75" customHeight="1" thickBot="1">
      <c r="A70" s="10" t="s">
        <v>0</v>
      </c>
      <c r="B70" s="11" t="s">
        <v>106</v>
      </c>
      <c r="C70" s="11" t="s">
        <v>107</v>
      </c>
    </row>
    <row r="71" spans="1:3" ht="15.75" customHeight="1" thickBot="1">
      <c r="A71" s="3" t="s">
        <v>108</v>
      </c>
      <c r="B71" s="4">
        <v>301</v>
      </c>
      <c r="C71" s="4" t="s">
        <v>220</v>
      </c>
    </row>
    <row r="72" spans="1:3" ht="15.75" customHeight="1" thickBot="1">
      <c r="A72" s="3" t="s">
        <v>110</v>
      </c>
      <c r="B72" s="4">
        <v>302</v>
      </c>
      <c r="C72" s="4" t="s">
        <v>221</v>
      </c>
    </row>
    <row r="73" spans="1:3" ht="15.75" customHeight="1" thickBot="1">
      <c r="A73" s="3" t="s">
        <v>112</v>
      </c>
      <c r="B73" s="4">
        <v>303</v>
      </c>
      <c r="C73" s="4" t="s">
        <v>222</v>
      </c>
    </row>
    <row r="74" spans="1:3" ht="15.75" customHeight="1" thickBot="1">
      <c r="A74" s="3" t="s">
        <v>114</v>
      </c>
      <c r="B74" s="4">
        <v>304</v>
      </c>
      <c r="C74" s="4" t="s">
        <v>223</v>
      </c>
    </row>
    <row r="75" spans="1:3" ht="15.75" customHeight="1">
      <c r="A75" s="9"/>
    </row>
    <row r="76" spans="1:3" ht="15.75" customHeight="1">
      <c r="A76" s="9" t="s">
        <v>224</v>
      </c>
    </row>
    <row r="77" spans="1:3" ht="15.75" customHeight="1" thickBot="1">
      <c r="A77" s="9"/>
    </row>
    <row r="78" spans="1:3" ht="15.75" customHeight="1" thickBot="1">
      <c r="A78" s="10" t="s">
        <v>0</v>
      </c>
      <c r="B78" s="11" t="s">
        <v>106</v>
      </c>
      <c r="C78" s="11" t="s">
        <v>107</v>
      </c>
    </row>
    <row r="79" spans="1:3" ht="15.75" customHeight="1" thickBot="1">
      <c r="A79" s="3" t="s">
        <v>108</v>
      </c>
      <c r="B79" s="4">
        <v>401</v>
      </c>
      <c r="C79" s="4" t="s">
        <v>225</v>
      </c>
    </row>
    <row r="80" spans="1:3" ht="15.75" customHeight="1" thickBot="1">
      <c r="A80" s="3" t="s">
        <v>110</v>
      </c>
      <c r="B80" s="4">
        <v>402</v>
      </c>
      <c r="C80" s="4" t="s">
        <v>226</v>
      </c>
    </row>
    <row r="81" spans="1:3" ht="15.75" customHeight="1" thickBot="1">
      <c r="A81" s="3" t="s">
        <v>112</v>
      </c>
      <c r="B81" s="4">
        <v>403</v>
      </c>
      <c r="C81" s="4" t="s">
        <v>227</v>
      </c>
    </row>
    <row r="82" spans="1:3" ht="15.75" customHeight="1">
      <c r="A82" s="9"/>
    </row>
    <row r="83" spans="1:3" ht="15.75" customHeight="1">
      <c r="A83" s="9" t="s">
        <v>228</v>
      </c>
    </row>
    <row r="84" spans="1:3" ht="15.75" customHeight="1" thickBot="1">
      <c r="A84" s="9"/>
    </row>
    <row r="85" spans="1:3" ht="15.75" customHeight="1" thickBot="1">
      <c r="A85" s="10" t="s">
        <v>0</v>
      </c>
      <c r="B85" s="11" t="s">
        <v>106</v>
      </c>
      <c r="C85" s="11" t="s">
        <v>107</v>
      </c>
    </row>
    <row r="86" spans="1:3" ht="15.75" customHeight="1" thickBot="1">
      <c r="A86" s="12" t="s">
        <v>229</v>
      </c>
      <c r="B86" s="4">
        <v>501</v>
      </c>
      <c r="C86" s="4" t="s">
        <v>230</v>
      </c>
    </row>
    <row r="87" spans="1:3" ht="15.75" customHeight="1" thickBot="1">
      <c r="A87" s="12" t="s">
        <v>231</v>
      </c>
      <c r="B87" s="4">
        <v>502</v>
      </c>
      <c r="C87" s="4" t="s">
        <v>232</v>
      </c>
    </row>
    <row r="88" spans="1:3" ht="15.75" customHeight="1" thickBot="1">
      <c r="A88" s="12" t="s">
        <v>233</v>
      </c>
      <c r="B88" s="4">
        <v>503</v>
      </c>
      <c r="C88" s="4" t="s">
        <v>234</v>
      </c>
    </row>
    <row r="89" spans="1:3" ht="15.75" customHeight="1" thickBot="1">
      <c r="A89" s="12" t="s">
        <v>235</v>
      </c>
      <c r="B89" s="4">
        <v>504</v>
      </c>
      <c r="C89" s="4" t="s">
        <v>236</v>
      </c>
    </row>
    <row r="90" spans="1:3" ht="15.75" customHeight="1" thickBot="1">
      <c r="A90" s="12" t="s">
        <v>237</v>
      </c>
      <c r="B90" s="4">
        <v>505</v>
      </c>
      <c r="C90" s="4" t="s">
        <v>238</v>
      </c>
    </row>
    <row r="91" spans="1:3" ht="15.75" customHeight="1" thickBot="1">
      <c r="A91" s="12" t="s">
        <v>239</v>
      </c>
      <c r="B91" s="4">
        <v>506</v>
      </c>
      <c r="C91" s="4" t="s">
        <v>240</v>
      </c>
    </row>
    <row r="92" spans="1:3" ht="15.75" customHeight="1">
      <c r="A92" s="9"/>
    </row>
    <row r="93" spans="1:3" ht="15.75" customHeight="1">
      <c r="A93" s="9" t="s">
        <v>241</v>
      </c>
    </row>
    <row r="94" spans="1:3" ht="15.75" customHeight="1" thickBot="1">
      <c r="A94" s="9"/>
    </row>
    <row r="95" spans="1:3" ht="15.75" customHeight="1" thickBot="1">
      <c r="A95" s="10" t="s">
        <v>0</v>
      </c>
      <c r="B95" s="11" t="s">
        <v>106</v>
      </c>
      <c r="C95" s="11" t="s">
        <v>107</v>
      </c>
    </row>
    <row r="96" spans="1:3" ht="15.75" customHeight="1" thickBot="1">
      <c r="A96" s="13" t="s">
        <v>242</v>
      </c>
      <c r="B96" s="4">
        <v>601</v>
      </c>
      <c r="C96" s="4" t="s">
        <v>243</v>
      </c>
    </row>
    <row r="97" spans="1:3" ht="15.75" customHeight="1" thickBot="1">
      <c r="A97" s="13" t="s">
        <v>244</v>
      </c>
      <c r="B97" s="4">
        <v>602</v>
      </c>
      <c r="C97" s="4" t="s">
        <v>245</v>
      </c>
    </row>
    <row r="98" spans="1:3" ht="15.75" customHeight="1" thickBot="1">
      <c r="A98" s="13" t="s">
        <v>246</v>
      </c>
      <c r="B98" s="4">
        <v>603</v>
      </c>
      <c r="C98" s="4" t="s">
        <v>247</v>
      </c>
    </row>
    <row r="99" spans="1:3" ht="15.75" customHeight="1" thickBot="1">
      <c r="A99" s="13" t="s">
        <v>248</v>
      </c>
      <c r="B99" s="4">
        <v>604</v>
      </c>
      <c r="C99" s="4" t="s">
        <v>249</v>
      </c>
    </row>
    <row r="100" spans="1:3" ht="15.75" customHeight="1" thickBot="1">
      <c r="A100" s="13" t="s">
        <v>250</v>
      </c>
      <c r="B100" s="4">
        <v>605</v>
      </c>
      <c r="C100" s="4" t="s">
        <v>251</v>
      </c>
    </row>
    <row r="101" spans="1:3" ht="15.75" customHeight="1" thickBot="1">
      <c r="A101" s="13" t="s">
        <v>252</v>
      </c>
      <c r="B101" s="4">
        <v>606</v>
      </c>
      <c r="C101" s="4" t="s">
        <v>253</v>
      </c>
    </row>
    <row r="102" spans="1:3" ht="15.75" customHeight="1" thickBot="1">
      <c r="A102" s="13" t="s">
        <v>254</v>
      </c>
      <c r="B102" s="4">
        <v>607</v>
      </c>
      <c r="C102" s="4" t="s">
        <v>255</v>
      </c>
    </row>
    <row r="103" spans="1:3" ht="15.75" customHeight="1">
      <c r="A103" s="9"/>
    </row>
    <row r="104" spans="1:3" ht="15.75" customHeight="1">
      <c r="A104" s="9" t="s">
        <v>256</v>
      </c>
    </row>
    <row r="105" spans="1:3" ht="15.75" customHeight="1" thickBot="1">
      <c r="A105" s="9"/>
    </row>
    <row r="106" spans="1:3" ht="15.75" customHeight="1" thickBot="1">
      <c r="A106" s="10" t="s">
        <v>0</v>
      </c>
      <c r="B106" s="11" t="s">
        <v>106</v>
      </c>
      <c r="C106" s="11" t="s">
        <v>107</v>
      </c>
    </row>
    <row r="107" spans="1:3" ht="15.75" customHeight="1" thickBot="1">
      <c r="A107" s="12" t="s">
        <v>229</v>
      </c>
      <c r="B107" s="4">
        <v>701</v>
      </c>
      <c r="C107" s="4" t="s">
        <v>257</v>
      </c>
    </row>
    <row r="108" spans="1:3" ht="15.75" customHeight="1" thickBot="1">
      <c r="A108" s="12" t="s">
        <v>231</v>
      </c>
      <c r="B108" s="4">
        <v>702</v>
      </c>
      <c r="C108" s="4" t="s">
        <v>258</v>
      </c>
    </row>
    <row r="109" spans="1:3" ht="15.75" customHeight="1" thickBot="1">
      <c r="A109" s="12" t="s">
        <v>233</v>
      </c>
      <c r="B109" s="4">
        <v>703</v>
      </c>
      <c r="C109" s="4" t="s">
        <v>259</v>
      </c>
    </row>
    <row r="110" spans="1:3" ht="15.75" customHeight="1" thickBot="1">
      <c r="A110" s="12" t="s">
        <v>235</v>
      </c>
      <c r="B110" s="4">
        <v>704</v>
      </c>
      <c r="C110" s="4" t="s">
        <v>260</v>
      </c>
    </row>
    <row r="111" spans="1:3" ht="15.75" customHeight="1">
      <c r="A111" s="9"/>
    </row>
    <row r="112" spans="1:3" ht="15.75" customHeight="1">
      <c r="A112" s="9" t="s">
        <v>261</v>
      </c>
    </row>
    <row r="113" spans="1:3" ht="15.75" customHeight="1" thickBot="1">
      <c r="A113" s="9"/>
    </row>
    <row r="114" spans="1:3" ht="15.75" customHeight="1" thickBot="1">
      <c r="A114" s="10" t="s">
        <v>0</v>
      </c>
      <c r="B114" s="11" t="s">
        <v>106</v>
      </c>
      <c r="C114" s="11" t="s">
        <v>107</v>
      </c>
    </row>
    <row r="115" spans="1:3" ht="15.75" customHeight="1" thickBot="1">
      <c r="A115" s="12" t="s">
        <v>229</v>
      </c>
      <c r="B115" s="4">
        <v>801</v>
      </c>
      <c r="C115" s="4" t="s">
        <v>262</v>
      </c>
    </row>
    <row r="116" spans="1:3" ht="15.75" customHeight="1" thickBot="1">
      <c r="A116" s="12" t="s">
        <v>231</v>
      </c>
      <c r="B116" s="4">
        <v>802</v>
      </c>
      <c r="C116" s="4" t="s">
        <v>263</v>
      </c>
    </row>
    <row r="117" spans="1:3" ht="15.75" customHeight="1" thickBot="1">
      <c r="A117" s="12" t="s">
        <v>233</v>
      </c>
      <c r="B117" s="4">
        <v>803</v>
      </c>
      <c r="C117" s="4" t="s">
        <v>264</v>
      </c>
    </row>
    <row r="118" spans="1:3" ht="15.75" customHeight="1" thickBot="1">
      <c r="A118" s="12" t="s">
        <v>235</v>
      </c>
      <c r="B118" s="4">
        <v>804</v>
      </c>
      <c r="C118" s="4" t="s">
        <v>265</v>
      </c>
    </row>
    <row r="119" spans="1:3" ht="15.75" customHeight="1">
      <c r="A119" s="9"/>
    </row>
    <row r="120" spans="1:3" ht="15.75" customHeight="1">
      <c r="A120" s="9" t="s">
        <v>266</v>
      </c>
    </row>
    <row r="121" spans="1:3" ht="15.75" customHeight="1" thickBot="1">
      <c r="A121" s="9"/>
    </row>
    <row r="122" spans="1:3" ht="15.75" customHeight="1" thickBot="1">
      <c r="A122" s="10" t="s">
        <v>0</v>
      </c>
      <c r="B122" s="11" t="s">
        <v>106</v>
      </c>
      <c r="C122" s="11" t="s">
        <v>107</v>
      </c>
    </row>
    <row r="123" spans="1:3" ht="15.75" customHeight="1" thickBot="1">
      <c r="A123" s="12" t="s">
        <v>229</v>
      </c>
      <c r="B123" s="4">
        <v>901</v>
      </c>
      <c r="C123" s="4" t="s">
        <v>267</v>
      </c>
    </row>
    <row r="124" spans="1:3" ht="15.75" customHeight="1" thickBot="1">
      <c r="A124" s="12" t="s">
        <v>231</v>
      </c>
      <c r="B124" s="4">
        <v>902</v>
      </c>
      <c r="C124" s="4" t="s">
        <v>268</v>
      </c>
    </row>
    <row r="125" spans="1:3" ht="15.75" customHeight="1" thickBot="1">
      <c r="A125" s="12" t="s">
        <v>233</v>
      </c>
      <c r="B125" s="4">
        <v>903</v>
      </c>
      <c r="C125" s="4" t="s">
        <v>269</v>
      </c>
    </row>
    <row r="126" spans="1:3" ht="15.75" customHeight="1" thickBot="1">
      <c r="A126" s="12" t="s">
        <v>235</v>
      </c>
      <c r="B126" s="4">
        <v>904</v>
      </c>
      <c r="C126" s="4" t="s">
        <v>264</v>
      </c>
    </row>
    <row r="127" spans="1:3" ht="15.75" customHeight="1" thickBot="1">
      <c r="A127" s="12" t="s">
        <v>237</v>
      </c>
      <c r="B127" s="4">
        <v>905</v>
      </c>
      <c r="C127" s="4" t="s">
        <v>263</v>
      </c>
    </row>
    <row r="128" spans="1:3" ht="15.75" customHeight="1" thickBot="1">
      <c r="A128" s="12" t="s">
        <v>239</v>
      </c>
      <c r="B128" s="4">
        <v>906</v>
      </c>
      <c r="C128" s="4" t="s">
        <v>270</v>
      </c>
    </row>
    <row r="129" spans="1:3" ht="15.75" customHeight="1" thickBot="1">
      <c r="A129" s="12" t="s">
        <v>271</v>
      </c>
      <c r="B129" s="4">
        <v>907</v>
      </c>
      <c r="C129" s="4" t="s">
        <v>265</v>
      </c>
    </row>
    <row r="130" spans="1:3" ht="15.75" customHeight="1">
      <c r="A130" s="9"/>
    </row>
    <row r="131" spans="1:3" ht="15.75" customHeight="1">
      <c r="A131" s="9" t="s">
        <v>272</v>
      </c>
    </row>
    <row r="132" spans="1:3" ht="15.75" customHeight="1" thickBot="1">
      <c r="A132" s="9"/>
    </row>
    <row r="133" spans="1:3" ht="15.75" customHeight="1" thickBot="1">
      <c r="A133" s="10" t="s">
        <v>0</v>
      </c>
      <c r="B133" s="11" t="s">
        <v>106</v>
      </c>
      <c r="C133" s="11" t="s">
        <v>107</v>
      </c>
    </row>
    <row r="134" spans="1:3" ht="15.75" customHeight="1" thickBot="1">
      <c r="A134" s="12" t="s">
        <v>229</v>
      </c>
      <c r="B134" s="4">
        <v>1001</v>
      </c>
      <c r="C134" s="4" t="s">
        <v>273</v>
      </c>
    </row>
    <row r="135" spans="1:3" ht="15.75" customHeight="1" thickBot="1">
      <c r="A135" s="12" t="s">
        <v>231</v>
      </c>
      <c r="B135" s="4">
        <v>1002</v>
      </c>
      <c r="C135" s="4" t="s">
        <v>274</v>
      </c>
    </row>
    <row r="136" spans="1:3" ht="15.75" customHeight="1" thickBot="1">
      <c r="A136" s="12" t="s">
        <v>233</v>
      </c>
      <c r="B136" s="4">
        <v>1003</v>
      </c>
      <c r="C136" s="4" t="s">
        <v>275</v>
      </c>
    </row>
    <row r="137" spans="1:3" ht="15.75" customHeight="1" thickBot="1">
      <c r="A137" s="12" t="s">
        <v>235</v>
      </c>
      <c r="B137" s="4">
        <v>1004</v>
      </c>
      <c r="C137" s="4" t="s">
        <v>276</v>
      </c>
    </row>
    <row r="138" spans="1:3" ht="15.75" customHeight="1" thickBot="1">
      <c r="A138" s="12" t="s">
        <v>237</v>
      </c>
      <c r="B138" s="4">
        <v>1005</v>
      </c>
      <c r="C138" s="4" t="s">
        <v>277</v>
      </c>
    </row>
    <row r="139" spans="1:3" ht="15.75" customHeight="1" thickBot="1">
      <c r="A139" s="12" t="s">
        <v>239</v>
      </c>
      <c r="B139" s="4">
        <v>1006</v>
      </c>
      <c r="C139" s="4" t="s">
        <v>278</v>
      </c>
    </row>
    <row r="140" spans="1:3" ht="15.75" customHeight="1" thickBot="1">
      <c r="A140" s="12" t="s">
        <v>279</v>
      </c>
      <c r="B140" s="4">
        <v>1007</v>
      </c>
      <c r="C140" s="4" t="s">
        <v>260</v>
      </c>
    </row>
    <row r="141" spans="1:3" ht="15.75" customHeight="1">
      <c r="A141" s="9"/>
    </row>
    <row r="142" spans="1:3" ht="15.75" customHeight="1">
      <c r="A142" s="9" t="s">
        <v>280</v>
      </c>
    </row>
    <row r="143" spans="1:3" ht="15.75" customHeight="1" thickBot="1">
      <c r="A143" s="9"/>
    </row>
    <row r="144" spans="1:3" ht="15.75" customHeight="1" thickBot="1">
      <c r="A144" s="10" t="s">
        <v>0</v>
      </c>
      <c r="B144" s="11" t="s">
        <v>106</v>
      </c>
      <c r="C144" s="11" t="s">
        <v>107</v>
      </c>
    </row>
    <row r="145" spans="1:3" ht="15.75" customHeight="1" thickBot="1">
      <c r="A145" s="12" t="s">
        <v>229</v>
      </c>
      <c r="B145" s="4">
        <v>1101</v>
      </c>
      <c r="C145" s="4" t="s">
        <v>281</v>
      </c>
    </row>
    <row r="146" spans="1:3" ht="15.75" customHeight="1" thickBot="1">
      <c r="A146" s="12" t="s">
        <v>231</v>
      </c>
      <c r="B146" s="4">
        <v>1102</v>
      </c>
      <c r="C146" s="4" t="s">
        <v>282</v>
      </c>
    </row>
    <row r="147" spans="1:3" ht="15.75" customHeight="1">
      <c r="A147" s="9"/>
    </row>
    <row r="148" spans="1:3" ht="15.75" customHeight="1">
      <c r="A148" s="9" t="s">
        <v>283</v>
      </c>
    </row>
    <row r="149" spans="1:3" ht="15.75" customHeight="1" thickBot="1">
      <c r="A149" s="9"/>
    </row>
    <row r="150" spans="1:3" ht="15.75" customHeight="1" thickBot="1">
      <c r="A150" s="10" t="s">
        <v>0</v>
      </c>
      <c r="B150" s="11" t="s">
        <v>106</v>
      </c>
      <c r="C150" s="11" t="s">
        <v>107</v>
      </c>
    </row>
    <row r="151" spans="1:3" ht="15.75" customHeight="1" thickBot="1">
      <c r="A151" s="12" t="s">
        <v>229</v>
      </c>
      <c r="B151" s="4">
        <v>1201</v>
      </c>
      <c r="C151" s="4" t="s">
        <v>284</v>
      </c>
    </row>
    <row r="152" spans="1:3" ht="15.75" customHeight="1" thickBot="1">
      <c r="A152" s="12" t="s">
        <v>231</v>
      </c>
      <c r="B152" s="4">
        <v>1202</v>
      </c>
      <c r="C152" s="4" t="s">
        <v>285</v>
      </c>
    </row>
    <row r="153" spans="1:3" ht="15.75" customHeight="1" thickBot="1">
      <c r="A153" s="12" t="s">
        <v>233</v>
      </c>
      <c r="B153" s="4">
        <v>1203</v>
      </c>
      <c r="C153" s="4" t="s">
        <v>286</v>
      </c>
    </row>
    <row r="154" spans="1:3" ht="15.75" customHeight="1" thickBot="1">
      <c r="A154" s="12" t="s">
        <v>235</v>
      </c>
      <c r="B154" s="4">
        <v>1204</v>
      </c>
      <c r="C154" s="4" t="s">
        <v>287</v>
      </c>
    </row>
    <row r="155" spans="1:3" ht="15.75" customHeight="1" thickBot="1">
      <c r="A155" s="12" t="s">
        <v>237</v>
      </c>
      <c r="B155" s="4">
        <v>1205</v>
      </c>
      <c r="C155" s="4" t="s">
        <v>288</v>
      </c>
    </row>
    <row r="156" spans="1:3" ht="15.75" customHeight="1" thickBot="1">
      <c r="A156" s="12" t="s">
        <v>239</v>
      </c>
      <c r="B156" s="4">
        <v>1206</v>
      </c>
      <c r="C156" s="4" t="s">
        <v>289</v>
      </c>
    </row>
    <row r="157" spans="1:3" ht="15.75" customHeight="1" thickBot="1">
      <c r="A157" s="12" t="s">
        <v>279</v>
      </c>
      <c r="B157" s="4">
        <v>1207</v>
      </c>
      <c r="C157" s="4" t="s">
        <v>290</v>
      </c>
    </row>
    <row r="158" spans="1:3" ht="15.75" customHeight="1">
      <c r="A158" s="9"/>
    </row>
    <row r="159" spans="1:3" ht="15.75" customHeight="1">
      <c r="A159" s="9" t="s">
        <v>291</v>
      </c>
    </row>
    <row r="160" spans="1:3" ht="15.75" customHeight="1" thickBot="1">
      <c r="A160" s="9"/>
    </row>
    <row r="161" spans="1:3" ht="15.75" customHeight="1" thickBot="1">
      <c r="A161" s="10" t="s">
        <v>0</v>
      </c>
      <c r="B161" s="11" t="s">
        <v>106</v>
      </c>
      <c r="C161" s="11" t="s">
        <v>107</v>
      </c>
    </row>
    <row r="162" spans="1:3" ht="15.75" customHeight="1" thickBot="1">
      <c r="A162" s="12" t="s">
        <v>292</v>
      </c>
      <c r="B162" s="4">
        <v>1301</v>
      </c>
      <c r="C162" s="4" t="s">
        <v>293</v>
      </c>
    </row>
    <row r="163" spans="1:3" ht="15.75" customHeight="1" thickBot="1">
      <c r="A163" s="12" t="s">
        <v>294</v>
      </c>
      <c r="B163" s="4">
        <v>1302</v>
      </c>
      <c r="C163" s="4" t="s">
        <v>295</v>
      </c>
    </row>
    <row r="164" spans="1:3" ht="15.75" customHeight="1" thickBot="1">
      <c r="A164" s="12" t="s">
        <v>296</v>
      </c>
      <c r="B164" s="4">
        <v>1303</v>
      </c>
      <c r="C164" s="4" t="s">
        <v>297</v>
      </c>
    </row>
    <row r="165" spans="1:3" ht="15.75" customHeight="1">
      <c r="A165" s="9"/>
    </row>
    <row r="166" spans="1:3" ht="15.75" customHeight="1">
      <c r="A166" s="9" t="s">
        <v>298</v>
      </c>
    </row>
    <row r="167" spans="1:3" ht="15.75" customHeight="1" thickBot="1">
      <c r="A167" s="9"/>
    </row>
    <row r="168" spans="1:3" ht="15.75" customHeight="1" thickBot="1">
      <c r="A168" s="10" t="s">
        <v>0</v>
      </c>
      <c r="B168" s="11" t="s">
        <v>106</v>
      </c>
      <c r="C168" s="11" t="s">
        <v>107</v>
      </c>
    </row>
    <row r="169" spans="1:3" ht="15.75" customHeight="1" thickBot="1">
      <c r="A169" s="13" t="s">
        <v>242</v>
      </c>
      <c r="B169" s="4">
        <v>1401</v>
      </c>
      <c r="C169" s="4" t="s">
        <v>299</v>
      </c>
    </row>
    <row r="170" spans="1:3" ht="15.75" customHeight="1" thickBot="1">
      <c r="A170" s="13" t="s">
        <v>244</v>
      </c>
      <c r="B170" s="4">
        <v>1402</v>
      </c>
      <c r="C170" s="4" t="s">
        <v>300</v>
      </c>
    </row>
    <row r="171" spans="1:3" ht="15.75" customHeight="1" thickBot="1">
      <c r="A171" s="13" t="s">
        <v>246</v>
      </c>
      <c r="B171" s="4">
        <v>1403</v>
      </c>
      <c r="C171" s="4" t="s">
        <v>301</v>
      </c>
    </row>
    <row r="172" spans="1:3" ht="15.75" customHeight="1">
      <c r="A172" s="9"/>
    </row>
    <row r="173" spans="1:3" ht="15.75" customHeight="1">
      <c r="A173" s="9" t="s">
        <v>302</v>
      </c>
    </row>
    <row r="174" spans="1:3" ht="15.75" customHeight="1" thickBot="1">
      <c r="A174" s="9"/>
    </row>
    <row r="175" spans="1:3" ht="15.75" customHeight="1" thickBot="1">
      <c r="A175" s="10" t="s">
        <v>0</v>
      </c>
      <c r="B175" s="11" t="s">
        <v>106</v>
      </c>
      <c r="C175" s="11" t="s">
        <v>107</v>
      </c>
    </row>
    <row r="176" spans="1:3" ht="15.75" customHeight="1" thickBot="1">
      <c r="A176" s="12" t="s">
        <v>292</v>
      </c>
      <c r="B176" s="4">
        <v>1501</v>
      </c>
      <c r="C176" s="4" t="s">
        <v>303</v>
      </c>
    </row>
    <row r="177" spans="1:3" ht="15.75" customHeight="1" thickBot="1">
      <c r="A177" s="12" t="s">
        <v>294</v>
      </c>
      <c r="B177" s="4">
        <v>1502</v>
      </c>
      <c r="C177" s="4" t="s">
        <v>304</v>
      </c>
    </row>
    <row r="178" spans="1:3" ht="15.75" customHeight="1" thickBot="1">
      <c r="A178" s="12" t="s">
        <v>296</v>
      </c>
      <c r="B178" s="4">
        <v>1503</v>
      </c>
      <c r="C178" s="4" t="s">
        <v>305</v>
      </c>
    </row>
    <row r="179" spans="1:3" ht="15.75" customHeight="1" thickBot="1">
      <c r="A179" s="12" t="s">
        <v>306</v>
      </c>
      <c r="B179" s="4">
        <v>1504</v>
      </c>
      <c r="C179" s="4" t="s">
        <v>307</v>
      </c>
    </row>
    <row r="180" spans="1:3" ht="15.75" customHeight="1" thickBot="1">
      <c r="A180" s="12" t="s">
        <v>308</v>
      </c>
      <c r="B180" s="4">
        <v>1505</v>
      </c>
      <c r="C180" s="4" t="s">
        <v>309</v>
      </c>
    </row>
    <row r="181" spans="1:3" ht="15.75" customHeight="1" thickBot="1">
      <c r="A181" s="12" t="s">
        <v>310</v>
      </c>
      <c r="B181" s="4">
        <v>1506</v>
      </c>
      <c r="C181" s="4" t="s">
        <v>311</v>
      </c>
    </row>
    <row r="182" spans="1:3" ht="15.75" customHeight="1">
      <c r="A182" s="9"/>
    </row>
    <row r="183" spans="1:3" ht="15.75" customHeight="1">
      <c r="A183" s="9" t="s">
        <v>312</v>
      </c>
    </row>
    <row r="184" spans="1:3" ht="15.75" customHeight="1" thickBot="1">
      <c r="A184" s="9"/>
    </row>
    <row r="185" spans="1:3" ht="15.75" customHeight="1" thickBot="1">
      <c r="A185" s="10" t="s">
        <v>0</v>
      </c>
      <c r="B185" s="11" t="s">
        <v>106</v>
      </c>
      <c r="C185" s="11" t="s">
        <v>107</v>
      </c>
    </row>
    <row r="186" spans="1:3" ht="15.75" customHeight="1" thickBot="1">
      <c r="A186" s="12" t="s">
        <v>292</v>
      </c>
      <c r="B186" s="4">
        <v>1601</v>
      </c>
      <c r="C186" s="4" t="s">
        <v>313</v>
      </c>
    </row>
    <row r="187" spans="1:3" ht="15.75" customHeight="1" thickBot="1">
      <c r="A187" s="12" t="s">
        <v>294</v>
      </c>
      <c r="B187" s="4">
        <v>1602</v>
      </c>
      <c r="C187" s="4" t="s">
        <v>314</v>
      </c>
    </row>
    <row r="188" spans="1:3" ht="15.75" customHeight="1" thickBot="1">
      <c r="A188" s="12" t="s">
        <v>296</v>
      </c>
      <c r="B188" s="4">
        <v>1603</v>
      </c>
      <c r="C188" s="4" t="s">
        <v>315</v>
      </c>
    </row>
    <row r="189" spans="1:3" ht="15.75" customHeight="1">
      <c r="A189" s="9"/>
    </row>
    <row r="190" spans="1:3" ht="15.75" customHeight="1">
      <c r="A190" s="9" t="s">
        <v>316</v>
      </c>
    </row>
    <row r="191" spans="1:3" ht="15.75" customHeight="1" thickBot="1">
      <c r="A191" s="9"/>
    </row>
    <row r="192" spans="1:3" ht="15.75" customHeight="1" thickBot="1">
      <c r="A192" s="10" t="s">
        <v>0</v>
      </c>
      <c r="B192" s="11" t="s">
        <v>106</v>
      </c>
      <c r="C192" s="11" t="s">
        <v>107</v>
      </c>
    </row>
    <row r="193" spans="1:3" ht="15.75" customHeight="1" thickBot="1">
      <c r="A193" s="13" t="s">
        <v>242</v>
      </c>
      <c r="B193" s="4">
        <v>1701</v>
      </c>
      <c r="C193" s="4" t="s">
        <v>317</v>
      </c>
    </row>
    <row r="194" spans="1:3" ht="15.75" customHeight="1" thickBot="1">
      <c r="A194" s="13" t="s">
        <v>244</v>
      </c>
      <c r="B194" s="4">
        <v>1702</v>
      </c>
      <c r="C194" s="4" t="s">
        <v>318</v>
      </c>
    </row>
    <row r="195" spans="1:3" ht="15.75" customHeight="1">
      <c r="A195" s="9"/>
    </row>
    <row r="196" spans="1:3" ht="15.75" customHeight="1">
      <c r="A196" s="9" t="s">
        <v>319</v>
      </c>
    </row>
    <row r="197" spans="1:3" ht="15.75" customHeight="1" thickBot="1">
      <c r="A197" s="9"/>
    </row>
    <row r="198" spans="1:3" ht="15.75" customHeight="1" thickBot="1">
      <c r="A198" s="10" t="s">
        <v>0</v>
      </c>
      <c r="B198" s="11" t="s">
        <v>106</v>
      </c>
      <c r="C198" s="11" t="s">
        <v>107</v>
      </c>
    </row>
    <row r="199" spans="1:3" ht="15.75" customHeight="1" thickBot="1">
      <c r="A199" s="12" t="s">
        <v>292</v>
      </c>
      <c r="B199" s="4">
        <v>1801</v>
      </c>
      <c r="C199" s="4" t="s">
        <v>24</v>
      </c>
    </row>
    <row r="200" spans="1:3" ht="15.75" customHeight="1" thickBot="1">
      <c r="A200" s="12" t="s">
        <v>294</v>
      </c>
      <c r="B200" s="4">
        <v>1802</v>
      </c>
      <c r="C200" s="4" t="s">
        <v>320</v>
      </c>
    </row>
    <row r="201" spans="1:3" ht="15.75" customHeight="1" thickBot="1">
      <c r="A201" s="12" t="s">
        <v>296</v>
      </c>
      <c r="B201" s="4">
        <v>1803</v>
      </c>
      <c r="C201" s="4" t="s">
        <v>321</v>
      </c>
    </row>
    <row r="202" spans="1:3" ht="15.75" customHeight="1" thickBot="1">
      <c r="A202" s="12" t="s">
        <v>306</v>
      </c>
      <c r="B202" s="4">
        <v>1804</v>
      </c>
      <c r="C202" s="4" t="s">
        <v>37</v>
      </c>
    </row>
    <row r="203" spans="1:3" ht="15.75" customHeight="1" thickBot="1">
      <c r="A203" s="12" t="s">
        <v>308</v>
      </c>
      <c r="B203" s="4">
        <v>1805</v>
      </c>
      <c r="C203" s="4" t="s">
        <v>322</v>
      </c>
    </row>
    <row r="204" spans="1:3" ht="15.75" customHeight="1" thickBot="1">
      <c r="A204" s="12" t="s">
        <v>310</v>
      </c>
      <c r="B204" s="4">
        <v>1806</v>
      </c>
      <c r="C204" s="4" t="s">
        <v>323</v>
      </c>
    </row>
    <row r="205" spans="1:3" ht="15.75" customHeight="1" thickBot="1">
      <c r="A205" s="12" t="s">
        <v>271</v>
      </c>
      <c r="B205" s="4">
        <v>1807</v>
      </c>
      <c r="C205" s="4" t="s">
        <v>324</v>
      </c>
    </row>
    <row r="206" spans="1:3" ht="15.75" customHeight="1" thickBot="1">
      <c r="A206" s="12" t="s">
        <v>325</v>
      </c>
      <c r="B206" s="4">
        <v>1808</v>
      </c>
      <c r="C206" s="4" t="s">
        <v>326</v>
      </c>
    </row>
    <row r="207" spans="1:3" ht="15.75" customHeight="1" thickBot="1">
      <c r="A207" s="12" t="s">
        <v>327</v>
      </c>
      <c r="B207" s="4">
        <v>1809</v>
      </c>
      <c r="C207" s="4" t="s">
        <v>328</v>
      </c>
    </row>
    <row r="208" spans="1:3" ht="15.75" customHeight="1" thickBot="1">
      <c r="A208" s="12" t="s">
        <v>329</v>
      </c>
      <c r="B208" s="4">
        <v>1810</v>
      </c>
      <c r="C208" s="4" t="s">
        <v>330</v>
      </c>
    </row>
    <row r="209" spans="1:3" ht="15.75" customHeight="1" thickBot="1">
      <c r="A209" s="12" t="s">
        <v>331</v>
      </c>
      <c r="B209" s="4">
        <v>1811</v>
      </c>
      <c r="C209" s="4" t="s">
        <v>16</v>
      </c>
    </row>
    <row r="210" spans="1:3" ht="15.75" customHeight="1" thickBot="1">
      <c r="A210" s="12" t="s">
        <v>332</v>
      </c>
      <c r="B210" s="4">
        <v>1812</v>
      </c>
      <c r="C210" s="4" t="s">
        <v>38</v>
      </c>
    </row>
    <row r="211" spans="1:3" ht="15.75" customHeight="1" thickBot="1">
      <c r="A211" s="12" t="s">
        <v>333</v>
      </c>
      <c r="B211" s="4">
        <v>1813</v>
      </c>
      <c r="C211" s="4" t="s">
        <v>334</v>
      </c>
    </row>
    <row r="212" spans="1:3" ht="15.75" customHeight="1" thickBot="1">
      <c r="A212" s="12" t="s">
        <v>335</v>
      </c>
      <c r="B212" s="4">
        <v>1814</v>
      </c>
      <c r="C212" s="4" t="s">
        <v>336</v>
      </c>
    </row>
    <row r="213" spans="1:3" ht="15.75" customHeight="1" thickBot="1">
      <c r="A213" s="12" t="s">
        <v>337</v>
      </c>
      <c r="B213" s="4">
        <v>1815</v>
      </c>
      <c r="C213" s="4" t="s">
        <v>338</v>
      </c>
    </row>
    <row r="214" spans="1:3" ht="15.75" customHeight="1" thickBot="1">
      <c r="A214" s="12" t="s">
        <v>339</v>
      </c>
      <c r="B214" s="4">
        <v>1816</v>
      </c>
      <c r="C214" s="4" t="s">
        <v>340</v>
      </c>
    </row>
    <row r="215" spans="1:3" ht="15.75" customHeight="1" thickBot="1">
      <c r="A215" s="12" t="s">
        <v>341</v>
      </c>
      <c r="B215" s="4">
        <v>1817</v>
      </c>
      <c r="C215" s="4" t="s">
        <v>342</v>
      </c>
    </row>
    <row r="216" spans="1:3" ht="15.75" customHeight="1" thickBot="1">
      <c r="A216" s="12" t="s">
        <v>343</v>
      </c>
      <c r="B216" s="4">
        <v>1818</v>
      </c>
      <c r="C216" s="4" t="s">
        <v>344</v>
      </c>
    </row>
    <row r="217" spans="1:3" ht="15.75" customHeight="1" thickBot="1">
      <c r="A217" s="12" t="s">
        <v>345</v>
      </c>
      <c r="B217" s="4">
        <v>1819</v>
      </c>
      <c r="C217" s="4" t="s">
        <v>346</v>
      </c>
    </row>
    <row r="218" spans="1:3" ht="15.75" customHeight="1" thickBot="1">
      <c r="A218" s="12" t="s">
        <v>347</v>
      </c>
      <c r="B218" s="4">
        <v>1820</v>
      </c>
      <c r="C218" s="4" t="s">
        <v>348</v>
      </c>
    </row>
    <row r="219" spans="1:3" ht="15.75" customHeight="1" thickBot="1">
      <c r="A219" s="12" t="s">
        <v>349</v>
      </c>
      <c r="B219" s="4">
        <v>1821</v>
      </c>
      <c r="C219" s="4" t="s">
        <v>350</v>
      </c>
    </row>
    <row r="220" spans="1:3" ht="15.75" customHeight="1" thickBot="1">
      <c r="A220" s="12" t="s">
        <v>351</v>
      </c>
      <c r="B220" s="4">
        <v>1822</v>
      </c>
      <c r="C220" s="4" t="s">
        <v>352</v>
      </c>
    </row>
    <row r="221" spans="1:3" ht="15.75" customHeight="1" thickBot="1">
      <c r="A221" s="12" t="s">
        <v>353</v>
      </c>
      <c r="B221" s="4">
        <v>1823</v>
      </c>
      <c r="C221" s="4" t="s">
        <v>354</v>
      </c>
    </row>
    <row r="222" spans="1:3" ht="15.75" customHeight="1" thickBot="1">
      <c r="A222" s="12" t="s">
        <v>355</v>
      </c>
      <c r="B222" s="4">
        <v>1824</v>
      </c>
      <c r="C222" s="4" t="s">
        <v>356</v>
      </c>
    </row>
    <row r="223" spans="1:3" ht="15.75" customHeight="1" thickBot="1">
      <c r="A223" s="12" t="s">
        <v>357</v>
      </c>
      <c r="B223" s="4">
        <v>1825</v>
      </c>
      <c r="C223" s="4" t="s">
        <v>358</v>
      </c>
    </row>
    <row r="224" spans="1:3" ht="15.75" customHeight="1" thickBot="1">
      <c r="A224" s="12" t="s">
        <v>359</v>
      </c>
      <c r="B224" s="4">
        <v>1826</v>
      </c>
      <c r="C224" s="4" t="s">
        <v>360</v>
      </c>
    </row>
    <row r="225" spans="1:3" ht="15.75" customHeight="1" thickBot="1">
      <c r="A225" s="12" t="s">
        <v>361</v>
      </c>
      <c r="B225" s="4">
        <v>1827</v>
      </c>
      <c r="C225" s="4" t="s">
        <v>362</v>
      </c>
    </row>
    <row r="226" spans="1:3" ht="15.75" customHeight="1" thickBot="1">
      <c r="A226" s="12" t="s">
        <v>363</v>
      </c>
      <c r="B226" s="4">
        <v>1828</v>
      </c>
      <c r="C226" s="4" t="s">
        <v>364</v>
      </c>
    </row>
    <row r="227" spans="1:3" ht="15.75" customHeight="1" thickBot="1">
      <c r="A227" s="12" t="s">
        <v>365</v>
      </c>
      <c r="B227" s="4">
        <v>1829</v>
      </c>
      <c r="C227" s="4" t="s">
        <v>366</v>
      </c>
    </row>
    <row r="228" spans="1:3" ht="15.75" customHeight="1" thickBot="1">
      <c r="A228" s="12" t="s">
        <v>367</v>
      </c>
      <c r="B228" s="4">
        <v>1830</v>
      </c>
      <c r="C228" s="4" t="s">
        <v>350</v>
      </c>
    </row>
    <row r="229" spans="1:3" ht="15.75" customHeight="1" thickBot="1">
      <c r="A229" s="12" t="s">
        <v>368</v>
      </c>
      <c r="B229" s="4">
        <v>1831</v>
      </c>
      <c r="C229" s="4" t="s">
        <v>369</v>
      </c>
    </row>
    <row r="230" spans="1:3" ht="15.75" customHeight="1" thickBot="1">
      <c r="A230" s="12" t="s">
        <v>370</v>
      </c>
      <c r="B230" s="4">
        <v>1832</v>
      </c>
      <c r="C230" s="4" t="s">
        <v>371</v>
      </c>
    </row>
    <row r="231" spans="1:3" ht="15.75" customHeight="1" thickBot="1">
      <c r="A231" s="12" t="s">
        <v>372</v>
      </c>
      <c r="B231" s="4">
        <v>1833</v>
      </c>
      <c r="C231" s="4" t="s">
        <v>373</v>
      </c>
    </row>
    <row r="232" spans="1:3" ht="15.75" customHeight="1">
      <c r="A232" s="9"/>
    </row>
    <row r="233" spans="1:3" ht="15.75" customHeight="1">
      <c r="A233" s="9" t="s">
        <v>374</v>
      </c>
    </row>
    <row r="234" spans="1:3" ht="15.75" customHeight="1" thickBot="1">
      <c r="A234" s="9"/>
    </row>
    <row r="235" spans="1:3" ht="15.75" customHeight="1" thickBot="1">
      <c r="A235" s="10" t="s">
        <v>0</v>
      </c>
      <c r="B235" s="11" t="s">
        <v>106</v>
      </c>
      <c r="C235" s="11" t="s">
        <v>107</v>
      </c>
    </row>
    <row r="236" spans="1:3" ht="15.75" customHeight="1" thickBot="1">
      <c r="A236" s="12" t="s">
        <v>292</v>
      </c>
      <c r="B236" s="4">
        <v>1901</v>
      </c>
      <c r="C236" s="4" t="s">
        <v>293</v>
      </c>
    </row>
    <row r="237" spans="1:3" ht="15.75" customHeight="1" thickBot="1">
      <c r="A237" s="12" t="s">
        <v>294</v>
      </c>
      <c r="B237" s="4">
        <v>1902</v>
      </c>
      <c r="C237" s="4" t="s">
        <v>375</v>
      </c>
    </row>
    <row r="238" spans="1:3" ht="15.75" customHeight="1" thickBot="1">
      <c r="A238" s="12" t="s">
        <v>296</v>
      </c>
      <c r="B238" s="4">
        <v>1903</v>
      </c>
      <c r="C238" s="4" t="s">
        <v>376</v>
      </c>
    </row>
    <row r="239" spans="1:3" ht="15.75" customHeight="1">
      <c r="A239" s="9"/>
    </row>
    <row r="240" spans="1:3" ht="15.75" customHeight="1">
      <c r="A240" s="9" t="s">
        <v>377</v>
      </c>
    </row>
    <row r="241" spans="1:3" ht="15.75" customHeight="1" thickBot="1">
      <c r="A241" s="9"/>
    </row>
    <row r="242" spans="1:3" ht="15.75" customHeight="1" thickBot="1">
      <c r="A242" s="10" t="s">
        <v>0</v>
      </c>
      <c r="B242" s="11" t="s">
        <v>106</v>
      </c>
      <c r="C242" s="11" t="s">
        <v>107</v>
      </c>
    </row>
    <row r="243" spans="1:3" ht="15.75" customHeight="1" thickBot="1">
      <c r="A243" s="12" t="s">
        <v>292</v>
      </c>
      <c r="B243" s="4">
        <v>2001</v>
      </c>
      <c r="C243" s="4" t="s">
        <v>293</v>
      </c>
    </row>
    <row r="244" spans="1:3" ht="15.75" customHeight="1" thickBot="1">
      <c r="A244" s="12" t="s">
        <v>294</v>
      </c>
      <c r="B244" s="4">
        <v>2002</v>
      </c>
      <c r="C244" s="4" t="s">
        <v>375</v>
      </c>
    </row>
    <row r="245" spans="1:3" ht="15.75" customHeight="1" thickBot="1">
      <c r="A245" s="12" t="s">
        <v>296</v>
      </c>
      <c r="B245" s="4">
        <v>2003</v>
      </c>
      <c r="C245" s="4" t="s">
        <v>378</v>
      </c>
    </row>
    <row r="246" spans="1:3" ht="15.75" customHeight="1" thickBot="1">
      <c r="A246" s="12" t="s">
        <v>306</v>
      </c>
      <c r="B246" s="4">
        <v>2004</v>
      </c>
      <c r="C246" s="4" t="s">
        <v>379</v>
      </c>
    </row>
    <row r="247" spans="1:3" ht="15.75" customHeight="1" thickBot="1">
      <c r="A247" s="12" t="s">
        <v>308</v>
      </c>
      <c r="B247" s="4">
        <v>2005</v>
      </c>
      <c r="C247" s="4" t="s">
        <v>380</v>
      </c>
    </row>
    <row r="248" spans="1:3" ht="15.75" customHeight="1">
      <c r="A248" s="9"/>
    </row>
    <row r="249" spans="1:3" ht="15.75" customHeight="1">
      <c r="A249" s="9" t="s">
        <v>381</v>
      </c>
    </row>
    <row r="250" spans="1:3" ht="15.75" customHeight="1" thickBot="1">
      <c r="A250" s="9"/>
    </row>
    <row r="251" spans="1:3" ht="15.75" customHeight="1" thickBot="1">
      <c r="A251" s="10" t="s">
        <v>0</v>
      </c>
      <c r="B251" s="11" t="s">
        <v>106</v>
      </c>
      <c r="C251" s="11" t="s">
        <v>107</v>
      </c>
    </row>
    <row r="252" spans="1:3" ht="15.75" customHeight="1" thickBot="1">
      <c r="A252" s="12" t="s">
        <v>292</v>
      </c>
      <c r="B252" s="4">
        <v>2101</v>
      </c>
      <c r="C252" s="4" t="s">
        <v>293</v>
      </c>
    </row>
    <row r="253" spans="1:3" ht="15.75" customHeight="1" thickBot="1">
      <c r="A253" s="12" t="s">
        <v>294</v>
      </c>
      <c r="B253" s="4">
        <v>2102</v>
      </c>
      <c r="C253" s="4" t="s">
        <v>382</v>
      </c>
    </row>
    <row r="254" spans="1:3" ht="15.75" customHeight="1" thickBot="1">
      <c r="A254" s="12" t="s">
        <v>296</v>
      </c>
      <c r="B254" s="4">
        <v>2103</v>
      </c>
      <c r="C254" s="4" t="s">
        <v>383</v>
      </c>
    </row>
    <row r="255" spans="1:3" ht="15.75" customHeight="1" thickBot="1">
      <c r="A255" s="12" t="s">
        <v>306</v>
      </c>
      <c r="B255" s="4">
        <v>2104</v>
      </c>
      <c r="C255" s="4" t="s">
        <v>378</v>
      </c>
    </row>
    <row r="256" spans="1:3" ht="15.75" customHeight="1" thickBot="1">
      <c r="A256" s="12" t="s">
        <v>308</v>
      </c>
      <c r="B256" s="4">
        <v>2105</v>
      </c>
      <c r="C256" s="4" t="s">
        <v>384</v>
      </c>
    </row>
    <row r="257" spans="1:3" ht="15.75" customHeight="1" thickBot="1">
      <c r="A257" s="12" t="s">
        <v>310</v>
      </c>
      <c r="B257" s="4">
        <v>2106</v>
      </c>
      <c r="C257" s="4" t="s">
        <v>380</v>
      </c>
    </row>
    <row r="258" spans="1:3" ht="15.75" customHeight="1">
      <c r="A258" s="9"/>
    </row>
    <row r="259" spans="1:3" ht="15.75" customHeight="1">
      <c r="A259" s="9" t="s">
        <v>385</v>
      </c>
    </row>
    <row r="260" spans="1:3" ht="15.75" customHeight="1" thickBot="1">
      <c r="A260" s="9"/>
    </row>
    <row r="261" spans="1:3" ht="15.75" customHeight="1" thickBot="1">
      <c r="A261" s="10" t="s">
        <v>0</v>
      </c>
      <c r="B261" s="11" t="s">
        <v>106</v>
      </c>
      <c r="C261" s="11" t="s">
        <v>107</v>
      </c>
    </row>
    <row r="262" spans="1:3" ht="15.75" customHeight="1" thickBot="1">
      <c r="A262" s="12" t="s">
        <v>292</v>
      </c>
      <c r="B262" s="4">
        <v>2201</v>
      </c>
      <c r="C262" s="4" t="s">
        <v>293</v>
      </c>
    </row>
    <row r="263" spans="1:3" ht="15.75" customHeight="1" thickBot="1">
      <c r="A263" s="12" t="s">
        <v>294</v>
      </c>
      <c r="B263" s="4">
        <v>2202</v>
      </c>
      <c r="C263" s="4" t="s">
        <v>375</v>
      </c>
    </row>
    <row r="264" spans="1:3" ht="15.75" customHeight="1" thickBot="1">
      <c r="A264" s="12" t="s">
        <v>296</v>
      </c>
      <c r="B264" s="4">
        <v>2203</v>
      </c>
      <c r="C264" s="4" t="s">
        <v>386</v>
      </c>
    </row>
    <row r="265" spans="1:3" ht="15.75" customHeight="1">
      <c r="A265" s="9"/>
    </row>
    <row r="266" spans="1:3" ht="15.75" customHeight="1">
      <c r="A266" s="9" t="s">
        <v>387</v>
      </c>
    </row>
    <row r="267" spans="1:3" ht="15.75" customHeight="1" thickBot="1">
      <c r="A267" s="9"/>
    </row>
    <row r="268" spans="1:3" ht="15.75" customHeight="1" thickBot="1">
      <c r="A268" s="10" t="s">
        <v>0</v>
      </c>
      <c r="B268" s="11" t="s">
        <v>106</v>
      </c>
      <c r="C268" s="11" t="s">
        <v>107</v>
      </c>
    </row>
    <row r="269" spans="1:3" ht="15.75" customHeight="1" thickBot="1">
      <c r="A269" s="12" t="s">
        <v>292</v>
      </c>
      <c r="B269" s="4">
        <v>2301</v>
      </c>
      <c r="C269" s="4" t="s">
        <v>293</v>
      </c>
    </row>
    <row r="270" spans="1:3" ht="15.75" customHeight="1" thickBot="1">
      <c r="A270" s="12" t="s">
        <v>294</v>
      </c>
      <c r="B270" s="4">
        <v>2302</v>
      </c>
      <c r="C270" s="4" t="s">
        <v>375</v>
      </c>
    </row>
    <row r="271" spans="1:3" ht="15.75" customHeight="1" thickBot="1">
      <c r="A271" s="12" t="s">
        <v>296</v>
      </c>
      <c r="B271" s="4">
        <v>2303</v>
      </c>
      <c r="C271" s="4" t="s">
        <v>386</v>
      </c>
    </row>
    <row r="272" spans="1:3" ht="15.75" customHeight="1">
      <c r="A272" s="9"/>
    </row>
    <row r="273" spans="1:3" ht="15.75" customHeight="1">
      <c r="A273" s="9" t="s">
        <v>388</v>
      </c>
    </row>
    <row r="274" spans="1:3" ht="15.75" customHeight="1" thickBot="1">
      <c r="A274" s="9"/>
    </row>
    <row r="275" spans="1:3" ht="15.75" customHeight="1" thickBot="1">
      <c r="A275" s="10" t="s">
        <v>0</v>
      </c>
      <c r="B275" s="11" t="s">
        <v>106</v>
      </c>
      <c r="C275" s="11" t="s">
        <v>107</v>
      </c>
    </row>
    <row r="276" spans="1:3" ht="15.75" customHeight="1" thickBot="1">
      <c r="A276" s="12" t="s">
        <v>292</v>
      </c>
      <c r="B276" s="4">
        <v>2401</v>
      </c>
      <c r="C276" s="4" t="s">
        <v>293</v>
      </c>
    </row>
    <row r="277" spans="1:3" ht="15.75" customHeight="1" thickBot="1">
      <c r="A277" s="12" t="s">
        <v>294</v>
      </c>
      <c r="B277" s="4">
        <v>2402</v>
      </c>
      <c r="C277" s="4" t="s">
        <v>375</v>
      </c>
    </row>
    <row r="278" spans="1:3" ht="15.75" customHeight="1" thickBot="1">
      <c r="A278" s="12" t="s">
        <v>296</v>
      </c>
      <c r="B278" s="4">
        <v>2403</v>
      </c>
      <c r="C278" s="4" t="s">
        <v>386</v>
      </c>
    </row>
    <row r="279" spans="1:3" ht="15.75" customHeight="1">
      <c r="A279" s="9"/>
    </row>
    <row r="280" spans="1:3" ht="15.75" customHeight="1">
      <c r="A280" s="9" t="s">
        <v>389</v>
      </c>
    </row>
    <row r="281" spans="1:3" ht="15.75" customHeight="1" thickBot="1">
      <c r="A281" s="9"/>
    </row>
    <row r="282" spans="1:3" ht="15.75" customHeight="1" thickBot="1">
      <c r="A282" s="10" t="s">
        <v>0</v>
      </c>
      <c r="B282" s="11" t="s">
        <v>106</v>
      </c>
      <c r="C282" s="11" t="s">
        <v>107</v>
      </c>
    </row>
    <row r="283" spans="1:3" ht="15.75" customHeight="1" thickBot="1">
      <c r="A283" s="12" t="s">
        <v>292</v>
      </c>
      <c r="B283" s="4">
        <v>2501</v>
      </c>
      <c r="C283" s="4" t="s">
        <v>293</v>
      </c>
    </row>
    <row r="284" spans="1:3" ht="15.75" customHeight="1" thickBot="1">
      <c r="A284" s="12" t="s">
        <v>294</v>
      </c>
      <c r="B284" s="4">
        <v>2502</v>
      </c>
      <c r="C284" s="4" t="s">
        <v>390</v>
      </c>
    </row>
    <row r="285" spans="1:3" ht="15.75" customHeight="1" thickBot="1">
      <c r="A285" s="12" t="s">
        <v>296</v>
      </c>
      <c r="B285" s="4">
        <v>2503</v>
      </c>
      <c r="C285" s="4" t="s">
        <v>391</v>
      </c>
    </row>
    <row r="286" spans="1:3" ht="15.75" customHeight="1" thickBot="1">
      <c r="A286" s="12" t="s">
        <v>306</v>
      </c>
      <c r="B286" s="4">
        <v>2504</v>
      </c>
      <c r="C286" s="4" t="s">
        <v>392</v>
      </c>
    </row>
    <row r="287" spans="1:3" ht="15.75" customHeight="1">
      <c r="A287" s="9"/>
    </row>
    <row r="288" spans="1:3" ht="15.75" customHeight="1">
      <c r="A288" s="9" t="s">
        <v>393</v>
      </c>
    </row>
    <row r="289" spans="1:3" ht="15.75" customHeight="1" thickBot="1">
      <c r="A289" s="9"/>
    </row>
    <row r="290" spans="1:3" ht="15.75" customHeight="1" thickBot="1">
      <c r="A290" s="10" t="s">
        <v>0</v>
      </c>
      <c r="B290" s="11" t="s">
        <v>106</v>
      </c>
      <c r="C290" s="11" t="s">
        <v>107</v>
      </c>
    </row>
    <row r="291" spans="1:3" ht="15.75" customHeight="1" thickBot="1">
      <c r="A291" s="12" t="s">
        <v>292</v>
      </c>
      <c r="B291" s="4">
        <v>2601</v>
      </c>
      <c r="C291" s="4" t="s">
        <v>293</v>
      </c>
    </row>
    <row r="292" spans="1:3" ht="15.75" customHeight="1" thickBot="1">
      <c r="A292" s="12" t="s">
        <v>294</v>
      </c>
      <c r="B292" s="4">
        <v>2602</v>
      </c>
      <c r="C292" s="4" t="s">
        <v>394</v>
      </c>
    </row>
    <row r="293" spans="1:3" ht="15.75" customHeight="1" thickBot="1">
      <c r="A293" s="12" t="s">
        <v>296</v>
      </c>
      <c r="B293" s="4">
        <v>2603</v>
      </c>
      <c r="C293" s="4" t="s">
        <v>395</v>
      </c>
    </row>
    <row r="294" spans="1:3" ht="15.75" customHeight="1">
      <c r="A294" s="9"/>
    </row>
    <row r="295" spans="1:3" ht="15.75" customHeight="1">
      <c r="A295" s="9" t="s">
        <v>396</v>
      </c>
    </row>
    <row r="296" spans="1:3" ht="15.75" customHeight="1" thickBot="1">
      <c r="A296" s="9"/>
    </row>
    <row r="297" spans="1:3" ht="15.75" customHeight="1" thickBot="1">
      <c r="A297" s="10" t="s">
        <v>0</v>
      </c>
      <c r="B297" s="11" t="s">
        <v>106</v>
      </c>
      <c r="C297" s="11" t="s">
        <v>107</v>
      </c>
    </row>
    <row r="298" spans="1:3" ht="15.75" customHeight="1" thickBot="1">
      <c r="A298" s="12" t="s">
        <v>292</v>
      </c>
      <c r="B298" s="4">
        <v>2701</v>
      </c>
      <c r="C298" s="4" t="s">
        <v>293</v>
      </c>
    </row>
    <row r="299" spans="1:3" ht="15.75" customHeight="1" thickBot="1">
      <c r="A299" s="12" t="s">
        <v>294</v>
      </c>
      <c r="B299" s="4">
        <v>2702</v>
      </c>
      <c r="C299" s="4" t="s">
        <v>397</v>
      </c>
    </row>
    <row r="300" spans="1:3" ht="15.75" customHeight="1" thickBot="1">
      <c r="A300" s="12" t="s">
        <v>296</v>
      </c>
      <c r="B300" s="4">
        <v>2703</v>
      </c>
      <c r="C300" s="4" t="s">
        <v>398</v>
      </c>
    </row>
    <row r="301" spans="1:3" ht="15.75" customHeight="1">
      <c r="A301" s="70" t="s">
        <v>399</v>
      </c>
      <c r="B301" s="70"/>
      <c r="C301" s="70"/>
    </row>
    <row r="302" spans="1:3" ht="15.75" customHeight="1">
      <c r="A302" s="56"/>
      <c r="B302" s="56"/>
      <c r="C302" s="56"/>
    </row>
    <row r="303" spans="1:3" ht="15.75" customHeight="1" thickBot="1">
      <c r="A303" s="71"/>
      <c r="B303" s="71"/>
      <c r="C303" s="71"/>
    </row>
    <row r="304" spans="1:3" ht="15.75" customHeight="1" thickBot="1">
      <c r="A304" s="10" t="s">
        <v>0</v>
      </c>
      <c r="B304" s="11" t="s">
        <v>106</v>
      </c>
      <c r="C304" s="11" t="s">
        <v>107</v>
      </c>
    </row>
    <row r="305" spans="1:3" ht="26.25" thickBot="1">
      <c r="A305" s="12" t="s">
        <v>292</v>
      </c>
      <c r="B305" s="4">
        <v>2801</v>
      </c>
      <c r="C305" s="4" t="s">
        <v>400</v>
      </c>
    </row>
    <row r="306" spans="1:3" ht="26.25" thickBot="1">
      <c r="A306" s="12" t="s">
        <v>294</v>
      </c>
      <c r="B306" s="4">
        <v>2802</v>
      </c>
      <c r="C306" s="4" t="s">
        <v>401</v>
      </c>
    </row>
    <row r="307" spans="1:3" ht="15.75" customHeight="1" thickBot="1">
      <c r="A307" s="12" t="s">
        <v>296</v>
      </c>
      <c r="B307" s="4">
        <v>2803</v>
      </c>
      <c r="C307" s="4" t="s">
        <v>402</v>
      </c>
    </row>
    <row r="308" spans="1:3" ht="15.75" customHeight="1" thickBot="1">
      <c r="A308" s="12" t="s">
        <v>306</v>
      </c>
      <c r="B308" s="4">
        <v>2804</v>
      </c>
      <c r="C308" s="4" t="s">
        <v>403</v>
      </c>
    </row>
    <row r="309" spans="1:3" ht="15.75" customHeight="1" thickBot="1">
      <c r="A309" s="12" t="s">
        <v>308</v>
      </c>
      <c r="B309" s="4">
        <v>2805</v>
      </c>
      <c r="C309" s="4" t="s">
        <v>404</v>
      </c>
    </row>
    <row r="310" spans="1:3" ht="15.75" customHeight="1" thickBot="1">
      <c r="A310" s="12" t="s">
        <v>310</v>
      </c>
      <c r="B310" s="4">
        <v>2806</v>
      </c>
      <c r="C310" s="4" t="s">
        <v>405</v>
      </c>
    </row>
    <row r="311" spans="1:3" ht="15.75" customHeight="1" thickBot="1">
      <c r="A311" s="12" t="s">
        <v>271</v>
      </c>
      <c r="B311" s="4">
        <v>2807</v>
      </c>
      <c r="C311" s="4" t="s">
        <v>406</v>
      </c>
    </row>
    <row r="312" spans="1:3" ht="15.75" customHeight="1" thickBot="1">
      <c r="A312" s="12" t="s">
        <v>325</v>
      </c>
      <c r="B312" s="4">
        <v>2808</v>
      </c>
      <c r="C312" s="4" t="s">
        <v>407</v>
      </c>
    </row>
    <row r="313" spans="1:3" ht="15.75" customHeight="1" thickBot="1">
      <c r="A313" s="12" t="s">
        <v>327</v>
      </c>
      <c r="B313" s="4">
        <v>2809</v>
      </c>
      <c r="C313" s="4" t="s">
        <v>408</v>
      </c>
    </row>
    <row r="314" spans="1:3" ht="15.75" customHeight="1" thickBot="1">
      <c r="A314" s="12" t="s">
        <v>329</v>
      </c>
      <c r="B314" s="4">
        <v>2810</v>
      </c>
      <c r="C314" s="4" t="s">
        <v>409</v>
      </c>
    </row>
    <row r="315" spans="1:3" ht="15.75" customHeight="1" thickBot="1">
      <c r="A315" s="12" t="s">
        <v>331</v>
      </c>
      <c r="B315" s="4">
        <v>2811</v>
      </c>
      <c r="C315" s="4" t="s">
        <v>410</v>
      </c>
    </row>
    <row r="316" spans="1:3" ht="15.75" customHeight="1" thickBot="1">
      <c r="A316" s="12" t="s">
        <v>332</v>
      </c>
      <c r="B316" s="4">
        <v>2812</v>
      </c>
      <c r="C316" s="4" t="s">
        <v>411</v>
      </c>
    </row>
    <row r="317" spans="1:3" ht="15.75" customHeight="1" thickBot="1">
      <c r="A317" s="12" t="s">
        <v>333</v>
      </c>
      <c r="B317" s="4">
        <v>2813</v>
      </c>
      <c r="C317" s="4" t="s">
        <v>412</v>
      </c>
    </row>
    <row r="318" spans="1:3" ht="15.75" customHeight="1" thickBot="1">
      <c r="A318" s="12" t="s">
        <v>335</v>
      </c>
      <c r="B318" s="4">
        <v>2814</v>
      </c>
      <c r="C318" s="4" t="s">
        <v>413</v>
      </c>
    </row>
    <row r="319" spans="1:3" ht="15.75" customHeight="1" thickBot="1">
      <c r="A319" s="12" t="s">
        <v>337</v>
      </c>
      <c r="B319" s="4">
        <v>2815</v>
      </c>
      <c r="C319" s="4" t="s">
        <v>414</v>
      </c>
    </row>
    <row r="320" spans="1:3" ht="15.75" customHeight="1">
      <c r="A320" s="9"/>
    </row>
    <row r="321" spans="1:3" ht="15.75" customHeight="1">
      <c r="A321" s="9" t="s">
        <v>415</v>
      </c>
    </row>
    <row r="322" spans="1:3" ht="15.75" customHeight="1" thickBot="1">
      <c r="A322" s="9"/>
    </row>
    <row r="323" spans="1:3" ht="15.75" customHeight="1" thickBot="1">
      <c r="A323" s="10" t="s">
        <v>0</v>
      </c>
      <c r="B323" s="11" t="s">
        <v>106</v>
      </c>
      <c r="C323" s="11" t="s">
        <v>107</v>
      </c>
    </row>
    <row r="324" spans="1:3" ht="15.75" customHeight="1" thickBot="1">
      <c r="A324" s="12" t="s">
        <v>292</v>
      </c>
      <c r="B324" s="4">
        <v>2901</v>
      </c>
      <c r="C324" s="4" t="s">
        <v>416</v>
      </c>
    </row>
    <row r="325" spans="1:3" ht="15.75" customHeight="1" thickBot="1">
      <c r="A325" s="12" t="s">
        <v>294</v>
      </c>
      <c r="B325" s="4">
        <v>2902</v>
      </c>
      <c r="C325" s="4" t="s">
        <v>417</v>
      </c>
    </row>
    <row r="326" spans="1:3" ht="15.75" customHeight="1" thickBot="1">
      <c r="A326" s="12" t="s">
        <v>296</v>
      </c>
      <c r="B326" s="4">
        <v>2903</v>
      </c>
      <c r="C326" s="4" t="s">
        <v>418</v>
      </c>
    </row>
    <row r="327" spans="1:3" ht="15.75" customHeight="1" thickBot="1">
      <c r="A327" s="12" t="s">
        <v>306</v>
      </c>
      <c r="B327" s="4">
        <v>2904</v>
      </c>
      <c r="C327" s="4" t="s">
        <v>419</v>
      </c>
    </row>
    <row r="328" spans="1:3" ht="15.75" customHeight="1" thickBot="1">
      <c r="A328" s="12" t="s">
        <v>308</v>
      </c>
      <c r="B328" s="4">
        <v>2905</v>
      </c>
      <c r="C328" s="4" t="s">
        <v>420</v>
      </c>
    </row>
    <row r="329" spans="1:3" ht="15.75" customHeight="1" thickBot="1">
      <c r="A329" s="12" t="s">
        <v>310</v>
      </c>
      <c r="B329" s="4">
        <v>2906</v>
      </c>
      <c r="C329" s="4" t="s">
        <v>421</v>
      </c>
    </row>
    <row r="330" spans="1:3" ht="15.75" customHeight="1" thickBot="1">
      <c r="A330" s="12" t="s">
        <v>271</v>
      </c>
      <c r="B330" s="4">
        <v>2907</v>
      </c>
      <c r="C330" s="4" t="s">
        <v>422</v>
      </c>
    </row>
    <row r="331" spans="1:3" ht="15.75" customHeight="1" thickBot="1">
      <c r="A331" s="12" t="s">
        <v>325</v>
      </c>
      <c r="B331" s="4">
        <v>2908</v>
      </c>
      <c r="C331" s="4" t="s">
        <v>423</v>
      </c>
    </row>
    <row r="332" spans="1:3" ht="15.75" customHeight="1" thickBot="1">
      <c r="A332" s="12" t="s">
        <v>327</v>
      </c>
      <c r="B332" s="4">
        <v>2909</v>
      </c>
      <c r="C332" s="4" t="s">
        <v>424</v>
      </c>
    </row>
    <row r="333" spans="1:3" ht="15.75" customHeight="1" thickBot="1">
      <c r="A333" s="12" t="s">
        <v>329</v>
      </c>
      <c r="B333" s="4">
        <v>2910</v>
      </c>
      <c r="C333" s="4" t="s">
        <v>425</v>
      </c>
    </row>
    <row r="334" spans="1:3" ht="15.75" customHeight="1" thickBot="1">
      <c r="A334" s="12" t="s">
        <v>331</v>
      </c>
      <c r="B334" s="4">
        <v>2911</v>
      </c>
      <c r="C334" s="4" t="s">
        <v>426</v>
      </c>
    </row>
    <row r="335" spans="1:3" ht="15.75" customHeight="1" thickBot="1">
      <c r="A335" s="12" t="s">
        <v>332</v>
      </c>
      <c r="B335" s="4">
        <v>2912</v>
      </c>
      <c r="C335" s="4" t="s">
        <v>427</v>
      </c>
    </row>
    <row r="336" spans="1:3" ht="15.75" customHeight="1" thickBot="1">
      <c r="A336" s="12" t="s">
        <v>333</v>
      </c>
      <c r="B336" s="4">
        <v>2913</v>
      </c>
      <c r="C336" s="4" t="s">
        <v>428</v>
      </c>
    </row>
    <row r="337" spans="1:3" ht="15.75" customHeight="1" thickBot="1">
      <c r="A337" s="12" t="s">
        <v>335</v>
      </c>
      <c r="B337" s="4">
        <v>2914</v>
      </c>
      <c r="C337" s="4" t="s">
        <v>429</v>
      </c>
    </row>
    <row r="338" spans="1:3" ht="15.75" customHeight="1" thickBot="1">
      <c r="A338" s="12" t="s">
        <v>337</v>
      </c>
      <c r="B338" s="4">
        <v>2915</v>
      </c>
      <c r="C338" s="4" t="s">
        <v>430</v>
      </c>
    </row>
    <row r="339" spans="1:3" ht="15.75" customHeight="1" thickBot="1">
      <c r="A339" s="12" t="s">
        <v>339</v>
      </c>
      <c r="B339" s="4">
        <v>2916</v>
      </c>
      <c r="C339" s="4" t="s">
        <v>431</v>
      </c>
    </row>
    <row r="340" spans="1:3" ht="15.75" customHeight="1" thickBot="1">
      <c r="A340" s="12" t="s">
        <v>341</v>
      </c>
      <c r="B340" s="4">
        <v>2917</v>
      </c>
      <c r="C340" s="4" t="s">
        <v>432</v>
      </c>
    </row>
    <row r="341" spans="1:3" ht="15.75" customHeight="1" thickBot="1">
      <c r="A341" s="12" t="s">
        <v>343</v>
      </c>
      <c r="B341" s="4">
        <v>2918</v>
      </c>
      <c r="C341" s="4" t="s">
        <v>433</v>
      </c>
    </row>
    <row r="342" spans="1:3" ht="15.75" customHeight="1" thickBot="1">
      <c r="A342" s="12" t="s">
        <v>345</v>
      </c>
      <c r="B342" s="4">
        <v>2919</v>
      </c>
      <c r="C342" s="4" t="s">
        <v>434</v>
      </c>
    </row>
    <row r="343" spans="1:3" ht="15.75" customHeight="1" thickBot="1">
      <c r="A343" s="12" t="s">
        <v>347</v>
      </c>
      <c r="B343" s="4">
        <v>2920</v>
      </c>
      <c r="C343" s="4" t="s">
        <v>435</v>
      </c>
    </row>
    <row r="344" spans="1:3" ht="15.75" customHeight="1" thickBot="1">
      <c r="A344" s="12" t="s">
        <v>349</v>
      </c>
      <c r="B344" s="4">
        <v>2921</v>
      </c>
      <c r="C344" s="4" t="s">
        <v>436</v>
      </c>
    </row>
    <row r="345" spans="1:3" ht="15.75" customHeight="1" thickBot="1">
      <c r="A345" s="12" t="s">
        <v>351</v>
      </c>
      <c r="B345" s="4">
        <v>2922</v>
      </c>
      <c r="C345" s="4" t="s">
        <v>437</v>
      </c>
    </row>
    <row r="346" spans="1:3" ht="15.75" customHeight="1" thickBot="1">
      <c r="A346" s="12" t="s">
        <v>353</v>
      </c>
      <c r="B346" s="4">
        <v>2923</v>
      </c>
      <c r="C346" s="4" t="s">
        <v>438</v>
      </c>
    </row>
    <row r="347" spans="1:3" ht="15.75" customHeight="1" thickBot="1">
      <c r="A347" s="12" t="s">
        <v>355</v>
      </c>
      <c r="B347" s="4">
        <v>2924</v>
      </c>
      <c r="C347" s="4" t="s">
        <v>439</v>
      </c>
    </row>
    <row r="348" spans="1:3" ht="15.75" customHeight="1" thickBot="1">
      <c r="A348" s="12" t="s">
        <v>357</v>
      </c>
      <c r="B348" s="4">
        <v>2925</v>
      </c>
      <c r="C348" s="4" t="s">
        <v>440</v>
      </c>
    </row>
    <row r="349" spans="1:3" ht="15.75" customHeight="1" thickBot="1">
      <c r="A349" s="12" t="s">
        <v>359</v>
      </c>
      <c r="B349" s="4">
        <v>2926</v>
      </c>
      <c r="C349" s="4" t="s">
        <v>441</v>
      </c>
    </row>
    <row r="350" spans="1:3" ht="15.75" customHeight="1" thickBot="1">
      <c r="A350" s="12" t="s">
        <v>361</v>
      </c>
      <c r="B350" s="4">
        <v>2927</v>
      </c>
      <c r="C350" s="4" t="s">
        <v>442</v>
      </c>
    </row>
    <row r="351" spans="1:3" ht="15.75" customHeight="1" thickBot="1">
      <c r="A351" s="12" t="s">
        <v>363</v>
      </c>
      <c r="B351" s="4">
        <v>2928</v>
      </c>
      <c r="C351" s="4" t="s">
        <v>443</v>
      </c>
    </row>
    <row r="352" spans="1:3" ht="15.75" customHeight="1" thickBot="1">
      <c r="A352" s="12" t="s">
        <v>365</v>
      </c>
      <c r="B352" s="4">
        <v>2929</v>
      </c>
      <c r="C352" s="4" t="s">
        <v>444</v>
      </c>
    </row>
    <row r="353" spans="1:3" ht="15.75" customHeight="1">
      <c r="A353" s="9"/>
    </row>
    <row r="354" spans="1:3" ht="15.75" customHeight="1">
      <c r="A354" s="9" t="s">
        <v>445</v>
      </c>
    </row>
    <row r="355" spans="1:3" ht="15.75" customHeight="1" thickBot="1">
      <c r="A355" s="5"/>
    </row>
    <row r="356" spans="1:3" ht="15.75" customHeight="1" thickBot="1">
      <c r="A356" s="10" t="s">
        <v>0</v>
      </c>
      <c r="B356" s="11" t="s">
        <v>106</v>
      </c>
      <c r="C356" s="11" t="s">
        <v>107</v>
      </c>
    </row>
    <row r="357" spans="1:3" ht="15.75" customHeight="1" thickBot="1">
      <c r="A357" s="12" t="s">
        <v>292</v>
      </c>
      <c r="B357" s="4">
        <v>3001</v>
      </c>
      <c r="C357" s="4" t="s">
        <v>446</v>
      </c>
    </row>
    <row r="358" spans="1:3" ht="15.75" customHeight="1" thickBot="1">
      <c r="A358" s="12" t="s">
        <v>294</v>
      </c>
      <c r="B358" s="4">
        <v>3002</v>
      </c>
      <c r="C358" s="4" t="s">
        <v>447</v>
      </c>
    </row>
    <row r="359" spans="1:3" ht="15.75" customHeight="1" thickBot="1">
      <c r="A359" s="12" t="s">
        <v>296</v>
      </c>
      <c r="B359" s="4">
        <v>3003</v>
      </c>
      <c r="C359" s="4" t="s">
        <v>448</v>
      </c>
    </row>
    <row r="360" spans="1:3" ht="15.75" customHeight="1"/>
    <row r="361" spans="1:3" ht="15.75" customHeight="1"/>
    <row r="362" spans="1:3" ht="15.75" customHeight="1"/>
    <row r="363" spans="1:3" ht="15.75" customHeight="1"/>
    <row r="364" spans="1:3" ht="15.75" customHeight="1"/>
    <row r="365" spans="1:3" ht="15.75" customHeight="1"/>
    <row r="366" spans="1:3" ht="15.75" customHeight="1"/>
    <row r="367" spans="1:3" ht="15.75" customHeight="1"/>
    <row r="368" spans="1:3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</sheetData>
  <mergeCells count="2">
    <mergeCell ref="A301:C303"/>
    <mergeCell ref="A1:C3"/>
  </mergeCells>
  <pageMargins left="0.7" right="0.7" top="0.75" bottom="0.75" header="0.3" footer="0.3"/>
  <pageSetup scale="87" fitToHeight="0" orientation="portrait" horizont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Форма 2.8.</vt:lpstr>
      <vt:lpstr>Классификатор</vt:lpstr>
      <vt:lpstr>Классификатор!Область_печати</vt:lpstr>
    </vt:vector>
  </TitlesOfParts>
  <Company>diakov.net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Пользователь Windows</cp:lastModifiedBy>
  <cp:lastPrinted>2015-04-27T04:56:52Z</cp:lastPrinted>
  <dcterms:created xsi:type="dcterms:W3CDTF">2014-12-15T06:48:03Z</dcterms:created>
  <dcterms:modified xsi:type="dcterms:W3CDTF">2017-03-17T04:12:37Z</dcterms:modified>
</cp:coreProperties>
</file>