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1"/>
  </bookViews>
  <sheets>
    <sheet name="Форма 2.3.  " sheetId="10" r:id="rId1"/>
    <sheet name="Классификатор" sheetId="9" r:id="rId2"/>
  </sheets>
  <definedNames>
    <definedName name="_xlnm._FilterDatabase" localSheetId="0" hidden="1">'Форма 2.3.  '!$B$1:$B$46</definedName>
  </definedNames>
  <calcPr calcId="125725"/>
</workbook>
</file>

<file path=xl/calcChain.xml><?xml version="1.0" encoding="utf-8"?>
<calcChain xmlns="http://schemas.openxmlformats.org/spreadsheetml/2006/main">
  <c r="D42" i="9"/>
  <c r="D33"/>
  <c r="D25"/>
  <c r="D17"/>
  <c r="D9"/>
</calcChain>
</file>

<file path=xl/sharedStrings.xml><?xml version="1.0" encoding="utf-8"?>
<sst xmlns="http://schemas.openxmlformats.org/spreadsheetml/2006/main" count="311" uniqueCount="40">
  <si>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</si>
  <si>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</si>
  <si>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</si>
  <si>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</si>
  <si>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</si>
  <si>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</si>
  <si>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Единица измерения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</si>
  <si>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</si>
  <si>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</si>
  <si>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</si>
  <si>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</si>
  <si>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</si>
  <si>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t>Вывоз ТБО</t>
  </si>
  <si>
    <t>Управление жилым домом</t>
  </si>
  <si>
    <t>Прочая услуга</t>
  </si>
  <si>
    <t>Ежедневно</t>
  </si>
  <si>
    <t>По мере необходимости</t>
  </si>
  <si>
    <t>По графику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</si>
  <si>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</si>
  <si>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</si>
  <si>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</si>
  <si>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</si>
  <si>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</si>
  <si>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</si>
  <si>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</si>
  <si>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</si>
  <si>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</si>
  <si>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</si>
  <si>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</si>
  <si>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</si>
  <si>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</si>
  <si>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</si>
  <si>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</si>
  <si>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</si>
  <si>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</si>
  <si>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</si>
  <si>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</si>
  <si>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 Рыбака, д. 1/1</t>
  </si>
  <si>
    <t>ООО "УК "ДомСервис"</t>
  </si>
  <si>
    <t>01.02.2017г.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</si>
</sst>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view="pageBreakPreview" zoomScale="60" workbookViewId="0">
      <selection activeCell="D47" sqref="D47"/>
    </sheetView>
  </sheetViews>
  <sheetFormatPr defaultRowHeight="15"/>
  <cols>
    <col min="1" max="1" width="7.28515625" style="11" bestFit="1" customWidth="1"/>
    <col min="2" max="2" width="33.28515625" style="11" bestFit="1" customWidth="1"/>
    <col min="3" max="3" width="9" style="11" bestFit="1" customWidth="1"/>
    <col min="4" max="4" width="36" style="11" customWidth="1"/>
    <col min="5" max="5" width="9.42578125" style="9" customWidth="1"/>
    <col min="6" max="6" width="9.140625" style="9" customWidth="1"/>
    <col min="7" max="7" width="9" style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16" t="s">
        <v>38</v>
      </c>
      <c r="B1" s="16"/>
      <c r="C1" s="16"/>
      <c r="D1" s="16"/>
    </row>
    <row r="2" spans="1:4" ht="49.5" customHeight="1">
      <c r="A2" s="16" t="s">
        <v>18</v>
      </c>
      <c r="B2" s="16"/>
      <c r="C2" s="16"/>
      <c r="D2" s="16"/>
    </row>
    <row r="3" spans="1:4" ht="17.45" customHeight="1">
      <c r="A3" s="16" t="s">
        <v>37</v>
      </c>
      <c r="B3" s="16"/>
      <c r="C3" s="16"/>
      <c r="D3" s="16"/>
    </row>
    <row r="4" spans="1:4">
      <c r="A4" s="10"/>
    </row>
    <row r="5" spans="1:4">
      <c r="A5" s="1" t="s">
        <v>0</v>
      </c>
      <c r="B5" s="1" t="s">
        <v>1</v>
      </c>
      <c r="C5" s="1" t="s">
        <v>2</v>
      </c>
      <c r="D5" s="1" t="s">
        <v>3</v>
      </c>
    </row>
    <row r="6" spans="1:4" ht="28.5">
      <c r="A6" s="12" t="s">
        <v>19</v>
      </c>
      <c r="B6" s="2" t="s">
        <v>4</v>
      </c>
      <c r="C6" s="3" t="s">
        <v>5</v>
      </c>
      <c r="D6" s="14">
        <v>42401</v>
      </c>
    </row>
    <row r="7" spans="1:4" ht="42.75">
      <c r="A7" s="13" t="s">
        <v>20</v>
      </c>
      <c r="B7" s="4" t="s">
        <v>7</v>
      </c>
      <c r="C7" s="5" t="s">
        <v>5</v>
      </c>
      <c r="D7" s="1" t="s">
        <v>35</v>
      </c>
    </row>
    <row r="8" spans="1:4">
      <c r="A8" s="13" t="s">
        <v>21</v>
      </c>
      <c r="B8" s="6" t="s">
        <v>6</v>
      </c>
      <c r="C8" s="5" t="s">
        <v>5</v>
      </c>
      <c r="D8" s="5" t="s">
        <v>22</v>
      </c>
    </row>
    <row r="9" spans="1:4">
      <c r="A9" s="13" t="s">
        <v>23</v>
      </c>
      <c r="B9" s="6" t="s">
        <v>8</v>
      </c>
      <c r="C9" s="5" t="s">
        <v>9</v>
      </c>
      <c r="D9" s="7">
        <v>320152.10399999999</v>
      </c>
    </row>
    <row r="10" spans="1:4" ht="45">
      <c r="A10" s="13" t="s">
        <v>24</v>
      </c>
      <c r="B10" s="6" t="s">
        <v>25</v>
      </c>
      <c r="C10" s="5" t="s">
        <v>5</v>
      </c>
      <c r="D10" s="5"/>
    </row>
    <row r="11" spans="1:4" ht="30">
      <c r="A11" s="13" t="s">
        <v>26</v>
      </c>
      <c r="B11" s="6" t="s">
        <v>27</v>
      </c>
      <c r="C11" s="5" t="s">
        <v>5</v>
      </c>
      <c r="D11" s="5" t="s">
        <v>34</v>
      </c>
    </row>
    <row r="12" spans="1:4" ht="30">
      <c r="A12" s="13" t="s">
        <v>28</v>
      </c>
      <c r="B12" s="4" t="s">
        <v>10</v>
      </c>
      <c r="C12" s="5" t="s">
        <v>5</v>
      </c>
      <c r="D12" s="8" t="s">
        <v>16</v>
      </c>
    </row>
    <row r="13" spans="1:4">
      <c r="A13" s="13" t="s">
        <v>29</v>
      </c>
      <c r="B13" s="4" t="s">
        <v>11</v>
      </c>
      <c r="C13" s="5" t="s">
        <v>5</v>
      </c>
      <c r="D13" s="5" t="s">
        <v>30</v>
      </c>
    </row>
    <row r="14" spans="1:4" ht="28.5">
      <c r="A14" s="12" t="s">
        <v>19</v>
      </c>
      <c r="B14" s="2" t="s">
        <v>4</v>
      </c>
      <c r="C14" s="3" t="s">
        <v>5</v>
      </c>
      <c r="D14" s="14">
        <v>42401</v>
      </c>
    </row>
    <row r="15" spans="1:4">
      <c r="A15" s="13" t="s">
        <v>20</v>
      </c>
      <c r="B15" s="4" t="s">
        <v>7</v>
      </c>
      <c r="C15" s="5" t="s">
        <v>5</v>
      </c>
      <c r="D15" s="1" t="s">
        <v>36</v>
      </c>
    </row>
    <row r="16" spans="1:4">
      <c r="A16" s="13" t="s">
        <v>21</v>
      </c>
      <c r="B16" s="6" t="s">
        <v>6</v>
      </c>
      <c r="C16" s="5" t="s">
        <v>5</v>
      </c>
      <c r="D16" s="5" t="s">
        <v>22</v>
      </c>
    </row>
    <row r="17" spans="1:4">
      <c r="A17" s="13" t="s">
        <v>23</v>
      </c>
      <c r="B17" s="6" t="s">
        <v>8</v>
      </c>
      <c r="C17" s="5" t="s">
        <v>9</v>
      </c>
      <c r="D17" s="7">
        <v>70179.48000000001</v>
      </c>
    </row>
    <row r="18" spans="1:4" ht="45">
      <c r="A18" s="13" t="s">
        <v>24</v>
      </c>
      <c r="B18" s="6" t="s">
        <v>25</v>
      </c>
      <c r="C18" s="5" t="s">
        <v>5</v>
      </c>
      <c r="D18" s="5"/>
    </row>
    <row r="19" spans="1:4" ht="30">
      <c r="A19" s="13" t="s">
        <v>26</v>
      </c>
      <c r="B19" s="6" t="s">
        <v>27</v>
      </c>
      <c r="C19" s="5" t="s">
        <v>5</v>
      </c>
      <c r="D19" s="5" t="s">
        <v>34</v>
      </c>
    </row>
    <row r="20" spans="1:4" ht="30">
      <c r="A20" s="13" t="s">
        <v>28</v>
      </c>
      <c r="B20" s="4" t="s">
        <v>10</v>
      </c>
      <c r="C20" s="5" t="s">
        <v>5</v>
      </c>
      <c r="D20" s="8" t="s">
        <v>16</v>
      </c>
    </row>
    <row r="21" spans="1:4">
      <c r="A21" s="13" t="s">
        <v>29</v>
      </c>
      <c r="B21" s="4" t="s">
        <v>11</v>
      </c>
      <c r="C21" s="5" t="s">
        <v>5</v>
      </c>
      <c r="D21" s="5" t="s">
        <v>30</v>
      </c>
    </row>
    <row r="22" spans="1:4" ht="28.5">
      <c r="A22" s="12" t="s">
        <v>19</v>
      </c>
      <c r="B22" s="2" t="s">
        <v>4</v>
      </c>
      <c r="C22" s="3" t="s">
        <v>5</v>
      </c>
      <c r="D22" s="14">
        <v>42401</v>
      </c>
    </row>
    <row r="23" spans="1:4">
      <c r="A23" s="13" t="s">
        <v>20</v>
      </c>
      <c r="B23" s="4" t="s">
        <v>7</v>
      </c>
      <c r="C23" s="5" t="s">
        <v>5</v>
      </c>
      <c r="D23" s="1" t="s">
        <v>12</v>
      </c>
    </row>
    <row r="24" spans="1:4">
      <c r="A24" s="13" t="s">
        <v>21</v>
      </c>
      <c r="B24" s="6" t="s">
        <v>6</v>
      </c>
      <c r="C24" s="5" t="s">
        <v>5</v>
      </c>
      <c r="D24" s="5" t="s">
        <v>22</v>
      </c>
    </row>
    <row r="25" spans="1:4">
      <c r="A25" s="13" t="s">
        <v>23</v>
      </c>
      <c r="B25" s="6" t="s">
        <v>8</v>
      </c>
      <c r="C25" s="5" t="s">
        <v>9</v>
      </c>
      <c r="D25" s="7">
        <v>33752.988000000005</v>
      </c>
    </row>
    <row r="26" spans="1:4" ht="45">
      <c r="A26" s="13" t="s">
        <v>24</v>
      </c>
      <c r="B26" s="6" t="s">
        <v>25</v>
      </c>
      <c r="C26" s="5" t="s">
        <v>5</v>
      </c>
      <c r="D26" s="5"/>
    </row>
    <row r="27" spans="1:4" ht="30">
      <c r="A27" s="13" t="s">
        <v>26</v>
      </c>
      <c r="B27" s="6" t="s">
        <v>27</v>
      </c>
      <c r="C27" s="5" t="s">
        <v>5</v>
      </c>
      <c r="D27" s="5" t="s">
        <v>34</v>
      </c>
    </row>
    <row r="28" spans="1:4" ht="30">
      <c r="A28" s="13" t="s">
        <v>28</v>
      </c>
      <c r="B28" s="4" t="s">
        <v>10</v>
      </c>
      <c r="C28" s="5" t="s">
        <v>5</v>
      </c>
      <c r="D28" s="8" t="s">
        <v>17</v>
      </c>
    </row>
    <row r="29" spans="1:4" ht="30">
      <c r="A29" s="13" t="s">
        <v>29</v>
      </c>
      <c r="B29" s="4" t="s">
        <v>11</v>
      </c>
      <c r="C29" s="5" t="s">
        <v>5</v>
      </c>
      <c r="D29" s="5" t="s">
        <v>31</v>
      </c>
    </row>
    <row r="30" spans="1:4" ht="28.5">
      <c r="A30" s="12" t="s">
        <v>19</v>
      </c>
      <c r="B30" s="2" t="s">
        <v>4</v>
      </c>
      <c r="C30" s="3" t="s">
        <v>5</v>
      </c>
      <c r="D30" s="14">
        <v>42401</v>
      </c>
    </row>
    <row r="31" spans="1:4">
      <c r="A31" s="13" t="s">
        <v>20</v>
      </c>
      <c r="B31" s="4" t="s">
        <v>7</v>
      </c>
      <c r="C31" s="5" t="s">
        <v>5</v>
      </c>
      <c r="D31" s="1" t="s">
        <v>13</v>
      </c>
    </row>
    <row r="32" spans="1:4">
      <c r="A32" s="13" t="s">
        <v>21</v>
      </c>
      <c r="B32" s="6" t="s">
        <v>6</v>
      </c>
      <c r="C32" s="5" t="s">
        <v>5</v>
      </c>
      <c r="D32" s="5" t="s">
        <v>22</v>
      </c>
    </row>
    <row r="33" spans="1:4">
      <c r="A33" s="13" t="s">
        <v>23</v>
      </c>
      <c r="B33" s="6" t="s">
        <v>8</v>
      </c>
      <c r="C33" s="5" t="s">
        <v>9</v>
      </c>
      <c r="D33" s="7">
        <v>44447.004000000001</v>
      </c>
    </row>
    <row r="34" spans="1:4" ht="45">
      <c r="A34" s="13" t="s">
        <v>24</v>
      </c>
      <c r="B34" s="6" t="s">
        <v>25</v>
      </c>
      <c r="C34" s="5" t="s">
        <v>5</v>
      </c>
      <c r="D34" s="5"/>
    </row>
    <row r="35" spans="1:4" ht="30">
      <c r="A35" s="13" t="s">
        <v>26</v>
      </c>
      <c r="B35" s="6" t="s">
        <v>27</v>
      </c>
      <c r="C35" s="5" t="s">
        <v>5</v>
      </c>
      <c r="D35" s="5" t="s">
        <v>34</v>
      </c>
    </row>
    <row r="36" spans="1:4" ht="30">
      <c r="A36" s="13" t="s">
        <v>28</v>
      </c>
      <c r="B36" s="4" t="s">
        <v>10</v>
      </c>
      <c r="C36" s="5" t="s">
        <v>5</v>
      </c>
      <c r="D36" s="8" t="s">
        <v>15</v>
      </c>
    </row>
    <row r="37" spans="1:4">
      <c r="A37" s="13" t="s">
        <v>29</v>
      </c>
      <c r="B37" s="4" t="s">
        <v>11</v>
      </c>
      <c r="C37" s="5" t="s">
        <v>5</v>
      </c>
      <c r="D37" s="8" t="s">
        <v>32</v>
      </c>
    </row>
    <row r="38" spans="1:4">
      <c r="A38" s="17" t="s">
        <v>14</v>
      </c>
      <c r="B38" s="18"/>
      <c r="C38" s="18"/>
      <c r="D38" s="19"/>
    </row>
    <row r="39" spans="1:4" ht="28.5">
      <c r="A39" s="12" t="s">
        <v>19</v>
      </c>
      <c r="B39" s="2" t="s">
        <v>4</v>
      </c>
      <c r="C39" s="3" t="s">
        <v>5</v>
      </c>
      <c r="D39" s="14">
        <v>42401</v>
      </c>
    </row>
    <row r="40" spans="1:4" ht="28.5">
      <c r="A40" s="13" t="s">
        <v>20</v>
      </c>
      <c r="B40" s="4" t="s">
        <v>7</v>
      </c>
      <c r="C40" s="5" t="s">
        <v>5</v>
      </c>
      <c r="D40" s="1" t="s">
        <v>33</v>
      </c>
    </row>
    <row r="41" spans="1:4">
      <c r="A41" s="13" t="s">
        <v>21</v>
      </c>
      <c r="B41" s="6" t="s">
        <v>6</v>
      </c>
      <c r="C41" s="5" t="s">
        <v>5</v>
      </c>
      <c r="D41" s="5" t="s">
        <v>22</v>
      </c>
    </row>
    <row r="42" spans="1:4">
      <c r="A42" s="13" t="s">
        <v>23</v>
      </c>
      <c r="B42" s="6" t="s">
        <v>8</v>
      </c>
      <c r="C42" s="5" t="s">
        <v>9</v>
      </c>
      <c r="D42" s="7">
        <v>20719.656000000003</v>
      </c>
    </row>
    <row r="43" spans="1:4" ht="45">
      <c r="A43" s="13" t="s">
        <v>24</v>
      </c>
      <c r="B43" s="6" t="s">
        <v>25</v>
      </c>
      <c r="C43" s="5" t="s">
        <v>5</v>
      </c>
      <c r="D43" s="5"/>
    </row>
    <row r="44" spans="1:4" ht="30">
      <c r="A44" s="13" t="s">
        <v>26</v>
      </c>
      <c r="B44" s="6" t="s">
        <v>27</v>
      </c>
      <c r="C44" s="5" t="s">
        <v>5</v>
      </c>
      <c r="D44" s="5" t="s">
        <v>34</v>
      </c>
    </row>
    <row r="45" spans="1:4" ht="30">
      <c r="A45" s="13" t="s">
        <v>28</v>
      </c>
      <c r="B45" s="4" t="s">
        <v>10</v>
      </c>
      <c r="C45" s="5" t="s">
        <v>5</v>
      </c>
      <c r="D45" s="8" t="s">
        <v>16</v>
      </c>
    </row>
    <row r="46" spans="1:4">
      <c r="A46" s="13" t="s">
        <v>29</v>
      </c>
      <c r="B46" s="4" t="s">
        <v>11</v>
      </c>
      <c r="C46" s="5" t="s">
        <v>5</v>
      </c>
      <c r="D46" s="5" t="s">
        <v>30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abSelected="1" zoomScaleNormal="100" workbookViewId="0">
      <selection activeCell="D6" sqref="D6"/>
    </sheetView>
  </sheetViews>
  <sheetFormatPr defaultRowHeight="15"/>
  <cols>
    <col min="1" max="1" width="7.28515625" style="11" bestFit="1" customWidth="1"/>
    <col min="2" max="2" width="33.28515625" style="11" bestFit="1" customWidth="1"/>
    <col min="3" max="3" width="9" style="11" bestFit="1" customWidth="1"/>
    <col min="4" max="4" width="36" style="11" customWidth="1"/>
    <col min="5" max="5" width="9.42578125" style="9" customWidth="1"/>
    <col min="6" max="6" width="9.140625" style="9" customWidth="1"/>
    <col min="7" max="7" width="9" style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16" t="s">
        <v>38</v>
      </c>
      <c r="B1" s="16"/>
      <c r="C1" s="16"/>
      <c r="D1" s="16"/>
    </row>
    <row r="2" spans="1:4" ht="49.5" customHeight="1">
      <c r="A2" s="16" t="s">
        <v>18</v>
      </c>
      <c r="B2" s="16"/>
      <c r="C2" s="16"/>
      <c r="D2" s="16"/>
    </row>
    <row r="3" spans="1:4" ht="17.45" customHeight="1">
      <c r="A3" s="16" t="s">
        <v>37</v>
      </c>
      <c r="B3" s="16"/>
      <c r="C3" s="16"/>
      <c r="D3" s="16"/>
    </row>
    <row r="4" spans="1:4">
      <c r="A4" s="10"/>
    </row>
    <row r="5" spans="1:4">
      <c r="A5" s="1" t="s">
        <v>0</v>
      </c>
      <c r="B5" s="1" t="s">
        <v>1</v>
      </c>
      <c r="C5" s="1" t="s">
        <v>2</v>
      </c>
      <c r="D5" s="1" t="s">
        <v>3</v>
      </c>
    </row>
    <row r="6" spans="1:4" ht="28.5">
      <c r="A6" s="12" t="s">
        <v>19</v>
      </c>
      <c r="B6" s="2" t="s">
        <v>4</v>
      </c>
      <c r="C6" s="3" t="s">
        <v>5</v>
      </c>
      <c r="D6" s="3" t="s">
        <v>39</v>
      </c>
    </row>
    <row r="7" spans="1:4" ht="42.75">
      <c r="A7" s="13" t="s">
        <v>20</v>
      </c>
      <c r="B7" s="4" t="s">
        <v>7</v>
      </c>
      <c r="C7" s="5" t="s">
        <v>5</v>
      </c>
      <c r="D7" s="1" t="s">
        <v>35</v>
      </c>
    </row>
    <row r="8" spans="1:4">
      <c r="A8" s="13" t="s">
        <v>21</v>
      </c>
      <c r="B8" s="6" t="s">
        <v>6</v>
      </c>
      <c r="C8" s="5" t="s">
        <v>5</v>
      </c>
      <c r="D8" s="5" t="s">
        <v>22</v>
      </c>
    </row>
    <row r="9" spans="1:4">
      <c r="A9" s="13" t="s">
        <v>23</v>
      </c>
      <c r="B9" s="6" t="s">
        <v>8</v>
      </c>
      <c r="C9" s="5" t="s">
        <v>9</v>
      </c>
      <c r="D9" s="15">
        <f>9.58*2784.1*12</f>
        <v>320060.136</v>
      </c>
    </row>
    <row r="10" spans="1:4" ht="45">
      <c r="A10" s="13" t="s">
        <v>24</v>
      </c>
      <c r="B10" s="6" t="s">
        <v>25</v>
      </c>
      <c r="C10" s="5" t="s">
        <v>5</v>
      </c>
      <c r="D10" s="5"/>
    </row>
    <row r="11" spans="1:4" ht="30">
      <c r="A11" s="13" t="s">
        <v>26</v>
      </c>
      <c r="B11" s="6" t="s">
        <v>27</v>
      </c>
      <c r="C11" s="5" t="s">
        <v>5</v>
      </c>
      <c r="D11" s="5" t="s">
        <v>34</v>
      </c>
    </row>
    <row r="12" spans="1:4" ht="30">
      <c r="A12" s="13" t="s">
        <v>28</v>
      </c>
      <c r="B12" s="4" t="s">
        <v>10</v>
      </c>
      <c r="C12" s="5" t="s">
        <v>5</v>
      </c>
      <c r="D12" s="8" t="s">
        <v>16</v>
      </c>
    </row>
    <row r="13" spans="1:4">
      <c r="A13" s="13" t="s">
        <v>29</v>
      </c>
      <c r="B13" s="4" t="s">
        <v>11</v>
      </c>
      <c r="C13" s="5" t="s">
        <v>5</v>
      </c>
      <c r="D13" s="5" t="s">
        <v>30</v>
      </c>
    </row>
    <row r="14" spans="1:4" ht="28.5">
      <c r="A14" s="12" t="s">
        <v>19</v>
      </c>
      <c r="B14" s="2" t="s">
        <v>4</v>
      </c>
      <c r="C14" s="3" t="s">
        <v>5</v>
      </c>
      <c r="D14" s="3" t="s">
        <v>39</v>
      </c>
    </row>
    <row r="15" spans="1:4">
      <c r="A15" s="13" t="s">
        <v>20</v>
      </c>
      <c r="B15" s="4" t="s">
        <v>7</v>
      </c>
      <c r="C15" s="5" t="s">
        <v>5</v>
      </c>
      <c r="D15" s="1" t="s">
        <v>36</v>
      </c>
    </row>
    <row r="16" spans="1:4">
      <c r="A16" s="13" t="s">
        <v>21</v>
      </c>
      <c r="B16" s="6" t="s">
        <v>6</v>
      </c>
      <c r="C16" s="5" t="s">
        <v>5</v>
      </c>
      <c r="D16" s="5" t="s">
        <v>22</v>
      </c>
    </row>
    <row r="17" spans="1:4">
      <c r="A17" s="13" t="s">
        <v>23</v>
      </c>
      <c r="B17" s="6" t="s">
        <v>8</v>
      </c>
      <c r="C17" s="5" t="s">
        <v>9</v>
      </c>
      <c r="D17" s="15">
        <f>2.1*2784.1*12</f>
        <v>70159.319999999992</v>
      </c>
    </row>
    <row r="18" spans="1:4" ht="45">
      <c r="A18" s="13" t="s">
        <v>24</v>
      </c>
      <c r="B18" s="6" t="s">
        <v>25</v>
      </c>
      <c r="C18" s="5" t="s">
        <v>5</v>
      </c>
      <c r="D18" s="5"/>
    </row>
    <row r="19" spans="1:4" ht="30">
      <c r="A19" s="13" t="s">
        <v>26</v>
      </c>
      <c r="B19" s="6" t="s">
        <v>27</v>
      </c>
      <c r="C19" s="5" t="s">
        <v>5</v>
      </c>
      <c r="D19" s="5" t="s">
        <v>34</v>
      </c>
    </row>
    <row r="20" spans="1:4" ht="30">
      <c r="A20" s="13" t="s">
        <v>28</v>
      </c>
      <c r="B20" s="4" t="s">
        <v>10</v>
      </c>
      <c r="C20" s="5" t="s">
        <v>5</v>
      </c>
      <c r="D20" s="8" t="s">
        <v>16</v>
      </c>
    </row>
    <row r="21" spans="1:4">
      <c r="A21" s="13" t="s">
        <v>29</v>
      </c>
      <c r="B21" s="4" t="s">
        <v>11</v>
      </c>
      <c r="C21" s="5" t="s">
        <v>5</v>
      </c>
      <c r="D21" s="5" t="s">
        <v>30</v>
      </c>
    </row>
    <row r="22" spans="1:4" ht="28.5">
      <c r="A22" s="12" t="s">
        <v>19</v>
      </c>
      <c r="B22" s="2" t="s">
        <v>4</v>
      </c>
      <c r="C22" s="3" t="s">
        <v>5</v>
      </c>
      <c r="D22" s="3" t="s">
        <v>39</v>
      </c>
    </row>
    <row r="23" spans="1:4">
      <c r="A23" s="13" t="s">
        <v>20</v>
      </c>
      <c r="B23" s="4" t="s">
        <v>7</v>
      </c>
      <c r="C23" s="5" t="s">
        <v>5</v>
      </c>
      <c r="D23" s="1" t="s">
        <v>12</v>
      </c>
    </row>
    <row r="24" spans="1:4">
      <c r="A24" s="13" t="s">
        <v>21</v>
      </c>
      <c r="B24" s="6" t="s">
        <v>6</v>
      </c>
      <c r="C24" s="5" t="s">
        <v>5</v>
      </c>
      <c r="D24" s="5" t="s">
        <v>22</v>
      </c>
    </row>
    <row r="25" spans="1:4">
      <c r="A25" s="13" t="s">
        <v>23</v>
      </c>
      <c r="B25" s="6" t="s">
        <v>8</v>
      </c>
      <c r="C25" s="5" t="s">
        <v>9</v>
      </c>
      <c r="D25" s="15">
        <f>1.01*2784.1*12</f>
        <v>33743.292000000001</v>
      </c>
    </row>
    <row r="26" spans="1:4" ht="45">
      <c r="A26" s="13" t="s">
        <v>24</v>
      </c>
      <c r="B26" s="6" t="s">
        <v>25</v>
      </c>
      <c r="C26" s="5" t="s">
        <v>5</v>
      </c>
      <c r="D26" s="5"/>
    </row>
    <row r="27" spans="1:4" ht="30">
      <c r="A27" s="13" t="s">
        <v>26</v>
      </c>
      <c r="B27" s="6" t="s">
        <v>27</v>
      </c>
      <c r="C27" s="5" t="s">
        <v>5</v>
      </c>
      <c r="D27" s="5" t="s">
        <v>34</v>
      </c>
    </row>
    <row r="28" spans="1:4" ht="30">
      <c r="A28" s="13" t="s">
        <v>28</v>
      </c>
      <c r="B28" s="4" t="s">
        <v>10</v>
      </c>
      <c r="C28" s="5" t="s">
        <v>5</v>
      </c>
      <c r="D28" s="8" t="s">
        <v>17</v>
      </c>
    </row>
    <row r="29" spans="1:4" ht="30">
      <c r="A29" s="13" t="s">
        <v>29</v>
      </c>
      <c r="B29" s="4" t="s">
        <v>11</v>
      </c>
      <c r="C29" s="5" t="s">
        <v>5</v>
      </c>
      <c r="D29" s="5" t="s">
        <v>31</v>
      </c>
    </row>
    <row r="30" spans="1:4" ht="28.5">
      <c r="A30" s="12" t="s">
        <v>19</v>
      </c>
      <c r="B30" s="2" t="s">
        <v>4</v>
      </c>
      <c r="C30" s="3" t="s">
        <v>5</v>
      </c>
      <c r="D30" s="3" t="s">
        <v>39</v>
      </c>
    </row>
    <row r="31" spans="1:4">
      <c r="A31" s="13" t="s">
        <v>20</v>
      </c>
      <c r="B31" s="4" t="s">
        <v>7</v>
      </c>
      <c r="C31" s="5" t="s">
        <v>5</v>
      </c>
      <c r="D31" s="1" t="s">
        <v>13</v>
      </c>
    </row>
    <row r="32" spans="1:4">
      <c r="A32" s="13" t="s">
        <v>21</v>
      </c>
      <c r="B32" s="6" t="s">
        <v>6</v>
      </c>
      <c r="C32" s="5" t="s">
        <v>5</v>
      </c>
      <c r="D32" s="5" t="s">
        <v>22</v>
      </c>
    </row>
    <row r="33" spans="1:4">
      <c r="A33" s="13" t="s">
        <v>23</v>
      </c>
      <c r="B33" s="6" t="s">
        <v>8</v>
      </c>
      <c r="C33" s="5" t="s">
        <v>9</v>
      </c>
      <c r="D33" s="15">
        <f>1.33*2784.1*12</f>
        <v>44434.236000000004</v>
      </c>
    </row>
    <row r="34" spans="1:4" ht="45">
      <c r="A34" s="13" t="s">
        <v>24</v>
      </c>
      <c r="B34" s="6" t="s">
        <v>25</v>
      </c>
      <c r="C34" s="5" t="s">
        <v>5</v>
      </c>
      <c r="D34" s="5"/>
    </row>
    <row r="35" spans="1:4" ht="30">
      <c r="A35" s="13" t="s">
        <v>26</v>
      </c>
      <c r="B35" s="6" t="s">
        <v>27</v>
      </c>
      <c r="C35" s="5" t="s">
        <v>5</v>
      </c>
      <c r="D35" s="5" t="s">
        <v>34</v>
      </c>
    </row>
    <row r="36" spans="1:4" ht="30">
      <c r="A36" s="13" t="s">
        <v>28</v>
      </c>
      <c r="B36" s="4" t="s">
        <v>10</v>
      </c>
      <c r="C36" s="5" t="s">
        <v>5</v>
      </c>
      <c r="D36" s="8" t="s">
        <v>15</v>
      </c>
    </row>
    <row r="37" spans="1:4">
      <c r="A37" s="13" t="s">
        <v>29</v>
      </c>
      <c r="B37" s="4" t="s">
        <v>11</v>
      </c>
      <c r="C37" s="5" t="s">
        <v>5</v>
      </c>
      <c r="D37" s="8" t="s">
        <v>32</v>
      </c>
    </row>
    <row r="38" spans="1:4">
      <c r="A38" s="17" t="s">
        <v>14</v>
      </c>
      <c r="B38" s="18"/>
      <c r="C38" s="18"/>
      <c r="D38" s="19"/>
    </row>
    <row r="39" spans="1:4" ht="28.5">
      <c r="A39" s="12" t="s">
        <v>19</v>
      </c>
      <c r="B39" s="2" t="s">
        <v>4</v>
      </c>
      <c r="C39" s="3" t="s">
        <v>5</v>
      </c>
      <c r="D39" s="3" t="s">
        <v>39</v>
      </c>
    </row>
    <row r="40" spans="1:4" ht="28.5">
      <c r="A40" s="13" t="s">
        <v>20</v>
      </c>
      <c r="B40" s="4" t="s">
        <v>7</v>
      </c>
      <c r="C40" s="5" t="s">
        <v>5</v>
      </c>
      <c r="D40" s="1" t="s">
        <v>33</v>
      </c>
    </row>
    <row r="41" spans="1:4">
      <c r="A41" s="13" t="s">
        <v>21</v>
      </c>
      <c r="B41" s="6" t="s">
        <v>6</v>
      </c>
      <c r="C41" s="5" t="s">
        <v>5</v>
      </c>
      <c r="D41" s="5" t="s">
        <v>22</v>
      </c>
    </row>
    <row r="42" spans="1:4">
      <c r="A42" s="13" t="s">
        <v>23</v>
      </c>
      <c r="B42" s="6" t="s">
        <v>8</v>
      </c>
      <c r="C42" s="5" t="s">
        <v>9</v>
      </c>
      <c r="D42" s="15">
        <f>0.62*2784.1*12</f>
        <v>20713.703999999998</v>
      </c>
    </row>
    <row r="43" spans="1:4" ht="45">
      <c r="A43" s="13" t="s">
        <v>24</v>
      </c>
      <c r="B43" s="6" t="s">
        <v>25</v>
      </c>
      <c r="C43" s="5" t="s">
        <v>5</v>
      </c>
      <c r="D43" s="5"/>
    </row>
    <row r="44" spans="1:4" ht="30">
      <c r="A44" s="13" t="s">
        <v>26</v>
      </c>
      <c r="B44" s="6" t="s">
        <v>27</v>
      </c>
      <c r="C44" s="5" t="s">
        <v>5</v>
      </c>
      <c r="D44" s="5" t="s">
        <v>34</v>
      </c>
    </row>
    <row r="45" spans="1:4" ht="30">
      <c r="A45" s="13" t="s">
        <v>28</v>
      </c>
      <c r="B45" s="4" t="s">
        <v>10</v>
      </c>
      <c r="C45" s="5" t="s">
        <v>5</v>
      </c>
      <c r="D45" s="8" t="s">
        <v>16</v>
      </c>
    </row>
    <row r="46" spans="1:4">
      <c r="A46" s="13" t="s">
        <v>29</v>
      </c>
      <c r="B46" s="4" t="s">
        <v>11</v>
      </c>
      <c r="C46" s="5" t="s">
        <v>5</v>
      </c>
      <c r="D46" s="5" t="s">
        <v>30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2016-04-08T04:54:54Z</cp:lastPrinted>
  <dcterms:created xsi:type="dcterms:W3CDTF">2014-12-15T06:48:03Z</dcterms:created>
  <dcterms:modified xsi:type="dcterms:W3CDTF">2017-02-16T09:41:45Z</dcterms:modified>
</cp:coreProperties>
</file>