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 2016" sheetId="13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3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<sst xmlns="http://schemas.openxmlformats.org/spreadsheetml/2006/main" count="753" uniqueCount="382">
  <si>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</si>
  <si>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</si>
  <si>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</si>
  <si>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</si>
  <si>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</si>
  <si>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</si>
  <si>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</si>
  <si>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</si>
  <si>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</si>
  <si>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</si>
  <si>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</si>
  <si>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</si>
  <si>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</si>
  <si>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</si>
  <si>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</si>
  <si>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</si>
  <si>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</si>
  <si>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</si>
  <si>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</si>
  <si>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</si>
  <si>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</si>
  <si>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</si>
  <si>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</si>
  <si>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</si>
  <si>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</si>
  <si>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</si>
  <si>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</si>
  <si>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</si>
  <si>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</si>
  <si>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</si>
  <si>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</si>
  <si>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</si>
  <si>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</si>
  <si>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</si>
  <si>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</si>
  <si>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</si>
  <si>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</si>
  <si>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</si>
  <si>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</si>
  <si>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</si>
  <si>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</si>
  <si>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</si>
  <si>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</si>
  <si>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</si>
  <si>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</si>
  <si>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</si>
  <si>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</si>
  <si>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</si>
  <si>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</si>
  <si>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</si>
  <si>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</si>
  <si>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</si>
  <si>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</si>
  <si>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</si>
  <si>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</si>
  <si>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</si>
  <si>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</si>
  <si>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</si>
  <si>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</si>
  <si>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</si>
  <si>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</si>
  <si>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</si>
  <si>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</si>
  <si>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</si>
  <si>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</si>
  <si>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</si>
  <si>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</si>
  <si>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</si>
  <si>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</si>
  <si>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</si>
  <si>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</si>
  <si>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</si>
  <si>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</si>
  <si>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</si>
  <si>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</si>
  <si>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</si>
  <si>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</si>
  <si>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</si>
  <si>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</si>
  <si>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</si>
  <si>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</si>
  <si>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</si>
  <si>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</si>
  <si>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</si>
  <si>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</si>
  <si>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</si>
  <si>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</si>
  <si>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</si>
  <si>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</si>
  <si>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</si>
  <si>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</si>
  <si>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</si>
  <si>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</si>
  <si>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</si>
  <si>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</si>
  <si>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</si>
  <si>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</si>
  <si>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</si>
  <si>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</si>
  <si>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</si>
  <si>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</si>
  <si>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</si>
  <si>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</si>
  <si>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</si>
  <si>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</si>
  <si>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</si>
  <si>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</si>
  <si>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</si>
  <si>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</si>
  <si>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</si>
  <si>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</si>
  <si>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</si>
  <si>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</si>
  <si>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</si>
  <si>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</si>
  <si>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</si>
  <si>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</si>
  <si>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</si>
  <si>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</si>
  <si>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</si>
  <si>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</si>
  <si>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</si>
  <si>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</si>
  <si>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</si>
  <si>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</si>
  <si>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</si>
  <si>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</si>
  <si>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</si>
  <si>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</si>
  <si>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</si>
  <si>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</si>
  <si>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</si>
  <si>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</si>
  <si>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</si>
  <si>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</si>
  <si>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</si>
  <si>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</si>
  <si>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</si>
  <si>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</si>
  <si>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</si>
  <si>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</si>
  <si>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</si>
  <si>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</si>
  <si>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</si>
  <si>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</si>
  <si>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</si>
  <si>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</si>
  <si>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</si>
  <si>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</si>
  <si>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</si>
  <si>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</si>
  <si>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</si>
  <si>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</si>
  <si>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</si>
  <si>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</si>
  <si>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</si>
  <si>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</si>
  <si>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</si>
  <si>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</si>
  <si>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</si>
  <si>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</si>
  <si>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</si>
  <si>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</si>
  <si>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</si>
  <si>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</si>
  <si>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</si>
  <si>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</si>
  <si>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</si>
  <si>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</si>
  <si>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</si>
  <si>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</si>
  <si>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</si>
  <si>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</si>
  <si>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</si>
  <si>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</si>
  <si>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</si>
  <si>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</si>
  <si>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</si>
  <si>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</si>
  <si>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</si>
  <si>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</si>
  <si>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</si>
  <si>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</si>
  <si>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</si>
  <si>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</si>
  <si>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</si>
  <si>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</si>
  <si>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</si>
  <si>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</si>
  <si>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</si>
  <si>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</si>
  <si>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</si>
  <si>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</si>
  <si>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</si>
  <si>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</si>
  <si>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</si>
  <si>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</si>
  <si>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</si>
  <si>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</si>
  <si>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</si>
  <si>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</si>
  <si>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</si>
  <si>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</si>
  <si>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</si>
  <si>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</si>
  <si>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</si>
  <si>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</si>
  <si>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</si>
  <si>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</si>
  <si>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</si>
  <si>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</si>
  <si>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</si>
  <si>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</si>
  <si>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</si>
  <si>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</si>
  <si>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</si>
  <si>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</si>
  <si>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</si>
  <si>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</si>
  <si>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</si>
  <si>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</si>
  <si>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</si>
  <si>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</si>
  <si>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</si>
  <si>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</si>
  <si>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</si>
  <si>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</si>
  <si>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</si>
  <si>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</si>
  <si>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</si>
  <si>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</si>
  <si>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</si>
  <si>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</si>
  <si>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</si>
  <si>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</si>
  <si>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</si>
  <si>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</si>
  <si>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</si>
  <si>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</si>
  <si>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</si>
  <si>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</si>
  <si>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</si>
  <si>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</si>
  <si>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</si>
  <si>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</si>
  <si>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</si>
  <si>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</si>
  <si>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</si>
  <si>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</si>
  <si>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</si>
  <si>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</si>
  <si>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</si>
  <si>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</si>
  <si>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</si>
  <si>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</si>
  <si>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</si>
  <si>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</si>
  <si>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</si>
  <si>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</si>
  <si>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</si>
  <si>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</si>
  <si>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</si>
  <si>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</si>
  <si>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</si>
  <si>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</si>
  <si>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</si>
  <si>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</si>
  <si>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</si>
  <si>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</si>
  <si>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</si>
  <si>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</si>
  <si>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</si>
  <si>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</si>
  <si>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</si>
  <si>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</si>
  <si>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</si>
  <si>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</si>
  <si>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</si>
  <si>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</si>
  <si>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</si>
  <si>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</si>
  <si>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</si>
  <si>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</si>
  <si>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</si>
  <si>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</si>
  <si>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</si>
  <si>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</si>
  <si>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</si>
  <si>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</si>
  <si>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</si>
  <si>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</si>
  <si>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</si>
  <si>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</si>
  <si>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</si>
  <si>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</si>
  <si>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</si>
  <si>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</si>
  <si>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</si>
  <si>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</si>
  <si>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</si>
  <si>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</si>
  <si>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</si>
  <si>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</si>
  <si>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</si>
  <si>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</si>
  <si>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</si>
  <si>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</si>
  <si>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</si>
  <si>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</si>
  <si>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</si>
  <si>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</si>
  <si>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</si>
  <si>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</si>
  <si>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</si>
  <si>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</si>
  <si>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</si>
  <si>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</si>
  <si>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</si>
  <si>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</si>
  <si>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</si>
  <si>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</si>
  <si>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</si>
  <si>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</si>
  <si>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</si>
  <si>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</si>
  <si>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</si>
  <si>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</si>
  <si>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</si>
  <si>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</si>
  <si>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</si>
  <si>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</si>
  <si>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</si>
  <si>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</si>
  <si>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</si>
  <si>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</si>
  <si>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</si>
  <si>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</si>
  <si>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</si>
  <si>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</si>
  <si>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</si>
  <si>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</si>
  <si>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</si>
  <si>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</si>
  <si>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</si>
  <si>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</si>
  <si>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</si>
  <si>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</si>
  <si>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</si>
  <si>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</si>
  <si>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</si>
  <si>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</si>
  <si>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</si>
  <si>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</si>
  <si>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</si>
  <si>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</si>
  <si>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</si>
  <si>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</si>
  <si>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</si>
  <si>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</si>
  <si>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</si>
  <si>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</si>
  <si>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</si>
  <si>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</si>
  <si>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</si>
  <si>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</si>
  <si>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</si>
  <si>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</si>
  <si>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</si>
  <si>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</si>
  <si>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</si>
  <si>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</si>
  <si>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</si>
  <si>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</si>
  <si>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</si>
  <si>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</si>
  <si>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</si>
  <si>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01.09.2015г.</t>
  </si>
  <si>
    <t>Протокол решения общего собрания собственников от 16.08.2015г.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</si>
  <si>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</si>
  <si>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</si>
  <si>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Еловая, д. 4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</si>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</sst>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28.5703125" style="17" customWidth="1"/>
    <col min="3" max="3" width="9" style="17" bestFit="1" customWidth="1"/>
    <col min="4" max="4" width="39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381</v>
      </c>
      <c r="B1" s="22"/>
      <c r="C1" s="22"/>
      <c r="D1" s="22"/>
    </row>
    <row r="2" spans="1:4" ht="47.25" customHeight="1">
      <c r="A2" s="22" t="s">
        <v>360</v>
      </c>
      <c r="B2" s="22"/>
      <c r="C2" s="22"/>
      <c r="D2" s="22"/>
    </row>
    <row r="3" spans="1:4">
      <c r="A3" s="22" t="s">
        <v>380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378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19" t="s">
        <v>365</v>
      </c>
      <c r="B9" s="14" t="s">
        <v>11</v>
      </c>
      <c r="C9" s="13" t="s">
        <v>12</v>
      </c>
      <c r="D9" s="21">
        <f>10.82*1562.1*12</f>
        <v>202823.06399999998</v>
      </c>
    </row>
    <row r="10" spans="1:4" ht="45">
      <c r="A10" s="19" t="s">
        <v>366</v>
      </c>
      <c r="B10" s="14" t="s">
        <v>367</v>
      </c>
      <c r="C10" s="13" t="s">
        <v>5</v>
      </c>
      <c r="D10" s="13" t="s">
        <v>376</v>
      </c>
    </row>
    <row r="11" spans="1:4" ht="30">
      <c r="A11" s="19" t="s">
        <v>368</v>
      </c>
      <c r="B11" s="14" t="s">
        <v>369</v>
      </c>
      <c r="C11" s="13" t="s">
        <v>5</v>
      </c>
      <c r="D11" s="13" t="s">
        <v>377</v>
      </c>
    </row>
    <row r="12" spans="1:4" ht="45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 ht="30">
      <c r="A15" s="19" t="s">
        <v>362</v>
      </c>
      <c r="B15" s="12" t="s">
        <v>10</v>
      </c>
      <c r="C15" s="13" t="s">
        <v>5</v>
      </c>
      <c r="D15" s="9" t="s">
        <v>379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19" t="s">
        <v>365</v>
      </c>
      <c r="B17" s="14" t="s">
        <v>11</v>
      </c>
      <c r="C17" s="13" t="s">
        <v>12</v>
      </c>
      <c r="D17" s="21">
        <f>2.59*1562.1*12</f>
        <v>48550.067999999992</v>
      </c>
    </row>
    <row r="18" spans="1:4" ht="45">
      <c r="A18" s="19" t="s">
        <v>366</v>
      </c>
      <c r="B18" s="14" t="s">
        <v>367</v>
      </c>
      <c r="C18" s="13" t="s">
        <v>5</v>
      </c>
      <c r="D18" s="13" t="s">
        <v>376</v>
      </c>
    </row>
    <row r="19" spans="1:4" ht="30">
      <c r="A19" s="19" t="s">
        <v>368</v>
      </c>
      <c r="B19" s="14" t="s">
        <v>369</v>
      </c>
      <c r="C19" s="13" t="s">
        <v>5</v>
      </c>
      <c r="D19" s="13" t="s">
        <v>377</v>
      </c>
    </row>
    <row r="20" spans="1:4" ht="45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 ht="30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19" t="s">
        <v>365</v>
      </c>
      <c r="B25" s="14" t="s">
        <v>11</v>
      </c>
      <c r="C25" s="13" t="s">
        <v>12</v>
      </c>
      <c r="D25" s="21">
        <f>1.01*1562.1*12</f>
        <v>18932.652000000002</v>
      </c>
    </row>
    <row r="26" spans="1:4" ht="45">
      <c r="A26" s="19" t="s">
        <v>366</v>
      </c>
      <c r="B26" s="14" t="s">
        <v>367</v>
      </c>
      <c r="C26" s="13" t="s">
        <v>5</v>
      </c>
      <c r="D26" s="13" t="s">
        <v>376</v>
      </c>
    </row>
    <row r="27" spans="1:4" ht="30">
      <c r="A27" s="19" t="s">
        <v>368</v>
      </c>
      <c r="B27" s="14" t="s">
        <v>369</v>
      </c>
      <c r="C27" s="13" t="s">
        <v>5</v>
      </c>
      <c r="D27" s="13" t="s">
        <v>377</v>
      </c>
    </row>
    <row r="28" spans="1:4" ht="45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 ht="30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19" t="s">
        <v>365</v>
      </c>
      <c r="B33" s="14" t="s">
        <v>11</v>
      </c>
      <c r="C33" s="13" t="s">
        <v>12</v>
      </c>
      <c r="D33" s="21">
        <f>1.5*1562.1*12</f>
        <v>28117.799999999996</v>
      </c>
    </row>
    <row r="34" spans="1:4" ht="45">
      <c r="A34" s="19" t="s">
        <v>366</v>
      </c>
      <c r="B34" s="14" t="s">
        <v>367</v>
      </c>
      <c r="C34" s="13" t="s">
        <v>5</v>
      </c>
      <c r="D34" s="13" t="s">
        <v>376</v>
      </c>
    </row>
    <row r="35" spans="1:4" ht="30">
      <c r="A35" s="19" t="s">
        <v>368</v>
      </c>
      <c r="B35" s="14" t="s">
        <v>369</v>
      </c>
      <c r="C35" s="13" t="s">
        <v>5</v>
      </c>
      <c r="D35" s="13" t="s">
        <v>377</v>
      </c>
    </row>
    <row r="36" spans="1:4" ht="45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30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19" t="s">
        <v>365</v>
      </c>
      <c r="B42" s="14" t="s">
        <v>11</v>
      </c>
      <c r="C42" s="13" t="s">
        <v>12</v>
      </c>
      <c r="D42" s="21">
        <f>0.62*1562.1*12</f>
        <v>11622.023999999999</v>
      </c>
    </row>
    <row r="43" spans="1:4" ht="45">
      <c r="A43" s="19" t="s">
        <v>366</v>
      </c>
      <c r="B43" s="14" t="s">
        <v>367</v>
      </c>
      <c r="C43" s="13" t="s">
        <v>5</v>
      </c>
      <c r="D43" s="13" t="s">
        <v>376</v>
      </c>
    </row>
    <row r="44" spans="1:4" ht="30">
      <c r="A44" s="19" t="s">
        <v>368</v>
      </c>
      <c r="B44" s="14" t="s">
        <v>369</v>
      </c>
      <c r="C44" s="13" t="s">
        <v>5</v>
      </c>
      <c r="D44" s="13" t="s">
        <v>377</v>
      </c>
    </row>
    <row r="45" spans="1:4" ht="45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8" t="s">
        <v>15</v>
      </c>
      <c r="B1" s="28"/>
      <c r="C1" s="28"/>
    </row>
    <row r="2" spans="1:3" ht="15.75" customHeight="1">
      <c r="A2" s="28"/>
      <c r="B2" s="28"/>
      <c r="C2" s="28"/>
    </row>
    <row r="3" spans="1:3" ht="15.75" customHeight="1">
      <c r="A3" s="28"/>
      <c r="B3" s="28"/>
      <c r="C3" s="28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3"/>
  </mergeCells>
  <pageMargins left="0.7" right="0.7" top="0.75" bottom="0.75" header="0.3" footer="0.3"/>
  <pageSetup scale="85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2017-02-08T09:57:35Z</dcterms:modified>
</cp:coreProperties>
</file>