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ТСЖ железнодорожник" sheetId="13" r:id="rId1"/>
  </sheets>
  <calcPr calcId="145621" refMode="R1C1"/>
</workbook>
</file>

<file path=xl/calcChain.xml><?xml version="1.0" encoding="utf-8"?>
<calcChain xmlns="http://schemas.openxmlformats.org/spreadsheetml/2006/main">
  <c r="F11" i="13" l="1"/>
  <c r="F6" i="13"/>
  <c r="F18" i="13" s="1"/>
  <c r="F23" i="13" s="1"/>
</calcChain>
</file>

<file path=xl/sharedStrings.xml><?xml version="1.0" encoding="utf-8"?>
<sst xmlns="http://schemas.openxmlformats.org/spreadsheetml/2006/main" count="28" uniqueCount="28">
  <si>
    <t>Наименование</t>
  </si>
  <si>
    <t>тариф руб/м2</t>
  </si>
  <si>
    <r>
      <t>1.Содержание конструктивных элементов жилых зданий(</t>
    </r>
    <r>
      <rPr>
        <sz val="11"/>
        <rFont val="Arial"/>
        <family val="2"/>
        <charset val="204"/>
      </rPr>
      <t xml:space="preserve"> ремонт водостоков,мелкий ремонт входных дверей в подъезды и подвалы, мелкий ремонт кровли,замена разбитых стекол в тамбурных дверях, прочистка вентиляции, побелка элеваторных узлов и эл щитовых, покраска и ремонт малых форм, навеска замков на чердачные и подвальные помещения)</t>
    </r>
  </si>
  <si>
    <r>
      <t>2.Содержание  внутридомового инженерного оборудования:</t>
    </r>
    <r>
      <rPr>
        <sz val="11"/>
        <rFont val="Arial"/>
        <family val="2"/>
        <charset val="204"/>
      </rPr>
      <t xml:space="preserve"> устранение незначительных неисправностей в системах ХВС,ГВС, отопления, канализации в местах общего пользования;устранение течи в трубопроводах, мелкий ремонт проводки в местах общего пользования, подготовка к сезонной эксплуатации, сдача элеваторного узла к отопительному сезону,  проведение технических осмотров и устранение незначительных неисправностей электротехнических устройств,силовых установок, консервация и расконсервация системы отопления , составление описей недостатков, проведение ППР; поверка и ремонт манометров,снятие показаний  электроэнергии  по местам общего пользования</t>
    </r>
  </si>
  <si>
    <r>
      <t xml:space="preserve">4.Услуги теплотехника </t>
    </r>
    <r>
      <rPr>
        <sz val="11"/>
        <rFont val="Arial"/>
        <family val="2"/>
        <charset val="204"/>
      </rPr>
      <t>( снятие показаний с общедомовых приборов учета тепловой энергии, ГВС,ХВС; оформление справок для поставщиков услуг, контроль за работой приборов учета, вызов специалистов по мере необходимости)</t>
    </r>
  </si>
  <si>
    <t>7.Обслуживание лифта</t>
  </si>
  <si>
    <t>8.Вывоз ТБО</t>
  </si>
  <si>
    <t>9.Освещение мест общего пользования</t>
  </si>
  <si>
    <r>
      <t xml:space="preserve">12.Диспетчеризация </t>
    </r>
    <r>
      <rPr>
        <sz val="11"/>
        <rFont val="Arial"/>
        <family val="2"/>
        <charset val="204"/>
      </rPr>
      <t>( прием заявок от населения, контроль за исполнением заявок)</t>
    </r>
  </si>
  <si>
    <r>
      <t xml:space="preserve">13.Услуги техника </t>
    </r>
    <r>
      <rPr>
        <sz val="11"/>
        <rFont val="Arial"/>
        <family val="2"/>
        <charset val="204"/>
      </rPr>
      <t>( организация работ на участке, контроль за работой тех. персонала</t>
    </r>
    <r>
      <rPr>
        <b/>
        <sz val="11"/>
        <rFont val="Arial"/>
        <family val="2"/>
        <charset val="204"/>
      </rPr>
      <t>)</t>
    </r>
  </si>
  <si>
    <t>Итого тариф по содержанию общего имущества</t>
  </si>
  <si>
    <t>Всего тариф</t>
  </si>
  <si>
    <t>Директор УК" Ангара"</t>
  </si>
  <si>
    <t>Нефедов А.М.</t>
  </si>
  <si>
    <t>Согласовано :</t>
  </si>
  <si>
    <t>Гл.инженер</t>
  </si>
  <si>
    <t>Литвинов Е.В.</t>
  </si>
  <si>
    <r>
      <t>5.Уборка придомовой территории (</t>
    </r>
    <r>
      <rPr>
        <sz val="11"/>
        <rFont val="Arial"/>
        <family val="2"/>
        <charset val="204"/>
      </rPr>
      <t xml:space="preserve"> подметание территории и транспортировка мусора в установленное место,очистка урн от мусора . Очистка приямка от мусора .Сдвигание  свежевыпавшего снега в кучи, подметание свежевыпавшего снега , подсыпка территории во время гололеда , очистка территории, крышек люков, колодцев и водосточных труб от наледи и льда)</t>
    </r>
  </si>
  <si>
    <r>
      <t xml:space="preserve">3.Аварийно диспетчерское обслуживание </t>
    </r>
    <r>
      <rPr>
        <sz val="11"/>
        <rFont val="Arial"/>
        <family val="2"/>
        <charset val="204"/>
      </rPr>
      <t>( выполнение аварийных заявок с 17-00 до 08-00 ч.ежедневно, в выходные и праздничные дни круглосуточно)</t>
    </r>
  </si>
  <si>
    <r>
      <t>6.Уборка лестничных клеток (</t>
    </r>
    <r>
      <rPr>
        <sz val="11"/>
        <rFont val="Arial"/>
        <family val="2"/>
        <charset val="204"/>
      </rPr>
      <t xml:space="preserve"> мытье лестничных клеток, маршей 2 раза в неделю, влажная протирка перил 1 раз в месяц,мытье окон, подоконников 2 раза в год, влажное протирание панелей, радиаторов 2 раза в год)</t>
    </r>
  </si>
  <si>
    <t xml:space="preserve">11.Управленческие расходы </t>
  </si>
  <si>
    <r>
      <t xml:space="preserve">14. Обслуживание приборов учета ( </t>
    </r>
    <r>
      <rPr>
        <sz val="11"/>
        <rFont val="Arial"/>
        <family val="2"/>
        <charset val="204"/>
      </rPr>
      <t>дог с ООО "Иркутсктехносерв")</t>
    </r>
  </si>
  <si>
    <t>Стоимость услуг по управлению многоквартирным домом  и  содержанию общего имущества многоквартирного дома по  ТСЖ " Железнодорожник" ул. Терешковой 55</t>
  </si>
  <si>
    <r>
      <t>10.Прочие расходы ТСЖ (</t>
    </r>
    <r>
      <rPr>
        <sz val="11"/>
        <rFont val="Arial"/>
        <family val="2"/>
        <charset val="204"/>
      </rPr>
      <t xml:space="preserve"> в протоколе общего собрания собственников данный вид услуг не расшифрован) </t>
    </r>
  </si>
  <si>
    <t xml:space="preserve">15.Обслуживание домофонов </t>
  </si>
  <si>
    <t>30 руб/с квартиры</t>
  </si>
  <si>
    <t>16.Текущий ремонт общего имущества  на 2012г.</t>
  </si>
  <si>
    <t>( Виды работ по текущему ремонту не определены собственниками)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</si>
</sst>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2"/>
      <name val="Arial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2" fontId="0" fillId="0" borderId="0" xfId="0" applyNumberFormat="1"/>
    <xf numFmtId="2" fontId="2" fillId="0" borderId="3" xfId="0" applyNumberFormat="1" applyFont="1" applyBorder="1"/>
    <xf numFmtId="0" fontId="2" fillId="0" borderId="1" xfId="0" applyFont="1" applyBorder="1"/>
    <xf numFmtId="0" fontId="2" fillId="0" borderId="2" xfId="0" applyFont="1" applyBorder="1"/>
    <xf numFmtId="0" fontId="3" fillId="0" borderId="2" xfId="0" applyFont="1" applyBorder="1"/>
    <xf numFmtId="0" fontId="3" fillId="0" borderId="0" xfId="0" applyFont="1" applyBorder="1"/>
    <xf numFmtId="2" fontId="2" fillId="0" borderId="8" xfId="0" applyNumberFormat="1" applyFont="1" applyBorder="1"/>
    <xf numFmtId="0" fontId="2" fillId="2" borderId="9" xfId="0" applyFont="1" applyFill="1" applyBorder="1"/>
    <xf numFmtId="0" fontId="2" fillId="2" borderId="10" xfId="0" applyFont="1" applyFill="1" applyBorder="1"/>
    <xf numFmtId="2" fontId="2" fillId="2" borderId="11" xfId="0" applyNumberFormat="1" applyFont="1" applyFill="1" applyBorder="1"/>
    <xf numFmtId="0" fontId="2" fillId="0" borderId="0" xfId="0" applyFont="1" applyBorder="1"/>
    <xf numFmtId="0" fontId="3" fillId="0" borderId="0" xfId="0" applyFont="1"/>
    <xf numFmtId="2" fontId="3" fillId="0" borderId="0" xfId="0" applyNumberFormat="1" applyFont="1"/>
    <xf numFmtId="0" fontId="2" fillId="3" borderId="4" xfId="0" applyFont="1" applyFill="1" applyBorder="1"/>
    <xf numFmtId="0" fontId="2" fillId="3" borderId="0" xfId="0" applyFont="1" applyFill="1" applyBorder="1"/>
    <xf numFmtId="2" fontId="2" fillId="3" borderId="13" xfId="0" applyNumberFormat="1" applyFont="1" applyFill="1" applyBorder="1"/>
    <xf numFmtId="2" fontId="2" fillId="0" borderId="17" xfId="0" applyNumberFormat="1" applyFont="1" applyBorder="1"/>
    <xf numFmtId="2" fontId="2" fillId="0" borderId="19" xfId="0" applyNumberFormat="1" applyFont="1" applyBorder="1"/>
    <xf numFmtId="0" fontId="3" fillId="0" borderId="4" xfId="0" applyFont="1" applyBorder="1"/>
    <xf numFmtId="0" fontId="2" fillId="3" borderId="9" xfId="0" applyFont="1" applyFill="1" applyBorder="1"/>
    <xf numFmtId="0" fontId="2" fillId="3" borderId="10" xfId="0" applyFont="1" applyFill="1" applyBorder="1"/>
    <xf numFmtId="0" fontId="2" fillId="0" borderId="9" xfId="0" applyFont="1" applyBorder="1"/>
    <xf numFmtId="0" fontId="2" fillId="0" borderId="10" xfId="0" applyFont="1" applyBorder="1"/>
    <xf numFmtId="2" fontId="2" fillId="0" borderId="10" xfId="0" applyNumberFormat="1" applyFont="1" applyBorder="1"/>
    <xf numFmtId="2" fontId="2" fillId="0" borderId="11" xfId="0" applyNumberFormat="1" applyFont="1" applyBorder="1"/>
    <xf numFmtId="2" fontId="2" fillId="0" borderId="14" xfId="0" applyNumberFormat="1" applyFont="1" applyBorder="1"/>
    <xf numFmtId="2" fontId="2" fillId="3" borderId="11" xfId="0" applyNumberFormat="1" applyFont="1" applyFill="1" applyBorder="1" applyAlignment="1">
      <alignment vertical="center" wrapText="1"/>
    </xf>
    <xf numFmtId="0" fontId="2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9" xfId="0" applyFont="1" applyBorder="1" applyAlignment="1"/>
    <xf numFmtId="0" fontId="0" fillId="0" borderId="10" xfId="0" applyBorder="1" applyAlignment="1"/>
    <xf numFmtId="0" fontId="0" fillId="0" borderId="18" xfId="0" applyBorder="1" applyAlignment="1"/>
    <xf numFmtId="0" fontId="2" fillId="0" borderId="15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1" xfId="0" applyFont="1" applyBorder="1" applyAlignment="1">
      <alignment wrapText="1"/>
    </xf>
    <xf numFmtId="0" fontId="0" fillId="0" borderId="2" xfId="0" applyBorder="1" applyAlignment="1">
      <alignment wrapText="1"/>
    </xf>
    <xf numFmtId="0" fontId="0" fillId="0" borderId="12" xfId="0" applyBorder="1" applyAlignment="1">
      <alignment wrapText="1"/>
    </xf>
    <xf numFmtId="0" fontId="3" fillId="0" borderId="2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tabSelected="1" workbookViewId="0">
      <selection activeCell="F6" sqref="F6"/>
    </sheetView>
  </sheetViews>
  <sheetFormatPr defaultRowHeight="15" x14ac:dyDescent="0.25"/>
  <cols>
    <col min="4" max="4" width="42.5703125" customWidth="1"/>
    <col min="5" max="5" width="32.7109375" customWidth="1"/>
    <col min="6" max="6" width="14.42578125" customWidth="1"/>
  </cols>
  <sheetData>
    <row r="1" spans="1:6" x14ac:dyDescent="0.25">
      <c r="F1" s="1"/>
    </row>
    <row r="2" spans="1:6" x14ac:dyDescent="0.25">
      <c r="F2" s="1"/>
    </row>
    <row r="3" spans="1:6" ht="54" customHeight="1" thickBot="1" x14ac:dyDescent="0.3">
      <c r="A3" s="31" t="s">
        <v>22</v>
      </c>
      <c r="B3" s="31"/>
      <c r="C3" s="31"/>
      <c r="D3" s="31"/>
      <c r="E3" s="31"/>
      <c r="F3" s="31"/>
    </row>
    <row r="4" spans="1:6" ht="15.75" thickBot="1" x14ac:dyDescent="0.3">
      <c r="A4" s="32" t="s">
        <v>0</v>
      </c>
      <c r="B4" s="33"/>
      <c r="C4" s="33"/>
      <c r="D4" s="33"/>
      <c r="E4" s="34"/>
      <c r="F4" s="18" t="s">
        <v>1</v>
      </c>
    </row>
    <row r="5" spans="1:6" ht="72" customHeight="1" x14ac:dyDescent="0.25">
      <c r="A5" s="35" t="s">
        <v>2</v>
      </c>
      <c r="B5" s="36"/>
      <c r="C5" s="36"/>
      <c r="D5" s="36"/>
      <c r="E5" s="36"/>
      <c r="F5" s="17">
        <v>0</v>
      </c>
    </row>
    <row r="6" spans="1:6" ht="114" customHeight="1" x14ac:dyDescent="0.25">
      <c r="A6" s="37" t="s">
        <v>3</v>
      </c>
      <c r="B6" s="38"/>
      <c r="C6" s="38"/>
      <c r="D6" s="38"/>
      <c r="E6" s="38"/>
      <c r="F6" s="2">
        <f>0.99+0.3+0.3+0.21</f>
        <v>1.8</v>
      </c>
    </row>
    <row r="7" spans="1:6" ht="33" customHeight="1" x14ac:dyDescent="0.25">
      <c r="A7" s="39" t="s">
        <v>18</v>
      </c>
      <c r="B7" s="40"/>
      <c r="C7" s="40"/>
      <c r="D7" s="40"/>
      <c r="E7" s="41"/>
      <c r="F7" s="2">
        <v>0</v>
      </c>
    </row>
    <row r="8" spans="1:6" ht="59.25" customHeight="1" x14ac:dyDescent="0.25">
      <c r="A8" s="37" t="s">
        <v>4</v>
      </c>
      <c r="B8" s="38"/>
      <c r="C8" s="38"/>
      <c r="D8" s="38"/>
      <c r="E8" s="38"/>
      <c r="F8" s="2">
        <v>0.48</v>
      </c>
    </row>
    <row r="9" spans="1:6" ht="69" customHeight="1" x14ac:dyDescent="0.25">
      <c r="A9" s="37" t="s">
        <v>17</v>
      </c>
      <c r="B9" s="38"/>
      <c r="C9" s="38"/>
      <c r="D9" s="38"/>
      <c r="E9" s="38"/>
      <c r="F9" s="2">
        <v>0.86</v>
      </c>
    </row>
    <row r="10" spans="1:6" ht="51.75" customHeight="1" x14ac:dyDescent="0.25">
      <c r="A10" s="37" t="s">
        <v>19</v>
      </c>
      <c r="B10" s="38"/>
      <c r="C10" s="38"/>
      <c r="D10" s="38"/>
      <c r="E10" s="38"/>
      <c r="F10" s="2">
        <v>0.97</v>
      </c>
    </row>
    <row r="11" spans="1:6" ht="17.25" customHeight="1" x14ac:dyDescent="0.25">
      <c r="A11" s="37" t="s">
        <v>5</v>
      </c>
      <c r="B11" s="38"/>
      <c r="C11" s="38"/>
      <c r="D11" s="38"/>
      <c r="E11" s="38"/>
      <c r="F11" s="2">
        <f>3.2+0.14</f>
        <v>3.3400000000000003</v>
      </c>
    </row>
    <row r="12" spans="1:6" x14ac:dyDescent="0.25">
      <c r="A12" s="3" t="s">
        <v>6</v>
      </c>
      <c r="B12" s="5"/>
      <c r="C12" s="5"/>
      <c r="D12" s="5"/>
      <c r="E12" s="5"/>
      <c r="F12" s="2">
        <v>1.5</v>
      </c>
    </row>
    <row r="13" spans="1:6" x14ac:dyDescent="0.25">
      <c r="A13" s="3" t="s">
        <v>7</v>
      </c>
      <c r="B13" s="4"/>
      <c r="C13" s="4"/>
      <c r="D13" s="4"/>
      <c r="E13" s="4"/>
      <c r="F13" s="2">
        <v>0</v>
      </c>
    </row>
    <row r="14" spans="1:6" ht="30.75" customHeight="1" x14ac:dyDescent="0.25">
      <c r="A14" s="39" t="s">
        <v>23</v>
      </c>
      <c r="B14" s="40"/>
      <c r="C14" s="40"/>
      <c r="D14" s="40"/>
      <c r="E14" s="41"/>
      <c r="F14" s="2">
        <v>2.1</v>
      </c>
    </row>
    <row r="15" spans="1:6" x14ac:dyDescent="0.25">
      <c r="A15" s="3" t="s">
        <v>20</v>
      </c>
      <c r="B15" s="5"/>
      <c r="C15" s="5"/>
      <c r="D15" s="5"/>
      <c r="E15" s="5"/>
      <c r="F15" s="2">
        <v>1.03</v>
      </c>
    </row>
    <row r="16" spans="1:6" x14ac:dyDescent="0.25">
      <c r="A16" s="37" t="s">
        <v>8</v>
      </c>
      <c r="B16" s="42"/>
      <c r="C16" s="42"/>
      <c r="D16" s="42"/>
      <c r="E16" s="42"/>
      <c r="F16" s="2">
        <v>0.33</v>
      </c>
    </row>
    <row r="17" spans="1:8" ht="31.5" customHeight="1" thickBot="1" x14ac:dyDescent="0.3">
      <c r="A17" s="28" t="s">
        <v>9</v>
      </c>
      <c r="B17" s="29"/>
      <c r="C17" s="29"/>
      <c r="D17" s="29"/>
      <c r="E17" s="30"/>
      <c r="F17" s="7">
        <v>0.79</v>
      </c>
    </row>
    <row r="18" spans="1:8" ht="15.75" thickBot="1" x14ac:dyDescent="0.3">
      <c r="A18" s="8" t="s">
        <v>10</v>
      </c>
      <c r="B18" s="9"/>
      <c r="C18" s="9"/>
      <c r="D18" s="9"/>
      <c r="E18" s="9"/>
      <c r="F18" s="10">
        <f>F5+F6+F7+F8+F9+F10+F11+F12+F13+F14+F15+F16+F17</f>
        <v>13.2</v>
      </c>
      <c r="H18" s="1"/>
    </row>
    <row r="19" spans="1:8" ht="22.5" customHeight="1" thickBot="1" x14ac:dyDescent="0.3">
      <c r="A19" s="14" t="s">
        <v>21</v>
      </c>
      <c r="B19" s="15"/>
      <c r="C19" s="15"/>
      <c r="D19" s="15"/>
      <c r="E19" s="15"/>
      <c r="F19" s="16">
        <v>0.2</v>
      </c>
    </row>
    <row r="20" spans="1:8" ht="27.75" customHeight="1" thickBot="1" x14ac:dyDescent="0.3">
      <c r="A20" s="20" t="s">
        <v>24</v>
      </c>
      <c r="B20" s="21"/>
      <c r="C20" s="21"/>
      <c r="D20" s="21"/>
      <c r="E20" s="21"/>
      <c r="F20" s="27" t="s">
        <v>25</v>
      </c>
    </row>
    <row r="21" spans="1:8" ht="21" customHeight="1" thickBot="1" x14ac:dyDescent="0.3">
      <c r="A21" s="22" t="s">
        <v>26</v>
      </c>
      <c r="B21" s="23"/>
      <c r="C21" s="23"/>
      <c r="D21" s="23"/>
      <c r="E21" s="24"/>
      <c r="F21" s="25">
        <v>3.5</v>
      </c>
    </row>
    <row r="22" spans="1:8" ht="21" customHeight="1" thickBot="1" x14ac:dyDescent="0.3">
      <c r="A22" s="19" t="s">
        <v>27</v>
      </c>
      <c r="B22" s="11"/>
      <c r="C22" s="11"/>
      <c r="D22" s="11"/>
      <c r="E22" s="6"/>
      <c r="F22" s="26"/>
    </row>
    <row r="23" spans="1:8" ht="18.75" customHeight="1" thickBot="1" x14ac:dyDescent="0.3">
      <c r="A23" s="20" t="s">
        <v>11</v>
      </c>
      <c r="B23" s="23"/>
      <c r="C23" s="23"/>
      <c r="D23" s="23"/>
      <c r="E23" s="23"/>
      <c r="F23" s="18">
        <f>F21+F19+F18</f>
        <v>16.899999999999999</v>
      </c>
    </row>
    <row r="24" spans="1:8" x14ac:dyDescent="0.25">
      <c r="A24" s="11"/>
      <c r="B24" s="12"/>
      <c r="C24" s="12"/>
      <c r="D24" s="12"/>
      <c r="E24" s="12"/>
      <c r="F24" s="13" t="s">
        <v>13</v>
      </c>
    </row>
    <row r="25" spans="1:8" x14ac:dyDescent="0.25">
      <c r="A25" s="12" t="s">
        <v>12</v>
      </c>
      <c r="B25" s="12"/>
      <c r="C25" s="12"/>
      <c r="D25" s="12"/>
      <c r="E25" s="12"/>
      <c r="F25" s="13"/>
    </row>
    <row r="26" spans="1:8" x14ac:dyDescent="0.25">
      <c r="A26" s="12"/>
      <c r="B26" s="12"/>
      <c r="C26" s="12"/>
      <c r="D26" s="12"/>
      <c r="E26" s="12"/>
      <c r="F26" s="13"/>
    </row>
    <row r="27" spans="1:8" x14ac:dyDescent="0.25">
      <c r="A27" s="12" t="s">
        <v>14</v>
      </c>
      <c r="B27" s="12"/>
      <c r="C27" s="12"/>
      <c r="D27" s="12"/>
      <c r="E27" s="12"/>
      <c r="F27" s="13"/>
    </row>
    <row r="28" spans="1:8" x14ac:dyDescent="0.25">
      <c r="A28" s="12"/>
      <c r="B28" s="12"/>
      <c r="C28" s="12"/>
      <c r="D28" s="12"/>
      <c r="E28" s="12"/>
      <c r="F28" s="13" t="s">
        <v>16</v>
      </c>
    </row>
    <row r="29" spans="1:8" x14ac:dyDescent="0.25">
      <c r="A29" s="12" t="s">
        <v>15</v>
      </c>
    </row>
  </sheetData>
  <mergeCells count="12">
    <mergeCell ref="A17:E17"/>
    <mergeCell ref="A3:F3"/>
    <mergeCell ref="A4:E4"/>
    <mergeCell ref="A5:E5"/>
    <mergeCell ref="A6:E6"/>
    <mergeCell ref="A7:E7"/>
    <mergeCell ref="A8:E8"/>
    <mergeCell ref="A9:E9"/>
    <mergeCell ref="A10:E10"/>
    <mergeCell ref="A11:E11"/>
    <mergeCell ref="A14:E14"/>
    <mergeCell ref="A16:E16"/>
  </mergeCells>
  <pageMargins left="0" right="0" top="0.74803149606299213" bottom="0.74803149606299213" header="0.31496062992125984" footer="0.31496062992125984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ТСЖ железнодорожник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2012-09-12T09:31:32Z</dcterms:modified>
</cp:coreProperties>
</file>