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5" i="1"/>
  <c r="G14" s="1"/>
  <c r="G13"/>
  <c r="G10"/>
  <c r="G9"/>
  <c r="G8"/>
  <c r="G6"/>
  <c r="G5"/>
  <c r="G19" l="1"/>
  <c r="G22" s="1"/>
</calcChain>
</file>

<file path=xl/sharedStrings.xml><?xml version="1.0" encoding="utf-8"?>
<sst xmlns="http://schemas.openxmlformats.org/spreadsheetml/2006/main" count="27" uniqueCount="27">
  <si>
    <t>Ввод в действие с  01.10. 2013г.</t>
  </si>
  <si>
    <t>Sобщ., кв.м.=</t>
  </si>
  <si>
    <t>Наименование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</si>
  <si>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мелкий ремонт входных дверей в подъезды)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</si>
  <si>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 подготовка к сезонной эксплуатации, сдача элеваторного узла к отопительному сезону,  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</si>
  <si>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</si>
  <si>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1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1 раз в неделю. Очистка урн 1 р. в неделю.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</si>
  <si>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 1 раз в месяц,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</si>
  <si>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</si>
  <si>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</si>
  <si>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</si>
  <si>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r>
      <t xml:space="preserve">9. Обслуживание теплового узла </t>
    </r>
    <r>
      <rPr>
        <sz val="11"/>
        <rFont val="Times New Roman"/>
        <family val="1"/>
        <charset val="204"/>
      </rPr>
      <t>(обслуживание общедомовых приборов учета, поверка манометров)</t>
    </r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</si>
  <si>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</si>
  <si>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</si>
  <si>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</si>
  <si>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</si>
  <si>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</si>
  <si>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</si>
  <si>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>11.Текущий ремонт общего имущества утверждается протоколом общего собрания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</si>
  <si>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</si>
  <si>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</si>
  <si>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</si>
  <si>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</si>
  <si>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</si>
  <si>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</si>
  <si>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Расклад тарифа по управлению многоквартирным домом  и  содержанию общего имущества многоквартирного дома по ул. Профсоюзная, 15</t>
  </si>
  <si>
    <t xml:space="preserve">Тариф, руб/м2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</si>
</sst>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/>
    <xf numFmtId="0" fontId="5" fillId="4" borderId="1" xfId="0" applyFont="1" applyFill="1" applyBorder="1"/>
    <xf numFmtId="0" fontId="5" fillId="0" borderId="0" xfId="0" applyFont="1" applyBorder="1" applyAlignment="1">
      <alignment horizontal="left" wrapText="1"/>
    </xf>
    <xf numFmtId="2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2" fontId="7" fillId="0" borderId="0" xfId="0" applyNumberFormat="1" applyFont="1" applyBorder="1"/>
    <xf numFmtId="0" fontId="8" fillId="0" borderId="0" xfId="0" applyFont="1"/>
    <xf numFmtId="2" fontId="8" fillId="0" borderId="0" xfId="0" applyNumberFormat="1" applyFont="1"/>
    <xf numFmtId="0" fontId="5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8" fillId="2" borderId="1" xfId="0" applyNumberFormat="1" applyFont="1" applyFill="1" applyBorder="1"/>
    <xf numFmtId="4" fontId="3" fillId="4" borderId="1" xfId="0" applyNumberFormat="1" applyFont="1" applyFill="1" applyBorder="1"/>
    <xf numFmtId="2" fontId="3" fillId="0" borderId="1" xfId="0" applyNumberFormat="1" applyFont="1" applyBorder="1"/>
    <xf numFmtId="0" fontId="3" fillId="3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0"/>
  <sheetViews>
    <sheetView tabSelected="1" topLeftCell="A13" workbookViewId="0">
      <selection activeCell="G2" sqref="G2"/>
    </sheetView>
  </sheetViews>
  <sheetFormatPr defaultRowHeight="15"/>
  <cols>
    <col min="2" max="2" width="17.140625" customWidth="1"/>
    <col min="6" max="6" width="27.28515625" customWidth="1"/>
    <col min="7" max="7" width="16.5703125" customWidth="1"/>
  </cols>
  <sheetData>
    <row r="1" spans="2:7" ht="77.25" customHeight="1">
      <c r="B1" s="34" t="s">
        <v>25</v>
      </c>
      <c r="C1" s="34"/>
      <c r="D1" s="34"/>
      <c r="E1" s="34"/>
      <c r="F1" s="34"/>
      <c r="G1" s="34"/>
    </row>
    <row r="2" spans="2:7" ht="33.75" customHeight="1">
      <c r="B2" s="1" t="s">
        <v>0</v>
      </c>
      <c r="C2" s="2"/>
      <c r="D2" s="2"/>
      <c r="E2" s="2"/>
      <c r="F2" s="3" t="s">
        <v>1</v>
      </c>
      <c r="G2" s="4">
        <v>697.4</v>
      </c>
    </row>
    <row r="3" spans="2:7" ht="15.75">
      <c r="B3" s="1"/>
      <c r="C3" s="2"/>
      <c r="D3" s="2"/>
      <c r="E3" s="2"/>
      <c r="F3" s="2"/>
      <c r="G3" s="2"/>
    </row>
    <row r="4" spans="2:7" ht="37.5">
      <c r="B4" s="36" t="s">
        <v>2</v>
      </c>
      <c r="C4" s="37"/>
      <c r="D4" s="37"/>
      <c r="E4" s="37"/>
      <c r="F4" s="37"/>
      <c r="G4" s="38" t="s">
        <v>26</v>
      </c>
    </row>
    <row r="5" spans="2:7" ht="39" customHeight="1">
      <c r="B5" s="23" t="s">
        <v>3</v>
      </c>
      <c r="C5" s="23"/>
      <c r="D5" s="23"/>
      <c r="E5" s="23"/>
      <c r="F5" s="23"/>
      <c r="G5" s="39">
        <f>#REF!</f>
        <v>0.41799226004641798</v>
      </c>
    </row>
    <row r="6" spans="2:7" ht="110.25" customHeight="1">
      <c r="B6" s="23" t="s">
        <v>4</v>
      </c>
      <c r="C6" s="23"/>
      <c r="D6" s="23"/>
      <c r="E6" s="23"/>
      <c r="F6" s="23"/>
      <c r="G6" s="39">
        <f>#REF!</f>
        <v>2.4603470312039604</v>
      </c>
    </row>
    <row r="7" spans="2:7" ht="31.5" customHeight="1">
      <c r="B7" s="21" t="s">
        <v>5</v>
      </c>
      <c r="C7" s="35"/>
      <c r="D7" s="35"/>
      <c r="E7" s="35"/>
      <c r="F7" s="35"/>
      <c r="G7" s="39">
        <v>0.33</v>
      </c>
    </row>
    <row r="8" spans="2:7" ht="83.25" customHeight="1">
      <c r="B8" s="23" t="s">
        <v>6</v>
      </c>
      <c r="C8" s="23"/>
      <c r="D8" s="23"/>
      <c r="E8" s="23"/>
      <c r="F8" s="23"/>
      <c r="G8" s="39">
        <f>#REF!</f>
        <v>1.4188937772332579</v>
      </c>
    </row>
    <row r="9" spans="2:7" ht="36" customHeight="1">
      <c r="B9" s="23" t="s">
        <v>7</v>
      </c>
      <c r="C9" s="23"/>
      <c r="D9" s="23"/>
      <c r="E9" s="23"/>
      <c r="F9" s="23"/>
      <c r="G9" s="39">
        <f>#REF!</f>
        <v>0.6226345795905629</v>
      </c>
    </row>
    <row r="10" spans="2:7" ht="15.75">
      <c r="B10" s="24" t="s">
        <v>8</v>
      </c>
      <c r="C10" s="25"/>
      <c r="D10" s="25"/>
      <c r="E10" s="25"/>
      <c r="F10" s="25"/>
      <c r="G10" s="39">
        <f>#REF!</f>
        <v>1.2244737596788071</v>
      </c>
    </row>
    <row r="11" spans="2:7" ht="33" customHeight="1">
      <c r="B11" s="23" t="s">
        <v>9</v>
      </c>
      <c r="C11" s="26"/>
      <c r="D11" s="26"/>
      <c r="E11" s="26"/>
      <c r="F11" s="26"/>
      <c r="G11" s="39">
        <v>0.27</v>
      </c>
    </row>
    <row r="12" spans="2:7" ht="18.75" customHeight="1">
      <c r="B12" s="27" t="s">
        <v>10</v>
      </c>
      <c r="C12" s="28"/>
      <c r="D12" s="28"/>
      <c r="E12" s="28"/>
      <c r="F12" s="29"/>
      <c r="G12" s="39">
        <v>0.3</v>
      </c>
    </row>
    <row r="13" spans="2:7" ht="31.5" customHeight="1">
      <c r="B13" s="30" t="s">
        <v>11</v>
      </c>
      <c r="C13" s="31"/>
      <c r="D13" s="31"/>
      <c r="E13" s="31"/>
      <c r="F13" s="32"/>
      <c r="G13" s="39">
        <f>#REF!</f>
        <v>0.32930073606729765</v>
      </c>
    </row>
    <row r="14" spans="2:7" ht="15.75">
      <c r="B14" s="33" t="s">
        <v>12</v>
      </c>
      <c r="C14" s="33"/>
      <c r="D14" s="33"/>
      <c r="E14" s="33"/>
      <c r="F14" s="33"/>
      <c r="G14" s="39">
        <f>G15+G16+G17+G18</f>
        <v>2.6216553618737479</v>
      </c>
    </row>
    <row r="15" spans="2:7" ht="15.75">
      <c r="B15" s="15" t="s">
        <v>13</v>
      </c>
      <c r="C15" s="16"/>
      <c r="D15" s="16"/>
      <c r="E15" s="16"/>
      <c r="F15" s="17"/>
      <c r="G15" s="40">
        <f>#REF!</f>
        <v>0.74165536187374781</v>
      </c>
    </row>
    <row r="16" spans="2:7" ht="15.75">
      <c r="B16" s="15" t="s">
        <v>14</v>
      </c>
      <c r="C16" s="16"/>
      <c r="D16" s="16"/>
      <c r="E16" s="16"/>
      <c r="F16" s="17"/>
      <c r="G16" s="40">
        <v>0.4</v>
      </c>
    </row>
    <row r="17" spans="2:7" ht="30.75" customHeight="1">
      <c r="B17" s="18" t="s">
        <v>15</v>
      </c>
      <c r="C17" s="19"/>
      <c r="D17" s="19"/>
      <c r="E17" s="19"/>
      <c r="F17" s="20"/>
      <c r="G17" s="40">
        <v>0.6</v>
      </c>
    </row>
    <row r="18" spans="2:7" ht="15.75">
      <c r="B18" s="18" t="s">
        <v>16</v>
      </c>
      <c r="C18" s="19"/>
      <c r="D18" s="19"/>
      <c r="E18" s="19"/>
      <c r="F18" s="20"/>
      <c r="G18" s="40">
        <v>0.88</v>
      </c>
    </row>
    <row r="19" spans="2:7" ht="15.75">
      <c r="B19" s="43" t="s">
        <v>17</v>
      </c>
      <c r="C19" s="5"/>
      <c r="D19" s="5"/>
      <c r="E19" s="6"/>
      <c r="F19" s="6"/>
      <c r="G19" s="41">
        <f>G13+G12+G11+G10+G9+G8+G7+G6+G5+G14</f>
        <v>9.995297505694051</v>
      </c>
    </row>
    <row r="20" spans="2:7" ht="30" customHeight="1">
      <c r="B20" s="21" t="s">
        <v>18</v>
      </c>
      <c r="C20" s="22"/>
      <c r="D20" s="22"/>
      <c r="E20" s="22"/>
      <c r="F20" s="22"/>
      <c r="G20" s="42">
        <v>3</v>
      </c>
    </row>
    <row r="21" spans="2:7" ht="15.75">
      <c r="B21" s="14"/>
      <c r="C21" s="14"/>
      <c r="D21" s="14"/>
      <c r="E21" s="14"/>
      <c r="F21" s="14"/>
      <c r="G21" s="42"/>
    </row>
    <row r="22" spans="2:7" ht="15.75">
      <c r="B22" s="14" t="s">
        <v>19</v>
      </c>
      <c r="C22" s="14"/>
      <c r="D22" s="14"/>
      <c r="E22" s="14"/>
      <c r="F22" s="14"/>
      <c r="G22" s="42">
        <f>G19+G20+G21</f>
        <v>12.995297505694051</v>
      </c>
    </row>
    <row r="23" spans="2:7" ht="15.75">
      <c r="B23" s="7"/>
      <c r="C23" s="7"/>
      <c r="D23" s="7"/>
      <c r="E23" s="7"/>
      <c r="F23" s="7"/>
      <c r="G23" s="8"/>
    </row>
    <row r="24" spans="2:7">
      <c r="B24" s="9"/>
      <c r="C24" s="10"/>
      <c r="D24" s="10"/>
      <c r="E24" s="10"/>
      <c r="F24" s="10"/>
      <c r="G24" s="11"/>
    </row>
    <row r="25" spans="2:7" ht="15.75">
      <c r="B25" s="12" t="s">
        <v>20</v>
      </c>
      <c r="C25" s="12"/>
      <c r="D25" s="12"/>
      <c r="E25" s="12"/>
      <c r="F25" s="12"/>
      <c r="G25" s="13" t="s">
        <v>21</v>
      </c>
    </row>
    <row r="26" spans="2:7" ht="15.75">
      <c r="B26" s="12"/>
      <c r="C26" s="12"/>
      <c r="D26" s="12"/>
      <c r="E26" s="12"/>
      <c r="F26" s="12"/>
      <c r="G26" s="13"/>
    </row>
    <row r="27" spans="2:7" ht="15.75">
      <c r="B27" s="12" t="s">
        <v>22</v>
      </c>
      <c r="C27" s="12"/>
      <c r="D27" s="12"/>
      <c r="E27" s="12"/>
      <c r="F27" s="12"/>
      <c r="G27" s="13"/>
    </row>
    <row r="28" spans="2:7" ht="15.75">
      <c r="B28" s="12"/>
      <c r="C28" s="12"/>
      <c r="D28" s="12"/>
      <c r="E28" s="12"/>
      <c r="F28" s="12"/>
      <c r="G28" s="13"/>
    </row>
    <row r="29" spans="2:7" ht="15.75">
      <c r="B29" s="12" t="s">
        <v>23</v>
      </c>
      <c r="C29" s="12"/>
      <c r="D29" s="12"/>
      <c r="E29" s="12"/>
      <c r="F29" s="12"/>
      <c r="G29" s="13" t="s">
        <v>24</v>
      </c>
    </row>
    <row r="30" spans="2:7" ht="15.75">
      <c r="B30" s="12"/>
      <c r="C30" s="12"/>
      <c r="D30" s="12"/>
      <c r="E30" s="12"/>
      <c r="F30" s="12"/>
      <c r="G30" s="13"/>
    </row>
  </sheetData>
  <mergeCells count="19">
    <mergeCell ref="B14:F14"/>
    <mergeCell ref="B1:G1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22:F22"/>
    <mergeCell ref="B15:F15"/>
    <mergeCell ref="B16:F16"/>
    <mergeCell ref="B17:F17"/>
    <mergeCell ref="B18:F18"/>
    <mergeCell ref="B20:F20"/>
    <mergeCell ref="B21:F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2015-02-19T07:43:08Z</dcterms:modified>
</cp:coreProperties>
</file>