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тариф" sheetId="1" r:id="rId1"/>
  </sheets>
  <calcPr calcId="145621"/>
</workbook>
</file>

<file path=xl/calcChain.xml><?xml version="1.0" encoding="utf-8"?>
<calcChain xmlns="http://schemas.openxmlformats.org/spreadsheetml/2006/main">
  <c r="G9" i="1" l="1"/>
  <c r="G17" i="1" l="1"/>
  <c r="H16" i="1"/>
  <c r="G16" i="1"/>
  <c r="H17" i="1"/>
  <c r="G21" i="1" l="1"/>
  <c r="G23" i="1" s="1"/>
  <c r="H21" i="1"/>
  <c r="H23" i="1" l="1"/>
</calcChain>
</file>

<file path=xl/sharedStrings.xml><?xml version="1.0" encoding="utf-8"?>
<sst xmlns="http://schemas.openxmlformats.org/spreadsheetml/2006/main" count="44" uniqueCount="39">
  <si>
    <t>Наименование</t>
  </si>
  <si>
    <t>Стандарт</t>
  </si>
  <si>
    <t>тариф руб/м2 дома с лифтом</t>
  </si>
  <si>
    <t>тариф руб/м2 дома  без лифта</t>
  </si>
  <si>
    <r>
      <t>1.Содержание  внутридомового инженерного оборудования:</t>
    </r>
    <r>
      <rPr>
        <sz val="11"/>
        <rFont val="Trebuchet MS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,снятие показаний  электроэнергии  по местам общего пользования, ремонт и поверка  манометров.</t>
    </r>
  </si>
  <si>
    <r>
      <t xml:space="preserve">2.Обслуживание  приборов учета </t>
    </r>
    <r>
      <rPr>
        <b/>
        <sz val="12"/>
        <rFont val="Trebuchet MS"/>
        <family val="2"/>
        <charset val="204"/>
      </rPr>
      <t>(</t>
    </r>
    <r>
      <rPr>
        <sz val="12"/>
        <rFont val="Trebuchet MS"/>
        <family val="2"/>
        <charset val="204"/>
      </rPr>
      <t>обслуживание общедомовых приборов учета не включая поверку, снятие показаний с общедомовыхз приборов учета тепловой энергии,ГВС,ХВС, оформление справок в ИГТСК,ВКХ )</t>
    </r>
  </si>
  <si>
    <r>
      <t>3.Аварийно диспетчерское обслуживание</t>
    </r>
    <r>
      <rPr>
        <sz val="11"/>
        <rFont val="Trebuchet MS"/>
        <family val="2"/>
        <charset val="204"/>
      </rPr>
      <t>( прием заявок от населения  с 17-00до 8-00, устранение аварийных ситуаций)</t>
    </r>
  </si>
  <si>
    <t>4.Уборка придомовой территории ( услуги дворника)</t>
  </si>
  <si>
    <t>(Подметание земельного участка в летний период 6 раз в неделю, уборка мусора с газона 2 раза в неделю,сдвигание и подметание снега при отсутствии снегопада  6 раз в неделю, во время снегопада через 3часа. Очистка урн 6 раз в неделю,Скос травы 1 раз в летний период.)</t>
  </si>
  <si>
    <r>
      <t>5.Вывоз снега,  (</t>
    </r>
    <r>
      <rPr>
        <sz val="11"/>
        <rFont val="Trebuchet MS"/>
        <family val="2"/>
        <charset val="204"/>
      </rPr>
      <t>с привлечением спец техники экскаватор, самосвал.)</t>
    </r>
  </si>
  <si>
    <t>8.Содержание конструктивных элементов МКД</t>
  </si>
  <si>
    <t>Укрепление входных дверей в подъезды, дверных доводчиков, навеска замков на подвальные и чердачные помещения, укрепление колен и воронок водосточных труб, ремонт малых форм, мелкий ремонт в подъездах  ( штукарурка трещин, подкрашивание), побелка элеваторного узла, покраска малых форм, бордюров.</t>
  </si>
  <si>
    <t xml:space="preserve">9.Обслуживание лифта </t>
  </si>
  <si>
    <r>
      <t xml:space="preserve">11.Диспетчеризация </t>
    </r>
    <r>
      <rPr>
        <sz val="11"/>
        <rFont val="Trebuchet MS"/>
        <family val="2"/>
        <charset val="204"/>
      </rPr>
      <t>( прием заявок от населения, контроль за исполнением заявок)</t>
    </r>
  </si>
  <si>
    <t>12.Управленческие расходы</t>
  </si>
  <si>
    <t>13.Прочие расходы ТСЖ, в том числе :</t>
  </si>
  <si>
    <t>13.2.Освещение мест общего пользования</t>
  </si>
  <si>
    <t>13.3.Завоз песка</t>
  </si>
  <si>
    <t>13.5.Транспортные затраты на закупку ТМЦ</t>
  </si>
  <si>
    <t>Итого тариф по содержанию общего имущества</t>
  </si>
  <si>
    <t>Текущий ремонт общего имущества</t>
  </si>
  <si>
    <t>Итого тариф  по содержанию и ремонту</t>
  </si>
  <si>
    <t>Директор УК" Ангара"</t>
  </si>
  <si>
    <t>Днепровский Д.А.</t>
  </si>
  <si>
    <t xml:space="preserve">                                           </t>
  </si>
  <si>
    <t>Расклад тарифа по управлению многоквартирным домом  и  содержанию общего имущества многоквартирного дома по ул.ТСЖ "Экспресс"на 2014год</t>
  </si>
  <si>
    <t>Периодичность</t>
  </si>
  <si>
    <t>по мере необходисти</t>
  </si>
  <si>
    <t>ежемесячно</t>
  </si>
  <si>
    <t>ежедневно</t>
  </si>
  <si>
    <t>1 раз в год</t>
  </si>
  <si>
    <t>мытье  лестничных клеток,площадок   1 раз в неделю, влажная протирка перил, почтовых ящиков , подоконников, радиаторов  1 раз в неделю</t>
  </si>
  <si>
    <r>
      <t xml:space="preserve">6.Уборка лестничных клеток </t>
    </r>
    <r>
      <rPr>
        <sz val="11"/>
        <rFont val="Trebuchet MS"/>
        <family val="2"/>
        <charset val="204"/>
      </rPr>
      <t/>
    </r>
  </si>
  <si>
    <r>
      <t xml:space="preserve">7.Мытье окон, панелей </t>
    </r>
    <r>
      <rPr>
        <sz val="11"/>
        <rFont val="Trebuchet MS"/>
        <family val="2"/>
        <charset val="204"/>
      </rPr>
      <t/>
    </r>
  </si>
  <si>
    <t>постоянно</t>
  </si>
  <si>
    <t>3 раза в неделю</t>
  </si>
  <si>
    <t xml:space="preserve">10.Вывоз ТБО  </t>
  </si>
  <si>
    <t>ежедневно в рабочие дни с 8-00 до 17-00</t>
  </si>
  <si>
    <t>по мере необходимости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</si>
</sst>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b/>
      <sz val="12"/>
      <name val="Trebuchet MS"/>
      <family val="2"/>
      <charset val="204"/>
    </font>
    <font>
      <b/>
      <sz val="11"/>
      <name val="Trebuchet MS"/>
      <family val="2"/>
      <charset val="204"/>
    </font>
    <font>
      <sz val="12"/>
      <name val="Trebuchet MS"/>
      <family val="2"/>
      <charset val="204"/>
    </font>
    <font>
      <sz val="11"/>
      <name val="Trebuchet MS"/>
      <family val="2"/>
      <charset val="204"/>
    </font>
    <font>
      <sz val="10"/>
      <name val="Trebuchet MS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2" fontId="1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0" fontId="3" fillId="3" borderId="2" xfId="0" applyFont="1" applyFill="1" applyBorder="1"/>
    <xf numFmtId="0" fontId="3" fillId="3" borderId="4" xfId="0" applyFont="1" applyFill="1" applyBorder="1"/>
    <xf numFmtId="2" fontId="3" fillId="0" borderId="0" xfId="0" applyNumberFormat="1" applyFont="1" applyBorder="1" applyAlignment="1"/>
    <xf numFmtId="0" fontId="0" fillId="0" borderId="0" xfId="0" applyBorder="1" applyAlignment="1"/>
    <xf numFmtId="2" fontId="3" fillId="0" borderId="0" xfId="0" applyNumberFormat="1" applyFont="1" applyBorder="1"/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7" fillId="2" borderId="16" xfId="0" applyFont="1" applyFill="1" applyBorder="1" applyAlignment="1">
      <alignment wrapText="1"/>
    </xf>
    <xf numFmtId="0" fontId="4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6" fillId="0" borderId="19" xfId="0" applyFont="1" applyBorder="1" applyAlignment="1">
      <alignment wrapText="1"/>
    </xf>
    <xf numFmtId="0" fontId="3" fillId="0" borderId="19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3" fillId="0" borderId="19" xfId="0" applyFont="1" applyBorder="1" applyAlignment="1"/>
    <xf numFmtId="0" fontId="5" fillId="0" borderId="22" xfId="0" applyFont="1" applyBorder="1" applyAlignment="1">
      <alignment horizontal="left" vertical="center" wrapText="1"/>
    </xf>
    <xf numFmtId="0" fontId="6" fillId="0" borderId="19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3" borderId="19" xfId="0" applyFont="1" applyFill="1" applyBorder="1"/>
    <xf numFmtId="2" fontId="0" fillId="0" borderId="18" xfId="0" applyNumberFormat="1" applyBorder="1" applyAlignment="1"/>
    <xf numFmtId="0" fontId="0" fillId="0" borderId="19" xfId="0" applyBorder="1" applyAlignment="1"/>
    <xf numFmtId="2" fontId="3" fillId="0" borderId="5" xfId="0" applyNumberFormat="1" applyFont="1" applyBorder="1" applyAlignment="1">
      <alignment horizontal="center" wrapText="1"/>
    </xf>
    <xf numFmtId="2" fontId="3" fillId="2" borderId="23" xfId="0" applyNumberFormat="1" applyFont="1" applyFill="1" applyBorder="1"/>
    <xf numFmtId="2" fontId="3" fillId="2" borderId="5" xfId="0" applyNumberFormat="1" applyFont="1" applyFill="1" applyBorder="1"/>
    <xf numFmtId="2" fontId="3" fillId="2" borderId="8" xfId="0" applyNumberFormat="1" applyFont="1" applyFill="1" applyBorder="1"/>
    <xf numFmtId="2" fontId="3" fillId="2" borderId="24" xfId="0" applyNumberFormat="1" applyFont="1" applyFill="1" applyBorder="1"/>
    <xf numFmtId="2" fontId="5" fillId="2" borderId="13" xfId="0" applyNumberFormat="1" applyFont="1" applyFill="1" applyBorder="1"/>
    <xf numFmtId="2" fontId="5" fillId="2" borderId="23" xfId="0" applyNumberFormat="1" applyFont="1" applyFill="1" applyBorder="1"/>
    <xf numFmtId="2" fontId="3" fillId="3" borderId="5" xfId="0" applyNumberFormat="1" applyFont="1" applyFill="1" applyBorder="1"/>
    <xf numFmtId="2" fontId="3" fillId="0" borderId="8" xfId="0" applyNumberFormat="1" applyFont="1" applyBorder="1"/>
    <xf numFmtId="2" fontId="3" fillId="0" borderId="5" xfId="0" applyNumberFormat="1" applyFont="1" applyBorder="1"/>
    <xf numFmtId="0" fontId="3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/>
    <xf numFmtId="0" fontId="3" fillId="0" borderId="4" xfId="0" applyFont="1" applyBorder="1" applyAlignment="1"/>
    <xf numFmtId="0" fontId="3" fillId="0" borderId="2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3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4" xfId="0" applyFont="1" applyBorder="1" applyAlignment="1"/>
    <xf numFmtId="0" fontId="5" fillId="2" borderId="12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7" fillId="2" borderId="11" xfId="0" applyFont="1" applyFill="1" applyBorder="1" applyAlignment="1">
      <alignment wrapText="1"/>
    </xf>
    <xf numFmtId="0" fontId="5" fillId="0" borderId="12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20" xfId="0" applyFont="1" applyBorder="1" applyAlignment="1">
      <alignment wrapText="1"/>
    </xf>
    <xf numFmtId="2" fontId="3" fillId="0" borderId="6" xfId="0" applyNumberFormat="1" applyFont="1" applyBorder="1" applyAlignment="1"/>
    <xf numFmtId="2" fontId="0" fillId="0" borderId="7" xfId="0" applyNumberFormat="1" applyBorder="1" applyAlignment="1"/>
    <xf numFmtId="2" fontId="3" fillId="0" borderId="2" xfId="0" applyNumberFormat="1" applyFont="1" applyBorder="1" applyAlignment="1"/>
    <xf numFmtId="0" fontId="0" fillId="0" borderId="4" xfId="0" applyBorder="1" applyAlignment="1"/>
    <xf numFmtId="2" fontId="3" fillId="0" borderId="25" xfId="0" applyNumberFormat="1" applyFont="1" applyBorder="1" applyAlignment="1">
      <alignment horizontal="center" wrapText="1"/>
    </xf>
    <xf numFmtId="2" fontId="3" fillId="2" borderId="26" xfId="0" applyNumberFormat="1" applyFont="1" applyFill="1" applyBorder="1"/>
    <xf numFmtId="2" fontId="3" fillId="2" borderId="27" xfId="0" applyNumberFormat="1" applyFont="1" applyFill="1" applyBorder="1"/>
    <xf numFmtId="2" fontId="3" fillId="2" borderId="25" xfId="0" applyNumberFormat="1" applyFont="1" applyFill="1" applyBorder="1"/>
    <xf numFmtId="2" fontId="3" fillId="2" borderId="17" xfId="0" applyNumberFormat="1" applyFont="1" applyFill="1" applyBorder="1"/>
    <xf numFmtId="2" fontId="5" fillId="2" borderId="28" xfId="0" applyNumberFormat="1" applyFont="1" applyFill="1" applyBorder="1"/>
    <xf numFmtId="2" fontId="5" fillId="2" borderId="29" xfId="0" applyNumberFormat="1" applyFont="1" applyFill="1" applyBorder="1"/>
    <xf numFmtId="2" fontId="3" fillId="3" borderId="25" xfId="0" applyNumberFormat="1" applyFont="1" applyFill="1" applyBorder="1"/>
    <xf numFmtId="2" fontId="3" fillId="0" borderId="27" xfId="0" applyNumberFormat="1" applyFont="1" applyBorder="1"/>
    <xf numFmtId="2" fontId="3" fillId="0" borderId="25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="75" zoomScaleNormal="75" workbookViewId="0">
      <selection activeCell="H30" sqref="H30"/>
    </sheetView>
  </sheetViews>
  <sheetFormatPr defaultRowHeight="15" x14ac:dyDescent="0.25"/>
  <cols>
    <col min="1" max="1" width="29" customWidth="1"/>
    <col min="2" max="2" width="19.42578125" customWidth="1"/>
    <col min="3" max="3" width="13.85546875" customWidth="1"/>
    <col min="4" max="4" width="9.140625" customWidth="1"/>
    <col min="5" max="5" width="5.5703125" customWidth="1"/>
    <col min="6" max="6" width="38.7109375" customWidth="1"/>
    <col min="7" max="7" width="14" style="1" customWidth="1"/>
    <col min="8" max="8" width="13" style="1" customWidth="1"/>
    <col min="249" max="249" width="29" customWidth="1"/>
    <col min="253" max="253" width="21.140625" customWidth="1"/>
    <col min="254" max="254" width="14" customWidth="1"/>
    <col min="255" max="255" width="13" customWidth="1"/>
    <col min="256" max="256" width="13.7109375" customWidth="1"/>
    <col min="257" max="257" width="14.28515625" customWidth="1"/>
    <col min="505" max="505" width="29" customWidth="1"/>
    <col min="509" max="509" width="21.140625" customWidth="1"/>
    <col min="510" max="510" width="14" customWidth="1"/>
    <col min="511" max="511" width="13" customWidth="1"/>
    <col min="512" max="512" width="13.7109375" customWidth="1"/>
    <col min="513" max="513" width="14.28515625" customWidth="1"/>
    <col min="761" max="761" width="29" customWidth="1"/>
    <col min="765" max="765" width="21.140625" customWidth="1"/>
    <col min="766" max="766" width="14" customWidth="1"/>
    <col min="767" max="767" width="13" customWidth="1"/>
    <col min="768" max="768" width="13.7109375" customWidth="1"/>
    <col min="769" max="769" width="14.28515625" customWidth="1"/>
    <col min="1017" max="1017" width="29" customWidth="1"/>
    <col min="1021" max="1021" width="21.140625" customWidth="1"/>
    <col min="1022" max="1022" width="14" customWidth="1"/>
    <col min="1023" max="1023" width="13" customWidth="1"/>
    <col min="1024" max="1024" width="13.7109375" customWidth="1"/>
    <col min="1025" max="1025" width="14.28515625" customWidth="1"/>
    <col min="1273" max="1273" width="29" customWidth="1"/>
    <col min="1277" max="1277" width="21.140625" customWidth="1"/>
    <col min="1278" max="1278" width="14" customWidth="1"/>
    <col min="1279" max="1279" width="13" customWidth="1"/>
    <col min="1280" max="1280" width="13.7109375" customWidth="1"/>
    <col min="1281" max="1281" width="14.28515625" customWidth="1"/>
    <col min="1529" max="1529" width="29" customWidth="1"/>
    <col min="1533" max="1533" width="21.140625" customWidth="1"/>
    <col min="1534" max="1534" width="14" customWidth="1"/>
    <col min="1535" max="1535" width="13" customWidth="1"/>
    <col min="1536" max="1536" width="13.7109375" customWidth="1"/>
    <col min="1537" max="1537" width="14.28515625" customWidth="1"/>
    <col min="1785" max="1785" width="29" customWidth="1"/>
    <col min="1789" max="1789" width="21.140625" customWidth="1"/>
    <col min="1790" max="1790" width="14" customWidth="1"/>
    <col min="1791" max="1791" width="13" customWidth="1"/>
    <col min="1792" max="1792" width="13.7109375" customWidth="1"/>
    <col min="1793" max="1793" width="14.28515625" customWidth="1"/>
    <col min="2041" max="2041" width="29" customWidth="1"/>
    <col min="2045" max="2045" width="21.140625" customWidth="1"/>
    <col min="2046" max="2046" width="14" customWidth="1"/>
    <col min="2047" max="2047" width="13" customWidth="1"/>
    <col min="2048" max="2048" width="13.7109375" customWidth="1"/>
    <col min="2049" max="2049" width="14.28515625" customWidth="1"/>
    <col min="2297" max="2297" width="29" customWidth="1"/>
    <col min="2301" max="2301" width="21.140625" customWidth="1"/>
    <col min="2302" max="2302" width="14" customWidth="1"/>
    <col min="2303" max="2303" width="13" customWidth="1"/>
    <col min="2304" max="2304" width="13.7109375" customWidth="1"/>
    <col min="2305" max="2305" width="14.28515625" customWidth="1"/>
    <col min="2553" max="2553" width="29" customWidth="1"/>
    <col min="2557" max="2557" width="21.140625" customWidth="1"/>
    <col min="2558" max="2558" width="14" customWidth="1"/>
    <col min="2559" max="2559" width="13" customWidth="1"/>
    <col min="2560" max="2560" width="13.7109375" customWidth="1"/>
    <col min="2561" max="2561" width="14.28515625" customWidth="1"/>
    <col min="2809" max="2809" width="29" customWidth="1"/>
    <col min="2813" max="2813" width="21.140625" customWidth="1"/>
    <col min="2814" max="2814" width="14" customWidth="1"/>
    <col min="2815" max="2815" width="13" customWidth="1"/>
    <col min="2816" max="2816" width="13.7109375" customWidth="1"/>
    <col min="2817" max="2817" width="14.28515625" customWidth="1"/>
    <col min="3065" max="3065" width="29" customWidth="1"/>
    <col min="3069" max="3069" width="21.140625" customWidth="1"/>
    <col min="3070" max="3070" width="14" customWidth="1"/>
    <col min="3071" max="3071" width="13" customWidth="1"/>
    <col min="3072" max="3072" width="13.7109375" customWidth="1"/>
    <col min="3073" max="3073" width="14.28515625" customWidth="1"/>
    <col min="3321" max="3321" width="29" customWidth="1"/>
    <col min="3325" max="3325" width="21.140625" customWidth="1"/>
    <col min="3326" max="3326" width="14" customWidth="1"/>
    <col min="3327" max="3327" width="13" customWidth="1"/>
    <col min="3328" max="3328" width="13.7109375" customWidth="1"/>
    <col min="3329" max="3329" width="14.28515625" customWidth="1"/>
    <col min="3577" max="3577" width="29" customWidth="1"/>
    <col min="3581" max="3581" width="21.140625" customWidth="1"/>
    <col min="3582" max="3582" width="14" customWidth="1"/>
    <col min="3583" max="3583" width="13" customWidth="1"/>
    <col min="3584" max="3584" width="13.7109375" customWidth="1"/>
    <col min="3585" max="3585" width="14.28515625" customWidth="1"/>
    <col min="3833" max="3833" width="29" customWidth="1"/>
    <col min="3837" max="3837" width="21.140625" customWidth="1"/>
    <col min="3838" max="3838" width="14" customWidth="1"/>
    <col min="3839" max="3839" width="13" customWidth="1"/>
    <col min="3840" max="3840" width="13.7109375" customWidth="1"/>
    <col min="3841" max="3841" width="14.28515625" customWidth="1"/>
    <col min="4089" max="4089" width="29" customWidth="1"/>
    <col min="4093" max="4093" width="21.140625" customWidth="1"/>
    <col min="4094" max="4094" width="14" customWidth="1"/>
    <col min="4095" max="4095" width="13" customWidth="1"/>
    <col min="4096" max="4096" width="13.7109375" customWidth="1"/>
    <col min="4097" max="4097" width="14.28515625" customWidth="1"/>
    <col min="4345" max="4345" width="29" customWidth="1"/>
    <col min="4349" max="4349" width="21.140625" customWidth="1"/>
    <col min="4350" max="4350" width="14" customWidth="1"/>
    <col min="4351" max="4351" width="13" customWidth="1"/>
    <col min="4352" max="4352" width="13.7109375" customWidth="1"/>
    <col min="4353" max="4353" width="14.28515625" customWidth="1"/>
    <col min="4601" max="4601" width="29" customWidth="1"/>
    <col min="4605" max="4605" width="21.140625" customWidth="1"/>
    <col min="4606" max="4606" width="14" customWidth="1"/>
    <col min="4607" max="4607" width="13" customWidth="1"/>
    <col min="4608" max="4608" width="13.7109375" customWidth="1"/>
    <col min="4609" max="4609" width="14.28515625" customWidth="1"/>
    <col min="4857" max="4857" width="29" customWidth="1"/>
    <col min="4861" max="4861" width="21.140625" customWidth="1"/>
    <col min="4862" max="4862" width="14" customWidth="1"/>
    <col min="4863" max="4863" width="13" customWidth="1"/>
    <col min="4864" max="4864" width="13.7109375" customWidth="1"/>
    <col min="4865" max="4865" width="14.28515625" customWidth="1"/>
    <col min="5113" max="5113" width="29" customWidth="1"/>
    <col min="5117" max="5117" width="21.140625" customWidth="1"/>
    <col min="5118" max="5118" width="14" customWidth="1"/>
    <col min="5119" max="5119" width="13" customWidth="1"/>
    <col min="5120" max="5120" width="13.7109375" customWidth="1"/>
    <col min="5121" max="5121" width="14.28515625" customWidth="1"/>
    <col min="5369" max="5369" width="29" customWidth="1"/>
    <col min="5373" max="5373" width="21.140625" customWidth="1"/>
    <col min="5374" max="5374" width="14" customWidth="1"/>
    <col min="5375" max="5375" width="13" customWidth="1"/>
    <col min="5376" max="5376" width="13.7109375" customWidth="1"/>
    <col min="5377" max="5377" width="14.28515625" customWidth="1"/>
    <col min="5625" max="5625" width="29" customWidth="1"/>
    <col min="5629" max="5629" width="21.140625" customWidth="1"/>
    <col min="5630" max="5630" width="14" customWidth="1"/>
    <col min="5631" max="5631" width="13" customWidth="1"/>
    <col min="5632" max="5632" width="13.7109375" customWidth="1"/>
    <col min="5633" max="5633" width="14.28515625" customWidth="1"/>
    <col min="5881" max="5881" width="29" customWidth="1"/>
    <col min="5885" max="5885" width="21.140625" customWidth="1"/>
    <col min="5886" max="5886" width="14" customWidth="1"/>
    <col min="5887" max="5887" width="13" customWidth="1"/>
    <col min="5888" max="5888" width="13.7109375" customWidth="1"/>
    <col min="5889" max="5889" width="14.28515625" customWidth="1"/>
    <col min="6137" max="6137" width="29" customWidth="1"/>
    <col min="6141" max="6141" width="21.140625" customWidth="1"/>
    <col min="6142" max="6142" width="14" customWidth="1"/>
    <col min="6143" max="6143" width="13" customWidth="1"/>
    <col min="6144" max="6144" width="13.7109375" customWidth="1"/>
    <col min="6145" max="6145" width="14.28515625" customWidth="1"/>
    <col min="6393" max="6393" width="29" customWidth="1"/>
    <col min="6397" max="6397" width="21.140625" customWidth="1"/>
    <col min="6398" max="6398" width="14" customWidth="1"/>
    <col min="6399" max="6399" width="13" customWidth="1"/>
    <col min="6400" max="6400" width="13.7109375" customWidth="1"/>
    <col min="6401" max="6401" width="14.28515625" customWidth="1"/>
    <col min="6649" max="6649" width="29" customWidth="1"/>
    <col min="6653" max="6653" width="21.140625" customWidth="1"/>
    <col min="6654" max="6654" width="14" customWidth="1"/>
    <col min="6655" max="6655" width="13" customWidth="1"/>
    <col min="6656" max="6656" width="13.7109375" customWidth="1"/>
    <col min="6657" max="6657" width="14.28515625" customWidth="1"/>
    <col min="6905" max="6905" width="29" customWidth="1"/>
    <col min="6909" max="6909" width="21.140625" customWidth="1"/>
    <col min="6910" max="6910" width="14" customWidth="1"/>
    <col min="6911" max="6911" width="13" customWidth="1"/>
    <col min="6912" max="6912" width="13.7109375" customWidth="1"/>
    <col min="6913" max="6913" width="14.28515625" customWidth="1"/>
    <col min="7161" max="7161" width="29" customWidth="1"/>
    <col min="7165" max="7165" width="21.140625" customWidth="1"/>
    <col min="7166" max="7166" width="14" customWidth="1"/>
    <col min="7167" max="7167" width="13" customWidth="1"/>
    <col min="7168" max="7168" width="13.7109375" customWidth="1"/>
    <col min="7169" max="7169" width="14.28515625" customWidth="1"/>
    <col min="7417" max="7417" width="29" customWidth="1"/>
    <col min="7421" max="7421" width="21.140625" customWidth="1"/>
    <col min="7422" max="7422" width="14" customWidth="1"/>
    <col min="7423" max="7423" width="13" customWidth="1"/>
    <col min="7424" max="7424" width="13.7109375" customWidth="1"/>
    <col min="7425" max="7425" width="14.28515625" customWidth="1"/>
    <col min="7673" max="7673" width="29" customWidth="1"/>
    <col min="7677" max="7677" width="21.140625" customWidth="1"/>
    <col min="7678" max="7678" width="14" customWidth="1"/>
    <col min="7679" max="7679" width="13" customWidth="1"/>
    <col min="7680" max="7680" width="13.7109375" customWidth="1"/>
    <col min="7681" max="7681" width="14.28515625" customWidth="1"/>
    <col min="7929" max="7929" width="29" customWidth="1"/>
    <col min="7933" max="7933" width="21.140625" customWidth="1"/>
    <col min="7934" max="7934" width="14" customWidth="1"/>
    <col min="7935" max="7935" width="13" customWidth="1"/>
    <col min="7936" max="7936" width="13.7109375" customWidth="1"/>
    <col min="7937" max="7937" width="14.28515625" customWidth="1"/>
    <col min="8185" max="8185" width="29" customWidth="1"/>
    <col min="8189" max="8189" width="21.140625" customWidth="1"/>
    <col min="8190" max="8190" width="14" customWidth="1"/>
    <col min="8191" max="8191" width="13" customWidth="1"/>
    <col min="8192" max="8192" width="13.7109375" customWidth="1"/>
    <col min="8193" max="8193" width="14.28515625" customWidth="1"/>
    <col min="8441" max="8441" width="29" customWidth="1"/>
    <col min="8445" max="8445" width="21.140625" customWidth="1"/>
    <col min="8446" max="8446" width="14" customWidth="1"/>
    <col min="8447" max="8447" width="13" customWidth="1"/>
    <col min="8448" max="8448" width="13.7109375" customWidth="1"/>
    <col min="8449" max="8449" width="14.28515625" customWidth="1"/>
    <col min="8697" max="8697" width="29" customWidth="1"/>
    <col min="8701" max="8701" width="21.140625" customWidth="1"/>
    <col min="8702" max="8702" width="14" customWidth="1"/>
    <col min="8703" max="8703" width="13" customWidth="1"/>
    <col min="8704" max="8704" width="13.7109375" customWidth="1"/>
    <col min="8705" max="8705" width="14.28515625" customWidth="1"/>
    <col min="8953" max="8953" width="29" customWidth="1"/>
    <col min="8957" max="8957" width="21.140625" customWidth="1"/>
    <col min="8958" max="8958" width="14" customWidth="1"/>
    <col min="8959" max="8959" width="13" customWidth="1"/>
    <col min="8960" max="8960" width="13.7109375" customWidth="1"/>
    <col min="8961" max="8961" width="14.28515625" customWidth="1"/>
    <col min="9209" max="9209" width="29" customWidth="1"/>
    <col min="9213" max="9213" width="21.140625" customWidth="1"/>
    <col min="9214" max="9214" width="14" customWidth="1"/>
    <col min="9215" max="9215" width="13" customWidth="1"/>
    <col min="9216" max="9216" width="13.7109375" customWidth="1"/>
    <col min="9217" max="9217" width="14.28515625" customWidth="1"/>
    <col min="9465" max="9465" width="29" customWidth="1"/>
    <col min="9469" max="9469" width="21.140625" customWidth="1"/>
    <col min="9470" max="9470" width="14" customWidth="1"/>
    <col min="9471" max="9471" width="13" customWidth="1"/>
    <col min="9472" max="9472" width="13.7109375" customWidth="1"/>
    <col min="9473" max="9473" width="14.28515625" customWidth="1"/>
    <col min="9721" max="9721" width="29" customWidth="1"/>
    <col min="9725" max="9725" width="21.140625" customWidth="1"/>
    <col min="9726" max="9726" width="14" customWidth="1"/>
    <col min="9727" max="9727" width="13" customWidth="1"/>
    <col min="9728" max="9728" width="13.7109375" customWidth="1"/>
    <col min="9729" max="9729" width="14.28515625" customWidth="1"/>
    <col min="9977" max="9977" width="29" customWidth="1"/>
    <col min="9981" max="9981" width="21.140625" customWidth="1"/>
    <col min="9982" max="9982" width="14" customWidth="1"/>
    <col min="9983" max="9983" width="13" customWidth="1"/>
    <col min="9984" max="9984" width="13.7109375" customWidth="1"/>
    <col min="9985" max="9985" width="14.28515625" customWidth="1"/>
    <col min="10233" max="10233" width="29" customWidth="1"/>
    <col min="10237" max="10237" width="21.140625" customWidth="1"/>
    <col min="10238" max="10238" width="14" customWidth="1"/>
    <col min="10239" max="10239" width="13" customWidth="1"/>
    <col min="10240" max="10240" width="13.7109375" customWidth="1"/>
    <col min="10241" max="10241" width="14.28515625" customWidth="1"/>
    <col min="10489" max="10489" width="29" customWidth="1"/>
    <col min="10493" max="10493" width="21.140625" customWidth="1"/>
    <col min="10494" max="10494" width="14" customWidth="1"/>
    <col min="10495" max="10495" width="13" customWidth="1"/>
    <col min="10496" max="10496" width="13.7109375" customWidth="1"/>
    <col min="10497" max="10497" width="14.28515625" customWidth="1"/>
    <col min="10745" max="10745" width="29" customWidth="1"/>
    <col min="10749" max="10749" width="21.140625" customWidth="1"/>
    <col min="10750" max="10750" width="14" customWidth="1"/>
    <col min="10751" max="10751" width="13" customWidth="1"/>
    <col min="10752" max="10752" width="13.7109375" customWidth="1"/>
    <col min="10753" max="10753" width="14.28515625" customWidth="1"/>
    <col min="11001" max="11001" width="29" customWidth="1"/>
    <col min="11005" max="11005" width="21.140625" customWidth="1"/>
    <col min="11006" max="11006" width="14" customWidth="1"/>
    <col min="11007" max="11007" width="13" customWidth="1"/>
    <col min="11008" max="11008" width="13.7109375" customWidth="1"/>
    <col min="11009" max="11009" width="14.28515625" customWidth="1"/>
    <col min="11257" max="11257" width="29" customWidth="1"/>
    <col min="11261" max="11261" width="21.140625" customWidth="1"/>
    <col min="11262" max="11262" width="14" customWidth="1"/>
    <col min="11263" max="11263" width="13" customWidth="1"/>
    <col min="11264" max="11264" width="13.7109375" customWidth="1"/>
    <col min="11265" max="11265" width="14.28515625" customWidth="1"/>
    <col min="11513" max="11513" width="29" customWidth="1"/>
    <col min="11517" max="11517" width="21.140625" customWidth="1"/>
    <col min="11518" max="11518" width="14" customWidth="1"/>
    <col min="11519" max="11519" width="13" customWidth="1"/>
    <col min="11520" max="11520" width="13.7109375" customWidth="1"/>
    <col min="11521" max="11521" width="14.28515625" customWidth="1"/>
    <col min="11769" max="11769" width="29" customWidth="1"/>
    <col min="11773" max="11773" width="21.140625" customWidth="1"/>
    <col min="11774" max="11774" width="14" customWidth="1"/>
    <col min="11775" max="11775" width="13" customWidth="1"/>
    <col min="11776" max="11776" width="13.7109375" customWidth="1"/>
    <col min="11777" max="11777" width="14.28515625" customWidth="1"/>
    <col min="12025" max="12025" width="29" customWidth="1"/>
    <col min="12029" max="12029" width="21.140625" customWidth="1"/>
    <col min="12030" max="12030" width="14" customWidth="1"/>
    <col min="12031" max="12031" width="13" customWidth="1"/>
    <col min="12032" max="12032" width="13.7109375" customWidth="1"/>
    <col min="12033" max="12033" width="14.28515625" customWidth="1"/>
    <col min="12281" max="12281" width="29" customWidth="1"/>
    <col min="12285" max="12285" width="21.140625" customWidth="1"/>
    <col min="12286" max="12286" width="14" customWidth="1"/>
    <col min="12287" max="12287" width="13" customWidth="1"/>
    <col min="12288" max="12288" width="13.7109375" customWidth="1"/>
    <col min="12289" max="12289" width="14.28515625" customWidth="1"/>
    <col min="12537" max="12537" width="29" customWidth="1"/>
    <col min="12541" max="12541" width="21.140625" customWidth="1"/>
    <col min="12542" max="12542" width="14" customWidth="1"/>
    <col min="12543" max="12543" width="13" customWidth="1"/>
    <col min="12544" max="12544" width="13.7109375" customWidth="1"/>
    <col min="12545" max="12545" width="14.28515625" customWidth="1"/>
    <col min="12793" max="12793" width="29" customWidth="1"/>
    <col min="12797" max="12797" width="21.140625" customWidth="1"/>
    <col min="12798" max="12798" width="14" customWidth="1"/>
    <col min="12799" max="12799" width="13" customWidth="1"/>
    <col min="12800" max="12800" width="13.7109375" customWidth="1"/>
    <col min="12801" max="12801" width="14.28515625" customWidth="1"/>
    <col min="13049" max="13049" width="29" customWidth="1"/>
    <col min="13053" max="13053" width="21.140625" customWidth="1"/>
    <col min="13054" max="13054" width="14" customWidth="1"/>
    <col min="13055" max="13055" width="13" customWidth="1"/>
    <col min="13056" max="13056" width="13.7109375" customWidth="1"/>
    <col min="13057" max="13057" width="14.28515625" customWidth="1"/>
    <col min="13305" max="13305" width="29" customWidth="1"/>
    <col min="13309" max="13309" width="21.140625" customWidth="1"/>
    <col min="13310" max="13310" width="14" customWidth="1"/>
    <col min="13311" max="13311" width="13" customWidth="1"/>
    <col min="13312" max="13312" width="13.7109375" customWidth="1"/>
    <col min="13313" max="13313" width="14.28515625" customWidth="1"/>
    <col min="13561" max="13561" width="29" customWidth="1"/>
    <col min="13565" max="13565" width="21.140625" customWidth="1"/>
    <col min="13566" max="13566" width="14" customWidth="1"/>
    <col min="13567" max="13567" width="13" customWidth="1"/>
    <col min="13568" max="13568" width="13.7109375" customWidth="1"/>
    <col min="13569" max="13569" width="14.28515625" customWidth="1"/>
    <col min="13817" max="13817" width="29" customWidth="1"/>
    <col min="13821" max="13821" width="21.140625" customWidth="1"/>
    <col min="13822" max="13822" width="14" customWidth="1"/>
    <col min="13823" max="13823" width="13" customWidth="1"/>
    <col min="13824" max="13824" width="13.7109375" customWidth="1"/>
    <col min="13825" max="13825" width="14.28515625" customWidth="1"/>
    <col min="14073" max="14073" width="29" customWidth="1"/>
    <col min="14077" max="14077" width="21.140625" customWidth="1"/>
    <col min="14078" max="14078" width="14" customWidth="1"/>
    <col min="14079" max="14079" width="13" customWidth="1"/>
    <col min="14080" max="14080" width="13.7109375" customWidth="1"/>
    <col min="14081" max="14081" width="14.28515625" customWidth="1"/>
    <col min="14329" max="14329" width="29" customWidth="1"/>
    <col min="14333" max="14333" width="21.140625" customWidth="1"/>
    <col min="14334" max="14334" width="14" customWidth="1"/>
    <col min="14335" max="14335" width="13" customWidth="1"/>
    <col min="14336" max="14336" width="13.7109375" customWidth="1"/>
    <col min="14337" max="14337" width="14.28515625" customWidth="1"/>
    <col min="14585" max="14585" width="29" customWidth="1"/>
    <col min="14589" max="14589" width="21.140625" customWidth="1"/>
    <col min="14590" max="14590" width="14" customWidth="1"/>
    <col min="14591" max="14591" width="13" customWidth="1"/>
    <col min="14592" max="14592" width="13.7109375" customWidth="1"/>
    <col min="14593" max="14593" width="14.28515625" customWidth="1"/>
    <col min="14841" max="14841" width="29" customWidth="1"/>
    <col min="14845" max="14845" width="21.140625" customWidth="1"/>
    <col min="14846" max="14846" width="14" customWidth="1"/>
    <col min="14847" max="14847" width="13" customWidth="1"/>
    <col min="14848" max="14848" width="13.7109375" customWidth="1"/>
    <col min="14849" max="14849" width="14.28515625" customWidth="1"/>
    <col min="15097" max="15097" width="29" customWidth="1"/>
    <col min="15101" max="15101" width="21.140625" customWidth="1"/>
    <col min="15102" max="15102" width="14" customWidth="1"/>
    <col min="15103" max="15103" width="13" customWidth="1"/>
    <col min="15104" max="15104" width="13.7109375" customWidth="1"/>
    <col min="15105" max="15105" width="14.28515625" customWidth="1"/>
    <col min="15353" max="15353" width="29" customWidth="1"/>
    <col min="15357" max="15357" width="21.140625" customWidth="1"/>
    <col min="15358" max="15358" width="14" customWidth="1"/>
    <col min="15359" max="15359" width="13" customWidth="1"/>
    <col min="15360" max="15360" width="13.7109375" customWidth="1"/>
    <col min="15361" max="15361" width="14.28515625" customWidth="1"/>
    <col min="15609" max="15609" width="29" customWidth="1"/>
    <col min="15613" max="15613" width="21.140625" customWidth="1"/>
    <col min="15614" max="15614" width="14" customWidth="1"/>
    <col min="15615" max="15615" width="13" customWidth="1"/>
    <col min="15616" max="15616" width="13.7109375" customWidth="1"/>
    <col min="15617" max="15617" width="14.28515625" customWidth="1"/>
    <col min="15865" max="15865" width="29" customWidth="1"/>
    <col min="15869" max="15869" width="21.140625" customWidth="1"/>
    <col min="15870" max="15870" width="14" customWidth="1"/>
    <col min="15871" max="15871" width="13" customWidth="1"/>
    <col min="15872" max="15872" width="13.7109375" customWidth="1"/>
    <col min="15873" max="15873" width="14.28515625" customWidth="1"/>
    <col min="16121" max="16121" width="29" customWidth="1"/>
    <col min="16125" max="16125" width="21.140625" customWidth="1"/>
    <col min="16126" max="16126" width="14" customWidth="1"/>
    <col min="16127" max="16127" width="13" customWidth="1"/>
    <col min="16128" max="16128" width="13.7109375" customWidth="1"/>
    <col min="16129" max="16129" width="14.28515625" customWidth="1"/>
  </cols>
  <sheetData>
    <row r="1" spans="1:8" ht="48" customHeight="1" thickBot="1" x14ac:dyDescent="0.3">
      <c r="A1" s="38" t="s">
        <v>25</v>
      </c>
      <c r="B1" s="38"/>
      <c r="C1" s="38"/>
      <c r="D1" s="38"/>
      <c r="E1" s="38"/>
      <c r="F1" s="38"/>
      <c r="G1" s="38"/>
      <c r="H1" s="2"/>
    </row>
    <row r="2" spans="1:8" ht="48" hidden="1" customHeight="1" x14ac:dyDescent="0.3">
      <c r="A2" s="2"/>
      <c r="B2" s="2"/>
      <c r="C2" s="2"/>
      <c r="D2" s="2"/>
      <c r="E2" s="2"/>
      <c r="F2" s="9"/>
      <c r="G2" s="39" t="s">
        <v>1</v>
      </c>
      <c r="H2" s="40"/>
    </row>
    <row r="3" spans="1:8" ht="66.75" thickBot="1" x14ac:dyDescent="0.35">
      <c r="A3" s="41" t="s">
        <v>0</v>
      </c>
      <c r="B3" s="42"/>
      <c r="C3" s="42"/>
      <c r="D3" s="42"/>
      <c r="E3" s="42"/>
      <c r="F3" s="11" t="s">
        <v>26</v>
      </c>
      <c r="G3" s="26" t="s">
        <v>2</v>
      </c>
      <c r="H3" s="68" t="s">
        <v>3</v>
      </c>
    </row>
    <row r="4" spans="1:8" ht="194.25" customHeight="1" thickBot="1" x14ac:dyDescent="0.35">
      <c r="A4" s="43" t="s">
        <v>4</v>
      </c>
      <c r="B4" s="44"/>
      <c r="C4" s="44"/>
      <c r="D4" s="44"/>
      <c r="E4" s="44"/>
      <c r="F4" s="13" t="s">
        <v>27</v>
      </c>
      <c r="G4" s="27">
        <v>1.88</v>
      </c>
      <c r="H4" s="69">
        <v>1.88</v>
      </c>
    </row>
    <row r="5" spans="1:8" ht="81" customHeight="1" thickBot="1" x14ac:dyDescent="0.35">
      <c r="A5" s="36" t="s">
        <v>5</v>
      </c>
      <c r="B5" s="37"/>
      <c r="C5" s="37"/>
      <c r="D5" s="37"/>
      <c r="E5" s="37"/>
      <c r="F5" s="14" t="s">
        <v>28</v>
      </c>
      <c r="G5" s="28">
        <v>0.48</v>
      </c>
      <c r="H5" s="70">
        <v>0.48</v>
      </c>
    </row>
    <row r="6" spans="1:8" ht="33.75" customHeight="1" thickBot="1" x14ac:dyDescent="0.35">
      <c r="A6" s="47" t="s">
        <v>6</v>
      </c>
      <c r="B6" s="48"/>
      <c r="C6" s="48"/>
      <c r="D6" s="48"/>
      <c r="E6" s="48"/>
      <c r="F6" s="15" t="s">
        <v>29</v>
      </c>
      <c r="G6" s="28">
        <v>0.33</v>
      </c>
      <c r="H6" s="70">
        <v>0.33</v>
      </c>
    </row>
    <row r="7" spans="1:8" ht="156" customHeight="1" thickBot="1" x14ac:dyDescent="0.35">
      <c r="A7" s="36" t="s">
        <v>7</v>
      </c>
      <c r="B7" s="49"/>
      <c r="C7" s="49"/>
      <c r="D7" s="49"/>
      <c r="E7" s="49"/>
      <c r="F7" s="16" t="s">
        <v>8</v>
      </c>
      <c r="G7" s="28">
        <v>1.62</v>
      </c>
      <c r="H7" s="71">
        <v>1.62</v>
      </c>
    </row>
    <row r="8" spans="1:8" ht="30" customHeight="1" thickBot="1" x14ac:dyDescent="0.35">
      <c r="A8" s="36" t="s">
        <v>9</v>
      </c>
      <c r="B8" s="49"/>
      <c r="C8" s="49"/>
      <c r="D8" s="49"/>
      <c r="E8" s="49"/>
      <c r="F8" s="16" t="s">
        <v>30</v>
      </c>
      <c r="G8" s="28">
        <v>0.16</v>
      </c>
      <c r="H8" s="70">
        <v>0.16</v>
      </c>
    </row>
    <row r="9" spans="1:8" ht="93.75" customHeight="1" thickBot="1" x14ac:dyDescent="0.35">
      <c r="A9" s="43" t="s">
        <v>32</v>
      </c>
      <c r="B9" s="44"/>
      <c r="C9" s="44"/>
      <c r="D9" s="44"/>
      <c r="E9" s="44"/>
      <c r="F9" s="12" t="s">
        <v>31</v>
      </c>
      <c r="G9" s="29">
        <f>1.74+0.14</f>
        <v>1.88</v>
      </c>
      <c r="H9" s="70">
        <v>1.74</v>
      </c>
    </row>
    <row r="10" spans="1:8" ht="33" customHeight="1" thickBot="1" x14ac:dyDescent="0.35">
      <c r="A10" s="43" t="s">
        <v>33</v>
      </c>
      <c r="B10" s="44"/>
      <c r="C10" s="44"/>
      <c r="D10" s="44"/>
      <c r="E10" s="44"/>
      <c r="F10" s="12" t="s">
        <v>30</v>
      </c>
      <c r="G10" s="29">
        <v>7.0000000000000007E-2</v>
      </c>
      <c r="H10" s="70">
        <v>7.0000000000000007E-2</v>
      </c>
    </row>
    <row r="11" spans="1:8" ht="33" customHeight="1" thickBot="1" x14ac:dyDescent="0.35">
      <c r="A11" s="43" t="s">
        <v>10</v>
      </c>
      <c r="B11" s="44"/>
      <c r="C11" s="44"/>
      <c r="D11" s="44"/>
      <c r="E11" s="44"/>
      <c r="F11" s="16" t="s">
        <v>38</v>
      </c>
      <c r="G11" s="28">
        <v>0.61</v>
      </c>
      <c r="H11" s="70">
        <v>0.61</v>
      </c>
    </row>
    <row r="12" spans="1:8" ht="87.75" customHeight="1" thickBot="1" x14ac:dyDescent="0.35">
      <c r="A12" s="50" t="s">
        <v>11</v>
      </c>
      <c r="B12" s="51"/>
      <c r="C12" s="51"/>
      <c r="D12" s="51"/>
      <c r="E12" s="51"/>
      <c r="F12" s="17"/>
      <c r="G12" s="29"/>
      <c r="H12" s="70"/>
    </row>
    <row r="13" spans="1:8" ht="18.75" customHeight="1" thickBot="1" x14ac:dyDescent="0.35">
      <c r="A13" s="36" t="s">
        <v>12</v>
      </c>
      <c r="B13" s="49"/>
      <c r="C13" s="49"/>
      <c r="D13" s="49"/>
      <c r="E13" s="49"/>
      <c r="F13" s="16" t="s">
        <v>34</v>
      </c>
      <c r="G13" s="28">
        <v>1.79</v>
      </c>
      <c r="H13" s="71">
        <v>0</v>
      </c>
    </row>
    <row r="14" spans="1:8" ht="17.25" thickBot="1" x14ac:dyDescent="0.35">
      <c r="A14" s="45" t="s">
        <v>36</v>
      </c>
      <c r="B14" s="46"/>
      <c r="C14" s="46"/>
      <c r="D14" s="46"/>
      <c r="E14" s="46"/>
      <c r="F14" s="18" t="s">
        <v>35</v>
      </c>
      <c r="G14" s="28">
        <v>1.1399999999999999</v>
      </c>
      <c r="H14" s="71">
        <v>1.1399999999999999</v>
      </c>
    </row>
    <row r="15" spans="1:8" ht="29.25" customHeight="1" thickBot="1" x14ac:dyDescent="0.35">
      <c r="A15" s="52" t="s">
        <v>13</v>
      </c>
      <c r="B15" s="53"/>
      <c r="C15" s="53"/>
      <c r="D15" s="53"/>
      <c r="E15" s="53"/>
      <c r="F15" s="19" t="s">
        <v>37</v>
      </c>
      <c r="G15" s="30">
        <v>0.27</v>
      </c>
      <c r="H15" s="72">
        <v>0.27</v>
      </c>
    </row>
    <row r="16" spans="1:8" ht="17.25" thickBot="1" x14ac:dyDescent="0.35">
      <c r="A16" s="45" t="s">
        <v>14</v>
      </c>
      <c r="B16" s="54"/>
      <c r="C16" s="54"/>
      <c r="D16" s="54"/>
      <c r="E16" s="54"/>
      <c r="F16" s="20" t="s">
        <v>28</v>
      </c>
      <c r="G16" s="28">
        <f>5.79</f>
        <v>5.79</v>
      </c>
      <c r="H16" s="70">
        <f>5.79</f>
        <v>5.79</v>
      </c>
    </row>
    <row r="17" spans="1:8" ht="18.75" customHeight="1" thickBot="1" x14ac:dyDescent="0.35">
      <c r="A17" s="47" t="s">
        <v>15</v>
      </c>
      <c r="B17" s="48"/>
      <c r="C17" s="48"/>
      <c r="D17" s="48"/>
      <c r="E17" s="48"/>
      <c r="F17" s="15"/>
      <c r="G17" s="28">
        <f>G18+G19+G20</f>
        <v>0.93</v>
      </c>
      <c r="H17" s="71">
        <f>H18+H19+H20</f>
        <v>0.93</v>
      </c>
    </row>
    <row r="18" spans="1:8" ht="16.5" customHeight="1" x14ac:dyDescent="0.3">
      <c r="A18" s="55" t="s">
        <v>16</v>
      </c>
      <c r="B18" s="56"/>
      <c r="C18" s="56"/>
      <c r="D18" s="56"/>
      <c r="E18" s="57"/>
      <c r="F18" s="10" t="s">
        <v>28</v>
      </c>
      <c r="G18" s="31">
        <v>0.75</v>
      </c>
      <c r="H18" s="73">
        <v>0.75</v>
      </c>
    </row>
    <row r="19" spans="1:8" ht="16.5" customHeight="1" x14ac:dyDescent="0.3">
      <c r="A19" s="58" t="s">
        <v>17</v>
      </c>
      <c r="B19" s="59"/>
      <c r="C19" s="59"/>
      <c r="D19" s="59"/>
      <c r="E19" s="60"/>
      <c r="F19" s="21" t="s">
        <v>30</v>
      </c>
      <c r="G19" s="31">
        <v>0.05</v>
      </c>
      <c r="H19" s="73">
        <v>0.05</v>
      </c>
    </row>
    <row r="20" spans="1:8" ht="16.5" customHeight="1" thickBot="1" x14ac:dyDescent="0.35">
      <c r="A20" s="61" t="s">
        <v>18</v>
      </c>
      <c r="B20" s="62"/>
      <c r="C20" s="62"/>
      <c r="D20" s="62"/>
      <c r="E20" s="63"/>
      <c r="F20" s="22" t="s">
        <v>38</v>
      </c>
      <c r="G20" s="32">
        <v>0.13</v>
      </c>
      <c r="H20" s="74">
        <v>0.13</v>
      </c>
    </row>
    <row r="21" spans="1:8" ht="17.25" thickBot="1" x14ac:dyDescent="0.35">
      <c r="A21" s="3" t="s">
        <v>19</v>
      </c>
      <c r="B21" s="4"/>
      <c r="C21" s="4"/>
      <c r="D21" s="4"/>
      <c r="E21" s="4"/>
      <c r="F21" s="23"/>
      <c r="G21" s="33">
        <f>G17+G16+G15+G14+G13+G11+G10+G9+G8+G7+G6+G5+G4</f>
        <v>16.950000000000003</v>
      </c>
      <c r="H21" s="75">
        <f>H17+H16+H15+H14+H13+H11+H10+H9+H8+H7+H6+H5+H4</f>
        <v>15.020000000000003</v>
      </c>
    </row>
    <row r="22" spans="1:8" ht="17.25" thickBot="1" x14ac:dyDescent="0.35">
      <c r="A22" s="64" t="s">
        <v>20</v>
      </c>
      <c r="B22" s="65"/>
      <c r="C22" s="65"/>
      <c r="D22" s="65"/>
      <c r="E22" s="65"/>
      <c r="F22" s="24"/>
      <c r="G22" s="34">
        <v>3.94</v>
      </c>
      <c r="H22" s="76">
        <v>3.94</v>
      </c>
    </row>
    <row r="23" spans="1:8" ht="17.25" thickBot="1" x14ac:dyDescent="0.35">
      <c r="A23" s="66" t="s">
        <v>21</v>
      </c>
      <c r="B23" s="67"/>
      <c r="C23" s="67"/>
      <c r="D23" s="67"/>
      <c r="E23" s="67"/>
      <c r="F23" s="25"/>
      <c r="G23" s="35">
        <f>G21+G22</f>
        <v>20.890000000000004</v>
      </c>
      <c r="H23" s="77">
        <f>H21+H22</f>
        <v>18.960000000000004</v>
      </c>
    </row>
    <row r="24" spans="1:8" ht="16.5" x14ac:dyDescent="0.3">
      <c r="A24" s="5"/>
      <c r="B24" s="6"/>
      <c r="C24" s="6"/>
      <c r="D24" s="6"/>
      <c r="E24" s="6"/>
      <c r="F24" s="6"/>
      <c r="G24" s="7"/>
      <c r="H24" s="7"/>
    </row>
    <row r="25" spans="1:8" x14ac:dyDescent="0.25">
      <c r="A25" s="8" t="s">
        <v>22</v>
      </c>
      <c r="B25" s="8"/>
      <c r="C25" s="8"/>
      <c r="D25" s="8"/>
      <c r="E25" s="8"/>
      <c r="F25" s="8"/>
      <c r="G25" s="1" t="s">
        <v>23</v>
      </c>
    </row>
    <row r="26" spans="1:8" x14ac:dyDescent="0.25">
      <c r="A26" s="8"/>
      <c r="B26" s="8"/>
      <c r="C26" s="8"/>
      <c r="D26" s="8"/>
      <c r="E26" s="8"/>
      <c r="F26" s="8"/>
    </row>
    <row r="27" spans="1:8" x14ac:dyDescent="0.25">
      <c r="A27" s="8"/>
      <c r="B27" s="8"/>
      <c r="C27" s="8" t="s">
        <v>24</v>
      </c>
      <c r="D27" s="8"/>
      <c r="E27" s="8"/>
      <c r="F27" s="8"/>
    </row>
    <row r="28" spans="1:8" x14ac:dyDescent="0.25">
      <c r="A28" s="8"/>
      <c r="B28" s="8"/>
      <c r="C28" s="8"/>
      <c r="D28" s="8"/>
      <c r="E28" s="8"/>
      <c r="F28" s="8"/>
    </row>
  </sheetData>
  <mergeCells count="22">
    <mergeCell ref="A22:E22"/>
    <mergeCell ref="A23:E23"/>
    <mergeCell ref="A15:E15"/>
    <mergeCell ref="A16:E16"/>
    <mergeCell ref="A17:E17"/>
    <mergeCell ref="A18:E18"/>
    <mergeCell ref="A19:E19"/>
    <mergeCell ref="A20:E20"/>
    <mergeCell ref="A14:E14"/>
    <mergeCell ref="A6:E6"/>
    <mergeCell ref="A7:E7"/>
    <mergeCell ref="A8:E8"/>
    <mergeCell ref="A9:E9"/>
    <mergeCell ref="A10:E10"/>
    <mergeCell ref="A11:E11"/>
    <mergeCell ref="A12:E12"/>
    <mergeCell ref="A13:E13"/>
    <mergeCell ref="A5:E5"/>
    <mergeCell ref="A1:G1"/>
    <mergeCell ref="G2:H2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2015-03-02T09:22:24Z</dcterms:modified>
</cp:coreProperties>
</file>