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9"/>
  </bookViews>
  <sheets>
    <sheet name="М-Сиб.2" sheetId="1" r:id="rId1"/>
    <sheet name="М-Сиб.4" sheetId="2" r:id="rId2"/>
    <sheet name="М-Сиб.6" sheetId="3" r:id="rId3"/>
    <sheet name="М-Сиб.8" sheetId="4" r:id="rId4"/>
    <sheet name="М-Сиб.10" sheetId="5" r:id="rId5"/>
    <sheet name="М-Сиб.12-1,4" sheetId="6" r:id="rId6"/>
    <sheet name="М-Сиб.12-2,3" sheetId="7" r:id="rId7"/>
    <sheet name="Перв.92" sheetId="8" r:id="rId8"/>
    <sheet name="Перв.33-1" sheetId="9" r:id="rId9"/>
    <sheet name="Перв.33-2" sheetId="10" r:id="rId10"/>
    <sheet name="Перв.33-3" sheetId="11" r:id="rId11"/>
    <sheet name="Перв.33-4" sheetId="12" r:id="rId12"/>
    <sheet name="Юбил.118" sheetId="13" r:id="rId13"/>
    <sheet name="Юбил.119" sheetId="14" r:id="rId14"/>
  </sheets>
  <calcPr calcId="125725"/>
</workbook>
</file>

<file path=xl/calcChain.xml><?xml version="1.0" encoding="utf-8"?>
<calcChain xmlns="http://schemas.openxmlformats.org/spreadsheetml/2006/main">
  <c r="E51" i="14"/>
  <c r="C46"/>
  <c r="C50" s="1"/>
  <c r="E51" i="13"/>
  <c r="C46"/>
  <c r="C50" s="1"/>
  <c r="E51" i="12"/>
  <c r="C46"/>
  <c r="C50" s="1"/>
  <c r="E51" i="11"/>
  <c r="C46"/>
  <c r="C50" s="1"/>
  <c r="E51" i="10"/>
  <c r="C46"/>
  <c r="C50" s="1"/>
  <c r="C46" i="9"/>
  <c r="C50" s="1"/>
  <c r="E51" i="8"/>
  <c r="C46"/>
  <c r="C50" s="1"/>
  <c r="E51" i="7"/>
  <c r="C46"/>
  <c r="C50" s="1"/>
  <c r="E51" i="6"/>
  <c r="C46"/>
  <c r="C50" s="1"/>
  <c r="E51" i="5"/>
  <c r="C46"/>
  <c r="C50" s="1"/>
  <c r="C46" i="4"/>
  <c r="C50" s="1"/>
  <c r="C46" i="3"/>
  <c r="C50" s="1"/>
  <c r="C46" i="2"/>
  <c r="C50" s="1"/>
  <c r="C46" i="1"/>
  <c r="C50" s="1"/>
  <c r="E51"/>
</calcChain>
</file>

<file path=xl/sharedStrings.xml><?xml version="1.0" encoding="utf-8"?>
<sst xmlns="http://schemas.openxmlformats.org/spreadsheetml/2006/main" count="674" uniqueCount="63">
  <si>
    <t>Стоимость услуг и работ, входящих в управление многоквартирным домом,</t>
  </si>
  <si>
    <t>расположенным по адресу: г.Иркутск, ул. Мамина - Сибиряка № 2</t>
  </si>
  <si>
    <t>общей площади</t>
  </si>
  <si>
    <t>помещения</t>
  </si>
  <si>
    <t>(руб./месяц)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</si>
  <si>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</si>
  <si>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</si>
  <si>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п/п</t>
  </si>
  <si>
    <t>Наименование</t>
  </si>
  <si>
    <t>работ и услуг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</si>
  <si>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</si>
  <si>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</si>
  <si>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</si>
  <si>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</si>
  <si>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</si>
  <si>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</si>
  <si>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</si>
  <si>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</si>
  <si>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</si>
  <si>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</si>
  <si>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</si>
  <si>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</si>
  <si>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</si>
  <si>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</si>
  <si>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</si>
  <si>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</si>
  <si>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Содержание индивидуального теплового пункта.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</si>
  <si>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</si>
  <si>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</si>
  <si>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</si>
  <si>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</si>
  <si>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Текущий ремонт:</t>
  </si>
  <si>
    <t>Итого размер платы за управление и содержание:</t>
  </si>
  <si>
    <t>Всего:</t>
  </si>
  <si>
    <t>(каб.линии 0,4 и 6кВ, ТП, ВРУ, этажных эл.щитов и т.д.)</t>
  </si>
  <si>
    <t>в т.ч. общедомовых риборов учета холодной воды.</t>
  </si>
  <si>
    <t>Содержание общедомовых водомерных узлов,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</si>
  <si>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</si>
  <si>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</si>
  <si>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</si>
  <si>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расположенным по адресу: г.Иркутск, ул. Мамина - Сибиряка № 4</t>
  </si>
  <si>
    <t>расположенным по адресу: г.Иркутск, ул. Мамина - Сибиряка № 6</t>
  </si>
  <si>
    <t>расположенным по адресу: г.Иркутск, ул. Мамина - Сибиряка № 8</t>
  </si>
  <si>
    <t>расположенным по адресу: г.Иркутск, ул. Мамина - Сибиряка № 10</t>
  </si>
  <si>
    <t>расположенным по адресу: г.Иркутск, м/р Первомайский № 92</t>
  </si>
  <si>
    <t>Стоимость услуг и работ, входящих в управление многоквартирными домами,</t>
  </si>
  <si>
    <t>расположенными по адресу: г.Иркутск, ул. Мамина - Сибиряка № 12/1, 12/4</t>
  </si>
  <si>
    <t>расположенными по адресу: г.Иркутск, ул. Мамина - Сибиряка № 12/2, 12/3</t>
  </si>
  <si>
    <t>расположенным по адресу: г.Иркутск, м/р Первомайский № 33/1</t>
  </si>
  <si>
    <t>расположенным по адресу: г.Иркутск, м/р Первомайский № 33/2</t>
  </si>
  <si>
    <t>расположенным по адресу: г.Иркутск, м/р Первомайский № 33/3</t>
  </si>
  <si>
    <t>расположенным по адресу: г.Иркутск, м/р Первомайский № 33/4</t>
  </si>
  <si>
    <t>расположенным по адресу: г.Иркутск, м/р Юбилейный №118</t>
  </si>
  <si>
    <t>расположенным по адресу: г.Иркутск, м/р Юбилейный №119</t>
  </si>
  <si>
    <t>Ед.</t>
  </si>
  <si>
    <t>изм.</t>
  </si>
  <si>
    <t>Стоимость</t>
  </si>
  <si>
    <t>за ед.</t>
  </si>
  <si>
    <t>(руб.)</t>
  </si>
  <si>
    <r>
      <t>м</t>
    </r>
    <r>
      <rPr>
        <sz val="11"/>
        <color theme="1"/>
        <rFont val="Calibri"/>
        <family val="2"/>
        <charset val="204"/>
      </rPr>
      <t>²</t>
    </r>
  </si>
  <si>
    <t>пог.</t>
  </si>
  <si>
    <t>метр</t>
  </si>
  <si>
    <t>шт.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</si>
</sst>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3" xfId="0" applyNumberFormat="1" applyBorder="1"/>
    <xf numFmtId="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opLeftCell="A19" workbookViewId="0">
      <selection activeCell="H23" sqref="H2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42578125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6"/>
      <c r="C3" s="2" t="s">
        <v>5</v>
      </c>
      <c r="D3" s="6"/>
      <c r="E3" s="2" t="s">
        <v>56</v>
      </c>
    </row>
    <row r="4" spans="1:5">
      <c r="A4" s="4" t="s">
        <v>6</v>
      </c>
      <c r="B4" s="4" t="s">
        <v>8</v>
      </c>
      <c r="C4" s="3" t="s">
        <v>2</v>
      </c>
      <c r="D4" s="4" t="s">
        <v>54</v>
      </c>
      <c r="E4" s="4" t="s">
        <v>57</v>
      </c>
    </row>
    <row r="5" spans="1:5">
      <c r="A5" s="4" t="s">
        <v>7</v>
      </c>
      <c r="B5" s="4" t="s">
        <v>9</v>
      </c>
      <c r="C5" s="4" t="s">
        <v>3</v>
      </c>
      <c r="D5" s="4" t="s">
        <v>55</v>
      </c>
      <c r="E5" s="4" t="s">
        <v>55</v>
      </c>
    </row>
    <row r="6" spans="1:5" ht="15.75" thickBot="1">
      <c r="A6" s="5"/>
      <c r="B6" s="8"/>
      <c r="C6" s="5" t="s">
        <v>4</v>
      </c>
      <c r="D6" s="8"/>
      <c r="E6" s="5" t="s">
        <v>58</v>
      </c>
    </row>
    <row r="7" spans="1:5">
      <c r="A7" s="9">
        <v>1</v>
      </c>
      <c r="B7" s="15" t="s">
        <v>10</v>
      </c>
      <c r="C7" s="12">
        <v>0.98</v>
      </c>
      <c r="D7" s="9" t="s">
        <v>59</v>
      </c>
      <c r="E7" s="12">
        <v>0.98</v>
      </c>
    </row>
    <row r="8" spans="1:5" ht="15.75" thickBot="1">
      <c r="A8" s="11"/>
      <c r="B8" s="16" t="s">
        <v>11</v>
      </c>
      <c r="C8" s="13"/>
      <c r="D8" s="8"/>
      <c r="E8" s="8"/>
    </row>
    <row r="9" spans="1:5">
      <c r="A9" s="9">
        <v>2</v>
      </c>
      <c r="B9" s="15" t="s">
        <v>12</v>
      </c>
      <c r="C9" s="12">
        <v>0.5</v>
      </c>
      <c r="D9" s="9" t="s">
        <v>59</v>
      </c>
      <c r="E9" s="12">
        <v>0.5</v>
      </c>
    </row>
    <row r="10" spans="1:5">
      <c r="A10" s="10"/>
      <c r="B10" s="17" t="s">
        <v>13</v>
      </c>
      <c r="C10" s="14"/>
      <c r="D10" s="7"/>
      <c r="E10" s="14"/>
    </row>
    <row r="11" spans="1:5" ht="15.75" thickBot="1">
      <c r="A11" s="11"/>
      <c r="B11" s="16" t="s">
        <v>14</v>
      </c>
      <c r="C11" s="13"/>
      <c r="D11" s="8"/>
      <c r="E11" s="13"/>
    </row>
    <row r="12" spans="1:5">
      <c r="A12" s="9">
        <v>3</v>
      </c>
      <c r="B12" s="15" t="s">
        <v>15</v>
      </c>
      <c r="C12" s="12">
        <v>0.55000000000000004</v>
      </c>
      <c r="D12" s="9" t="s">
        <v>59</v>
      </c>
      <c r="E12" s="12">
        <v>0.55000000000000004</v>
      </c>
    </row>
    <row r="13" spans="1:5" ht="15.75" thickBot="1">
      <c r="A13" s="11"/>
      <c r="B13" s="16" t="s">
        <v>16</v>
      </c>
      <c r="C13" s="13"/>
      <c r="D13" s="8"/>
      <c r="E13" s="13"/>
    </row>
    <row r="14" spans="1:5">
      <c r="A14" s="9">
        <v>4</v>
      </c>
      <c r="B14" s="15" t="s">
        <v>17</v>
      </c>
      <c r="C14" s="12">
        <v>0.19</v>
      </c>
      <c r="D14" s="9" t="s">
        <v>59</v>
      </c>
      <c r="E14" s="12">
        <v>0.19</v>
      </c>
    </row>
    <row r="15" spans="1:5" ht="15.75" thickBot="1">
      <c r="A15" s="11"/>
      <c r="B15" s="16"/>
      <c r="C15" s="13"/>
      <c r="D15" s="8"/>
      <c r="E15" s="13"/>
    </row>
    <row r="16" spans="1:5">
      <c r="A16" s="9">
        <v>5</v>
      </c>
      <c r="B16" s="15" t="s">
        <v>18</v>
      </c>
      <c r="C16" s="12">
        <v>0.62</v>
      </c>
      <c r="D16" s="9" t="s">
        <v>59</v>
      </c>
      <c r="E16" s="12">
        <v>0.62</v>
      </c>
    </row>
    <row r="17" spans="1:5" ht="15.75" thickBot="1">
      <c r="A17" s="11"/>
      <c r="B17" s="16"/>
      <c r="C17" s="13"/>
      <c r="D17" s="8"/>
      <c r="E17" s="13"/>
    </row>
    <row r="18" spans="1:5">
      <c r="A18" s="9">
        <v>6</v>
      </c>
      <c r="B18" s="15" t="s">
        <v>19</v>
      </c>
      <c r="C18" s="12">
        <v>2.2599999999999998</v>
      </c>
      <c r="D18" s="9" t="s">
        <v>59</v>
      </c>
      <c r="E18" s="12">
        <v>2.2599999999999998</v>
      </c>
    </row>
    <row r="19" spans="1:5" ht="15.75" thickBot="1">
      <c r="A19" s="11"/>
      <c r="B19" s="16"/>
      <c r="C19" s="13"/>
      <c r="D19" s="8"/>
      <c r="E19" s="13"/>
    </row>
    <row r="20" spans="1:5">
      <c r="A20" s="9">
        <v>7</v>
      </c>
      <c r="B20" s="15" t="s">
        <v>20</v>
      </c>
      <c r="C20" s="12">
        <v>1.87</v>
      </c>
      <c r="D20" s="9" t="s">
        <v>59</v>
      </c>
      <c r="E20" s="12">
        <v>1.87</v>
      </c>
    </row>
    <row r="21" spans="1:5" ht="15.75" thickBot="1">
      <c r="A21" s="11"/>
      <c r="B21" s="16"/>
      <c r="C21" s="13"/>
      <c r="D21" s="8"/>
      <c r="E21" s="13"/>
    </row>
    <row r="22" spans="1:5">
      <c r="A22" s="9">
        <v>8</v>
      </c>
      <c r="B22" s="15" t="s">
        <v>21</v>
      </c>
      <c r="C22" s="12">
        <v>0.62</v>
      </c>
      <c r="D22" s="9" t="s">
        <v>60</v>
      </c>
      <c r="E22" s="9">
        <v>3.94</v>
      </c>
    </row>
    <row r="23" spans="1:5" ht="15.75" thickBot="1">
      <c r="A23" s="11"/>
      <c r="B23" s="16"/>
      <c r="C23" s="13"/>
      <c r="D23" s="11" t="s">
        <v>61</v>
      </c>
      <c r="E23" s="11"/>
    </row>
    <row r="24" spans="1:5">
      <c r="A24" s="9">
        <v>9</v>
      </c>
      <c r="B24" s="15" t="s">
        <v>22</v>
      </c>
      <c r="C24" s="12">
        <v>0.72</v>
      </c>
      <c r="D24" s="9" t="s">
        <v>60</v>
      </c>
      <c r="E24" s="9">
        <v>3.84</v>
      </c>
    </row>
    <row r="25" spans="1:5" ht="15.75" thickBot="1">
      <c r="A25" s="11"/>
      <c r="B25" s="16"/>
      <c r="C25" s="13"/>
      <c r="D25" s="11" t="s">
        <v>61</v>
      </c>
      <c r="E25" s="11"/>
    </row>
    <row r="26" spans="1:5">
      <c r="A26" s="9">
        <v>10</v>
      </c>
      <c r="B26" s="15" t="s">
        <v>23</v>
      </c>
      <c r="C26" s="12">
        <v>0.68</v>
      </c>
      <c r="D26" s="9" t="s">
        <v>60</v>
      </c>
      <c r="E26" s="9">
        <v>4.51</v>
      </c>
    </row>
    <row r="27" spans="1:5" ht="15.75" thickBot="1">
      <c r="A27" s="11"/>
      <c r="B27" s="16"/>
      <c r="C27" s="13"/>
      <c r="D27" s="11" t="s">
        <v>61</v>
      </c>
      <c r="E27" s="11"/>
    </row>
    <row r="28" spans="1:5">
      <c r="A28" s="9">
        <v>11</v>
      </c>
      <c r="B28" s="6" t="s">
        <v>24</v>
      </c>
      <c r="C28" s="12">
        <v>0.45</v>
      </c>
      <c r="D28" s="9" t="s">
        <v>60</v>
      </c>
      <c r="E28" s="9">
        <v>1.77</v>
      </c>
    </row>
    <row r="29" spans="1:5" ht="15.75" thickBot="1">
      <c r="A29" s="11"/>
      <c r="B29" s="8"/>
      <c r="C29" s="13"/>
      <c r="D29" s="11" t="s">
        <v>61</v>
      </c>
      <c r="E29" s="11"/>
    </row>
    <row r="30" spans="1:5">
      <c r="A30" s="9">
        <v>12</v>
      </c>
      <c r="B30" s="6" t="s">
        <v>25</v>
      </c>
      <c r="C30" s="12">
        <v>1.07</v>
      </c>
      <c r="D30" s="9" t="s">
        <v>62</v>
      </c>
      <c r="E30" s="25">
        <v>2166.7399999999998</v>
      </c>
    </row>
    <row r="31" spans="1:5" ht="15.75" thickBot="1">
      <c r="A31" s="10"/>
      <c r="B31" s="7" t="s">
        <v>34</v>
      </c>
      <c r="C31" s="14"/>
      <c r="D31" s="8"/>
      <c r="E31" s="11"/>
    </row>
    <row r="32" spans="1:5">
      <c r="A32" s="9">
        <v>13</v>
      </c>
      <c r="B32" s="6" t="s">
        <v>26</v>
      </c>
      <c r="C32" s="12">
        <v>0.97</v>
      </c>
      <c r="D32" s="9" t="s">
        <v>62</v>
      </c>
      <c r="E32" s="25">
        <v>2699.93</v>
      </c>
    </row>
    <row r="33" spans="1:5" ht="15.75" thickBot="1">
      <c r="A33" s="11"/>
      <c r="B33" s="8"/>
      <c r="C33" s="13"/>
      <c r="D33" s="8"/>
      <c r="E33" s="11"/>
    </row>
    <row r="34" spans="1:5">
      <c r="A34" s="9">
        <v>14</v>
      </c>
      <c r="B34" s="6" t="s">
        <v>36</v>
      </c>
      <c r="C34" s="12">
        <v>0.28999999999999998</v>
      </c>
      <c r="D34" s="9" t="s">
        <v>62</v>
      </c>
      <c r="E34" s="25">
        <v>1792.03</v>
      </c>
    </row>
    <row r="35" spans="1:5" ht="15.75" thickBot="1">
      <c r="A35" s="11"/>
      <c r="B35" s="8" t="s">
        <v>35</v>
      </c>
      <c r="C35" s="13"/>
      <c r="D35" s="8"/>
      <c r="E35" s="8"/>
    </row>
    <row r="36" spans="1:5">
      <c r="A36" s="9">
        <v>15</v>
      </c>
      <c r="B36" s="6" t="s">
        <v>37</v>
      </c>
      <c r="C36" s="12">
        <v>0.88</v>
      </c>
      <c r="D36" s="9" t="s">
        <v>62</v>
      </c>
      <c r="E36" s="25">
        <v>2949.11</v>
      </c>
    </row>
    <row r="37" spans="1:5" ht="15.75" thickBot="1">
      <c r="A37" s="11"/>
      <c r="B37" s="8" t="s">
        <v>38</v>
      </c>
      <c r="C37" s="13"/>
      <c r="D37" s="8"/>
      <c r="E37" s="11"/>
    </row>
    <row r="38" spans="1:5">
      <c r="A38" s="10">
        <v>16</v>
      </c>
      <c r="B38" s="7" t="s">
        <v>39</v>
      </c>
      <c r="C38" s="14">
        <v>0.12</v>
      </c>
      <c r="D38" s="9" t="s">
        <v>62</v>
      </c>
      <c r="E38" s="25">
        <v>1035.83</v>
      </c>
    </row>
    <row r="39" spans="1:5" ht="15.75" thickBot="1">
      <c r="A39" s="10"/>
      <c r="B39" s="7"/>
      <c r="C39" s="14"/>
      <c r="D39" s="8"/>
      <c r="E39" s="11"/>
    </row>
    <row r="40" spans="1:5">
      <c r="A40" s="9">
        <v>17</v>
      </c>
      <c r="B40" s="6" t="s">
        <v>27</v>
      </c>
      <c r="C40" s="12">
        <v>1.24</v>
      </c>
      <c r="D40" s="9" t="s">
        <v>59</v>
      </c>
      <c r="E40" s="12">
        <v>1.24</v>
      </c>
    </row>
    <row r="41" spans="1:5" ht="15.75" thickBot="1">
      <c r="A41" s="11"/>
      <c r="B41" s="8"/>
      <c r="C41" s="13"/>
      <c r="D41" s="8"/>
      <c r="E41" s="13"/>
    </row>
    <row r="42" spans="1:5">
      <c r="A42" s="9">
        <v>18</v>
      </c>
      <c r="B42" s="6" t="s">
        <v>28</v>
      </c>
      <c r="C42" s="12">
        <v>2.54</v>
      </c>
      <c r="D42" s="9" t="s">
        <v>59</v>
      </c>
      <c r="E42" s="12">
        <v>2.54</v>
      </c>
    </row>
    <row r="43" spans="1:5" ht="15.75" thickBot="1">
      <c r="A43" s="11"/>
      <c r="B43" s="8"/>
      <c r="C43" s="13"/>
      <c r="D43" s="8"/>
      <c r="E43" s="13"/>
    </row>
    <row r="44" spans="1:5">
      <c r="A44" s="9">
        <v>19</v>
      </c>
      <c r="B44" s="6" t="s">
        <v>29</v>
      </c>
      <c r="C44" s="12">
        <v>0.18</v>
      </c>
      <c r="D44" s="9" t="s">
        <v>59</v>
      </c>
      <c r="E44" s="12">
        <v>0.18</v>
      </c>
    </row>
    <row r="45" spans="1:5" ht="15.75" thickBot="1">
      <c r="A45" s="11"/>
      <c r="B45" s="8" t="s">
        <v>30</v>
      </c>
      <c r="C45" s="13"/>
      <c r="D45" s="8"/>
      <c r="E45" s="13"/>
    </row>
    <row r="46" spans="1:5" ht="15.75">
      <c r="A46" s="9"/>
      <c r="B46" s="19" t="s">
        <v>32</v>
      </c>
      <c r="C46" s="23">
        <f>C7+C9+C12+C14+C16+C18+C20+C22+C24+C26+C28+C30+C32+C34+C36+C38+C40+C42+C44</f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1.29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K33" sqref="K3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49</v>
      </c>
    </row>
    <row r="3" spans="1:5">
      <c r="A3" s="2"/>
      <c r="B3" s="6"/>
      <c r="C3" s="2" t="s">
        <v>5</v>
      </c>
      <c r="D3" s="6"/>
      <c r="E3" s="2" t="s">
        <v>56</v>
      </c>
    </row>
    <row r="4" spans="1:5">
      <c r="A4" s="4" t="s">
        <v>6</v>
      </c>
      <c r="B4" s="4" t="s">
        <v>8</v>
      </c>
      <c r="C4" s="3" t="s">
        <v>2</v>
      </c>
      <c r="D4" s="4" t="s">
        <v>54</v>
      </c>
      <c r="E4" s="4" t="s">
        <v>57</v>
      </c>
    </row>
    <row r="5" spans="1:5">
      <c r="A5" s="4" t="s">
        <v>7</v>
      </c>
      <c r="B5" s="4" t="s">
        <v>9</v>
      </c>
      <c r="C5" s="4" t="s">
        <v>3</v>
      </c>
      <c r="D5" s="4" t="s">
        <v>55</v>
      </c>
      <c r="E5" s="4" t="s">
        <v>55</v>
      </c>
    </row>
    <row r="6" spans="1:5" ht="15.75" thickBot="1">
      <c r="A6" s="5"/>
      <c r="B6" s="8"/>
      <c r="C6" s="5" t="s">
        <v>4</v>
      </c>
      <c r="D6" s="8"/>
      <c r="E6" s="5" t="s">
        <v>58</v>
      </c>
    </row>
    <row r="7" spans="1:5">
      <c r="A7" s="9">
        <v>1</v>
      </c>
      <c r="B7" s="15" t="s">
        <v>10</v>
      </c>
      <c r="C7" s="12">
        <v>0.96</v>
      </c>
      <c r="D7" s="9" t="s">
        <v>59</v>
      </c>
      <c r="E7" s="12">
        <v>0.96</v>
      </c>
    </row>
    <row r="8" spans="1:5" ht="15.75" thickBot="1">
      <c r="A8" s="11"/>
      <c r="B8" s="16" t="s">
        <v>11</v>
      </c>
      <c r="C8" s="13"/>
      <c r="D8" s="8"/>
      <c r="E8" s="13"/>
    </row>
    <row r="9" spans="1:5">
      <c r="A9" s="9">
        <v>2</v>
      </c>
      <c r="B9" s="15" t="s">
        <v>12</v>
      </c>
      <c r="C9" s="12">
        <v>0.49</v>
      </c>
      <c r="D9" s="9" t="s">
        <v>59</v>
      </c>
      <c r="E9" s="12">
        <v>0.49</v>
      </c>
    </row>
    <row r="10" spans="1:5">
      <c r="A10" s="10"/>
      <c r="B10" s="17" t="s">
        <v>13</v>
      </c>
      <c r="C10" s="14"/>
      <c r="D10" s="7"/>
      <c r="E10" s="14"/>
    </row>
    <row r="11" spans="1:5" ht="15.75" thickBot="1">
      <c r="A11" s="11"/>
      <c r="B11" s="16" t="s">
        <v>14</v>
      </c>
      <c r="C11" s="13"/>
      <c r="D11" s="8"/>
      <c r="E11" s="13"/>
    </row>
    <row r="12" spans="1:5">
      <c r="A12" s="9">
        <v>3</v>
      </c>
      <c r="B12" s="15" t="s">
        <v>15</v>
      </c>
      <c r="C12" s="12">
        <v>0.68</v>
      </c>
      <c r="D12" s="9" t="s">
        <v>59</v>
      </c>
      <c r="E12" s="12">
        <v>0.68</v>
      </c>
    </row>
    <row r="13" spans="1:5" ht="15.75" thickBot="1">
      <c r="A13" s="11"/>
      <c r="B13" s="16" t="s">
        <v>16</v>
      </c>
      <c r="C13" s="13"/>
      <c r="D13" s="8"/>
      <c r="E13" s="13"/>
    </row>
    <row r="14" spans="1:5">
      <c r="A14" s="9">
        <v>4</v>
      </c>
      <c r="B14" s="15" t="s">
        <v>17</v>
      </c>
      <c r="C14" s="12">
        <v>0.19</v>
      </c>
      <c r="D14" s="9" t="s">
        <v>59</v>
      </c>
      <c r="E14" s="12">
        <v>0.19</v>
      </c>
    </row>
    <row r="15" spans="1:5" ht="15.75" thickBot="1">
      <c r="A15" s="11"/>
      <c r="B15" s="16"/>
      <c r="C15" s="13"/>
      <c r="D15" s="8"/>
      <c r="E15" s="13"/>
    </row>
    <row r="16" spans="1:5">
      <c r="A16" s="9">
        <v>5</v>
      </c>
      <c r="B16" s="15" t="s">
        <v>18</v>
      </c>
      <c r="C16" s="12">
        <v>0.62</v>
      </c>
      <c r="D16" s="9" t="s">
        <v>59</v>
      </c>
      <c r="E16" s="12">
        <v>0.62</v>
      </c>
    </row>
    <row r="17" spans="1:5" ht="15.75" thickBot="1">
      <c r="A17" s="11"/>
      <c r="B17" s="16"/>
      <c r="C17" s="13"/>
      <c r="D17" s="8"/>
      <c r="E17" s="13"/>
    </row>
    <row r="18" spans="1:5">
      <c r="A18" s="9">
        <v>6</v>
      </c>
      <c r="B18" s="15" t="s">
        <v>19</v>
      </c>
      <c r="C18" s="12">
        <v>2.1800000000000002</v>
      </c>
      <c r="D18" s="9" t="s">
        <v>59</v>
      </c>
      <c r="E18" s="12">
        <v>2.1800000000000002</v>
      </c>
    </row>
    <row r="19" spans="1:5" ht="15.75" thickBot="1">
      <c r="A19" s="11"/>
      <c r="B19" s="16"/>
      <c r="C19" s="13"/>
      <c r="D19" s="8"/>
      <c r="E19" s="13"/>
    </row>
    <row r="20" spans="1:5">
      <c r="A20" s="9">
        <v>7</v>
      </c>
      <c r="B20" s="15" t="s">
        <v>20</v>
      </c>
      <c r="C20" s="12">
        <v>1.84</v>
      </c>
      <c r="D20" s="9" t="s">
        <v>59</v>
      </c>
      <c r="E20" s="12">
        <v>1.84</v>
      </c>
    </row>
    <row r="21" spans="1:5" ht="15.75" thickBot="1">
      <c r="A21" s="11"/>
      <c r="B21" s="16"/>
      <c r="C21" s="13"/>
      <c r="D21" s="8"/>
      <c r="E21" s="13"/>
    </row>
    <row r="22" spans="1:5">
      <c r="A22" s="9">
        <v>8</v>
      </c>
      <c r="B22" s="15" t="s">
        <v>21</v>
      </c>
      <c r="C22" s="12">
        <v>0.62</v>
      </c>
      <c r="D22" s="9" t="s">
        <v>60</v>
      </c>
      <c r="E22" s="9">
        <v>3.98</v>
      </c>
    </row>
    <row r="23" spans="1:5" ht="15.75" thickBot="1">
      <c r="A23" s="11"/>
      <c r="B23" s="16"/>
      <c r="C23" s="13"/>
      <c r="D23" s="11" t="s">
        <v>61</v>
      </c>
      <c r="E23" s="11"/>
    </row>
    <row r="24" spans="1:5">
      <c r="A24" s="9">
        <v>9</v>
      </c>
      <c r="B24" s="15" t="s">
        <v>22</v>
      </c>
      <c r="C24" s="12">
        <v>0.74</v>
      </c>
      <c r="D24" s="9" t="s">
        <v>60</v>
      </c>
      <c r="E24" s="9">
        <v>3.99</v>
      </c>
    </row>
    <row r="25" spans="1:5" ht="15.75" thickBot="1">
      <c r="A25" s="11"/>
      <c r="B25" s="16"/>
      <c r="C25" s="13"/>
      <c r="D25" s="11" t="s">
        <v>61</v>
      </c>
      <c r="E25" s="11"/>
    </row>
    <row r="26" spans="1:5">
      <c r="A26" s="9">
        <v>10</v>
      </c>
      <c r="B26" s="15" t="s">
        <v>23</v>
      </c>
      <c r="C26" s="12">
        <v>0.83</v>
      </c>
      <c r="D26" s="9" t="s">
        <v>60</v>
      </c>
      <c r="E26" s="9">
        <v>4.45</v>
      </c>
    </row>
    <row r="27" spans="1:5" ht="15.75" thickBot="1">
      <c r="A27" s="11"/>
      <c r="B27" s="16"/>
      <c r="C27" s="13"/>
      <c r="D27" s="11" t="s">
        <v>61</v>
      </c>
      <c r="E27" s="11"/>
    </row>
    <row r="28" spans="1:5">
      <c r="A28" s="9">
        <v>11</v>
      </c>
      <c r="B28" s="6" t="s">
        <v>24</v>
      </c>
      <c r="C28" s="12">
        <v>0.47</v>
      </c>
      <c r="D28" s="9" t="s">
        <v>60</v>
      </c>
      <c r="E28" s="9">
        <v>1.76</v>
      </c>
    </row>
    <row r="29" spans="1:5" ht="15.75" thickBot="1">
      <c r="A29" s="11"/>
      <c r="B29" s="8"/>
      <c r="C29" s="13"/>
      <c r="D29" s="11" t="s">
        <v>61</v>
      </c>
      <c r="E29" s="11"/>
    </row>
    <row r="30" spans="1:5">
      <c r="A30" s="9">
        <v>12</v>
      </c>
      <c r="B30" s="6" t="s">
        <v>25</v>
      </c>
      <c r="C30" s="12">
        <v>1.07</v>
      </c>
      <c r="D30" s="9" t="s">
        <v>62</v>
      </c>
      <c r="E30" s="25">
        <v>2153.0500000000002</v>
      </c>
    </row>
    <row r="31" spans="1:5" ht="15.75" thickBot="1">
      <c r="A31" s="10"/>
      <c r="B31" s="7" t="s">
        <v>34</v>
      </c>
      <c r="C31" s="14"/>
      <c r="D31" s="8"/>
      <c r="E31" s="11"/>
    </row>
    <row r="32" spans="1:5">
      <c r="A32" s="9">
        <v>13</v>
      </c>
      <c r="B32" s="6" t="s">
        <v>26</v>
      </c>
      <c r="C32" s="12">
        <v>0.99</v>
      </c>
      <c r="D32" s="9" t="s">
        <v>62</v>
      </c>
      <c r="E32" s="25">
        <v>2673.73</v>
      </c>
    </row>
    <row r="33" spans="1:5" ht="15.75" thickBot="1">
      <c r="A33" s="11"/>
      <c r="B33" s="8"/>
      <c r="C33" s="13"/>
      <c r="D33" s="8"/>
      <c r="E33" s="11"/>
    </row>
    <row r="34" spans="1:5">
      <c r="A34" s="9">
        <v>14</v>
      </c>
      <c r="B34" s="6" t="s">
        <v>36</v>
      </c>
      <c r="C34" s="12">
        <v>0.17</v>
      </c>
      <c r="D34" s="9" t="s">
        <v>62</v>
      </c>
      <c r="E34" s="25">
        <v>1783.93</v>
      </c>
    </row>
    <row r="35" spans="1:5" ht="15.75" thickBot="1">
      <c r="A35" s="11"/>
      <c r="B35" s="8" t="s">
        <v>35</v>
      </c>
      <c r="C35" s="13"/>
      <c r="D35" s="8"/>
      <c r="E35" s="8"/>
    </row>
    <row r="36" spans="1:5">
      <c r="A36" s="9">
        <v>15</v>
      </c>
      <c r="B36" s="6" t="s">
        <v>37</v>
      </c>
      <c r="C36" s="12">
        <v>0.86</v>
      </c>
      <c r="D36" s="9" t="s">
        <v>62</v>
      </c>
      <c r="E36" s="25">
        <v>2952.81</v>
      </c>
    </row>
    <row r="37" spans="1:5" ht="15.75" thickBot="1">
      <c r="A37" s="11"/>
      <c r="B37" s="8" t="s">
        <v>38</v>
      </c>
      <c r="C37" s="13"/>
      <c r="D37" s="8"/>
      <c r="E37" s="11"/>
    </row>
    <row r="38" spans="1:5">
      <c r="A38" s="10">
        <v>16</v>
      </c>
      <c r="B38" s="7" t="s">
        <v>39</v>
      </c>
      <c r="C38" s="14">
        <v>7.0000000000000007E-2</v>
      </c>
      <c r="D38" s="9" t="s">
        <v>62</v>
      </c>
      <c r="E38" s="25">
        <v>1035.83</v>
      </c>
    </row>
    <row r="39" spans="1:5" ht="15.75" thickBot="1">
      <c r="A39" s="10"/>
      <c r="B39" s="7"/>
      <c r="C39" s="14"/>
      <c r="D39" s="8"/>
      <c r="E39" s="11"/>
    </row>
    <row r="40" spans="1:5">
      <c r="A40" s="9">
        <v>17</v>
      </c>
      <c r="B40" s="6" t="s">
        <v>27</v>
      </c>
      <c r="C40" s="12">
        <v>1.22</v>
      </c>
      <c r="D40" s="9" t="s">
        <v>59</v>
      </c>
      <c r="E40" s="12">
        <v>1.22</v>
      </c>
    </row>
    <row r="41" spans="1:5" ht="15.75" thickBot="1">
      <c r="A41" s="11"/>
      <c r="B41" s="8"/>
      <c r="C41" s="13"/>
      <c r="D41" s="8"/>
      <c r="E41" s="13"/>
    </row>
    <row r="42" spans="1:5">
      <c r="A42" s="9">
        <v>18</v>
      </c>
      <c r="B42" s="6" t="s">
        <v>28</v>
      </c>
      <c r="C42" s="12">
        <v>2.54</v>
      </c>
      <c r="D42" s="9" t="s">
        <v>59</v>
      </c>
      <c r="E42" s="12">
        <v>2.54</v>
      </c>
    </row>
    <row r="43" spans="1:5" ht="15.75" thickBot="1">
      <c r="A43" s="11"/>
      <c r="B43" s="8"/>
      <c r="C43" s="13"/>
      <c r="D43" s="8"/>
      <c r="E43" s="13"/>
    </row>
    <row r="44" spans="1:5">
      <c r="A44" s="9">
        <v>19</v>
      </c>
      <c r="B44" s="6" t="s">
        <v>29</v>
      </c>
      <c r="C44" s="12">
        <v>0.19</v>
      </c>
      <c r="D44" s="9" t="s">
        <v>59</v>
      </c>
      <c r="E44" s="12">
        <v>0.19</v>
      </c>
    </row>
    <row r="45" spans="1:5" ht="15.75" thickBot="1">
      <c r="A45" s="11"/>
      <c r="B45" s="8" t="s">
        <v>30</v>
      </c>
      <c r="C45" s="13"/>
      <c r="D45" s="8"/>
      <c r="E45" s="13"/>
    </row>
    <row r="46" spans="1:5" ht="15.75">
      <c r="A46" s="9"/>
      <c r="B46" s="19" t="s">
        <v>32</v>
      </c>
      <c r="C46" s="23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21.470000000000006</v>
      </c>
    </row>
    <row r="51" spans="1:5" ht="15.75" thickBot="1">
      <c r="A51" s="11"/>
      <c r="B51" s="8"/>
      <c r="C51" s="13"/>
      <c r="E51" s="21">
        <f>C34+C36+C38</f>
        <v>1.1000000000000001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F8" sqref="F7:F8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50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0.94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0.49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0.67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0.18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2.19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1.88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0.75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0.84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0.47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0.99</v>
      </c>
    </row>
    <row r="33" spans="1:5" ht="15.75" thickBot="1">
      <c r="A33" s="11"/>
      <c r="B33" s="8"/>
      <c r="C33" s="13"/>
    </row>
    <row r="34" spans="1:5">
      <c r="A34" s="9">
        <v>14</v>
      </c>
      <c r="B34" s="6" t="s">
        <v>36</v>
      </c>
      <c r="C34" s="12">
        <v>0.16</v>
      </c>
    </row>
    <row r="35" spans="1:5" ht="15.75" thickBot="1">
      <c r="A35" s="11"/>
      <c r="B35" s="8" t="s">
        <v>35</v>
      </c>
      <c r="C35" s="13"/>
    </row>
    <row r="36" spans="1:5">
      <c r="A36" s="9">
        <v>15</v>
      </c>
      <c r="B36" s="6" t="s">
        <v>37</v>
      </c>
      <c r="C36" s="12">
        <v>0.86</v>
      </c>
    </row>
    <row r="37" spans="1:5" ht="15.75" thickBot="1">
      <c r="A37" s="11"/>
      <c r="B37" s="8" t="s">
        <v>38</v>
      </c>
      <c r="C37" s="13"/>
    </row>
    <row r="38" spans="1:5">
      <c r="A38" s="10">
        <v>16</v>
      </c>
      <c r="B38" s="7" t="s">
        <v>39</v>
      </c>
      <c r="C38" s="14">
        <v>7.0000000000000007E-2</v>
      </c>
    </row>
    <row r="39" spans="1:5" ht="15.75" thickBot="1">
      <c r="A39" s="10"/>
      <c r="B39" s="7"/>
      <c r="C39" s="14"/>
    </row>
    <row r="40" spans="1:5">
      <c r="A40" s="9">
        <v>17</v>
      </c>
      <c r="B40" s="6" t="s">
        <v>27</v>
      </c>
      <c r="C40" s="12">
        <v>1.22</v>
      </c>
    </row>
    <row r="41" spans="1:5" ht="15.75" thickBot="1">
      <c r="A41" s="11"/>
      <c r="B41" s="8"/>
      <c r="C41" s="13"/>
    </row>
    <row r="42" spans="1:5">
      <c r="A42" s="9">
        <v>18</v>
      </c>
      <c r="B42" s="6" t="s">
        <v>28</v>
      </c>
      <c r="C42" s="12">
        <v>2.54</v>
      </c>
    </row>
    <row r="43" spans="1:5" ht="15.75" thickBot="1">
      <c r="A43" s="11"/>
      <c r="B43" s="8"/>
      <c r="C43" s="13"/>
    </row>
    <row r="44" spans="1:5">
      <c r="A44" s="9">
        <v>19</v>
      </c>
      <c r="B44" s="6" t="s">
        <v>29</v>
      </c>
      <c r="C44" s="12">
        <v>0.19</v>
      </c>
    </row>
    <row r="45" spans="1:5" ht="15.75" thickBot="1">
      <c r="A45" s="11"/>
      <c r="B45" s="8" t="s">
        <v>30</v>
      </c>
      <c r="C45" s="13"/>
    </row>
    <row r="46" spans="1:5" ht="15.75">
      <c r="A46" s="9"/>
      <c r="B46" s="19" t="s">
        <v>32</v>
      </c>
      <c r="C46" s="23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21.470000000000006</v>
      </c>
    </row>
    <row r="51" spans="1:5" ht="15.75" thickBot="1">
      <c r="A51" s="11"/>
      <c r="B51" s="8"/>
      <c r="C51" s="13"/>
      <c r="E51" s="21">
        <f>C34+C36+C38</f>
        <v>1.0900000000000001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1"/>
  <sheetViews>
    <sheetView topLeftCell="A16" workbookViewId="0">
      <selection activeCell="I44" sqref="I44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51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0.97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0.48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0.69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0.18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2.19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1.79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0.75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0.87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0.49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0.99</v>
      </c>
    </row>
    <row r="33" spans="1:3" ht="15.75" thickBot="1">
      <c r="A33" s="11"/>
      <c r="B33" s="8"/>
      <c r="C33" s="13"/>
    </row>
    <row r="34" spans="1:3">
      <c r="A34" s="9">
        <v>14</v>
      </c>
      <c r="B34" s="6" t="s">
        <v>36</v>
      </c>
      <c r="C34" s="12">
        <v>0.16</v>
      </c>
    </row>
    <row r="35" spans="1:3" ht="15.75" thickBot="1">
      <c r="A35" s="11"/>
      <c r="B35" s="8" t="s">
        <v>35</v>
      </c>
      <c r="C35" s="13"/>
    </row>
    <row r="36" spans="1:3">
      <c r="A36" s="9">
        <v>15</v>
      </c>
      <c r="B36" s="6" t="s">
        <v>37</v>
      </c>
      <c r="C36" s="12">
        <v>0.86</v>
      </c>
    </row>
    <row r="37" spans="1:3" ht="15.75" thickBot="1">
      <c r="A37" s="11"/>
      <c r="B37" s="8" t="s">
        <v>38</v>
      </c>
      <c r="C37" s="13"/>
    </row>
    <row r="38" spans="1:3">
      <c r="A38" s="10">
        <v>16</v>
      </c>
      <c r="B38" s="7" t="s">
        <v>39</v>
      </c>
      <c r="C38" s="14">
        <v>7.0000000000000007E-2</v>
      </c>
    </row>
    <row r="39" spans="1:3" ht="15.75" thickBot="1">
      <c r="A39" s="10"/>
      <c r="B39" s="7"/>
      <c r="C39" s="14"/>
    </row>
    <row r="40" spans="1:3">
      <c r="A40" s="9">
        <v>17</v>
      </c>
      <c r="B40" s="6" t="s">
        <v>27</v>
      </c>
      <c r="C40" s="12">
        <v>1.22</v>
      </c>
    </row>
    <row r="41" spans="1:3" ht="15.75" thickBot="1">
      <c r="A41" s="11"/>
      <c r="B41" s="8"/>
      <c r="C41" s="13"/>
    </row>
    <row r="42" spans="1:3">
      <c r="A42" s="9">
        <v>18</v>
      </c>
      <c r="B42" s="6" t="s">
        <v>28</v>
      </c>
      <c r="C42" s="12">
        <v>2.54</v>
      </c>
    </row>
    <row r="43" spans="1:3" ht="15.75" thickBot="1">
      <c r="A43" s="11"/>
      <c r="B43" s="8"/>
      <c r="C43" s="13"/>
    </row>
    <row r="44" spans="1:3">
      <c r="A44" s="9">
        <v>19</v>
      </c>
      <c r="B44" s="6" t="s">
        <v>29</v>
      </c>
      <c r="C44" s="12">
        <v>0.19</v>
      </c>
    </row>
    <row r="45" spans="1:3" ht="15.75" thickBot="1">
      <c r="A45" s="11"/>
      <c r="B45" s="8" t="s">
        <v>30</v>
      </c>
      <c r="C45" s="13"/>
    </row>
    <row r="46" spans="1:3" ht="15.75">
      <c r="A46" s="9"/>
      <c r="B46" s="19" t="s">
        <v>32</v>
      </c>
      <c r="C46" s="23">
        <f>C7+C9+C12+C14+C16+C18+C20+C22+C24+C26+C28+C30+C32+C34+C36+C38+C40+C42+C44</f>
        <v>16.73</v>
      </c>
    </row>
    <row r="47" spans="1:3" ht="15.75" thickBot="1">
      <c r="A47" s="11"/>
      <c r="B47" s="8"/>
      <c r="C47" s="13"/>
    </row>
    <row r="48" spans="1:3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1.0900000000000001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F8" sqref="F8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52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0.99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0.56999999999999995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0.61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2.29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1.88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0.67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0.76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0.72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0.48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5" ht="15.75" thickBot="1">
      <c r="A33" s="11"/>
      <c r="B33" s="8"/>
      <c r="C33" s="13"/>
    </row>
    <row r="34" spans="1:5">
      <c r="A34" s="9">
        <v>14</v>
      </c>
      <c r="B34" s="6" t="s">
        <v>36</v>
      </c>
      <c r="C34" s="12">
        <v>0.18</v>
      </c>
    </row>
    <row r="35" spans="1:5" ht="15.75" thickBot="1">
      <c r="A35" s="11"/>
      <c r="B35" s="8" t="s">
        <v>35</v>
      </c>
      <c r="C35" s="13"/>
    </row>
    <row r="36" spans="1:5">
      <c r="A36" s="9">
        <v>15</v>
      </c>
      <c r="B36" s="6" t="s">
        <v>37</v>
      </c>
      <c r="C36" s="12">
        <v>0.79</v>
      </c>
    </row>
    <row r="37" spans="1:5" ht="15.75" thickBot="1">
      <c r="A37" s="11"/>
      <c r="B37" s="8" t="s">
        <v>38</v>
      </c>
      <c r="C37" s="13"/>
    </row>
    <row r="38" spans="1:5">
      <c r="A38" s="10">
        <v>16</v>
      </c>
      <c r="B38" s="7" t="s">
        <v>39</v>
      </c>
      <c r="C38" s="14">
        <v>0.12</v>
      </c>
    </row>
    <row r="39" spans="1:5" ht="15.75" thickBot="1">
      <c r="A39" s="10"/>
      <c r="B39" s="7"/>
      <c r="C39" s="14"/>
    </row>
    <row r="40" spans="1:5">
      <c r="A40" s="9">
        <v>17</v>
      </c>
      <c r="B40" s="6" t="s">
        <v>27</v>
      </c>
      <c r="C40" s="12">
        <v>1.18</v>
      </c>
    </row>
    <row r="41" spans="1:5" ht="15.75" thickBot="1">
      <c r="A41" s="11"/>
      <c r="B41" s="8"/>
      <c r="C41" s="13"/>
    </row>
    <row r="42" spans="1:5">
      <c r="A42" s="9">
        <v>18</v>
      </c>
      <c r="B42" s="6" t="s">
        <v>28</v>
      </c>
      <c r="C42" s="12">
        <v>2.5499999999999998</v>
      </c>
    </row>
    <row r="43" spans="1:5" ht="15.75" thickBot="1">
      <c r="A43" s="11"/>
      <c r="B43" s="8"/>
      <c r="C43" s="13"/>
    </row>
    <row r="44" spans="1:5">
      <c r="A44" s="9">
        <v>19</v>
      </c>
      <c r="B44" s="6" t="s">
        <v>29</v>
      </c>
      <c r="C44" s="12">
        <v>0.18</v>
      </c>
    </row>
    <row r="45" spans="1:5" ht="15.75" thickBot="1">
      <c r="A45" s="11"/>
      <c r="B45" s="8" t="s">
        <v>30</v>
      </c>
      <c r="C45" s="13"/>
    </row>
    <row r="46" spans="1:5" ht="15.75">
      <c r="A46" s="9"/>
      <c r="B46" s="19" t="s">
        <v>32</v>
      </c>
      <c r="C46" s="23">
        <f>C7+C9+C12+C14+C16+C18+C20+C22+C24+C26+C28+C30+C32+C34+C36+C38+C40+C42+C44</f>
        <v>16.73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1.0899999999999999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1"/>
  <sheetViews>
    <sheetView topLeftCell="A16" workbookViewId="0">
      <selection activeCell="K42" sqref="K42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53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0.99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0.56999999999999995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0.61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0.11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2.29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1.98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0.67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0.76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0.73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0.48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3" ht="15.75" thickBot="1">
      <c r="A33" s="11"/>
      <c r="B33" s="8"/>
      <c r="C33" s="13"/>
    </row>
    <row r="34" spans="1:3">
      <c r="A34" s="9">
        <v>14</v>
      </c>
      <c r="B34" s="6" t="s">
        <v>36</v>
      </c>
      <c r="C34" s="12">
        <v>0.18</v>
      </c>
    </row>
    <row r="35" spans="1:3" ht="15.75" thickBot="1">
      <c r="A35" s="11"/>
      <c r="B35" s="8" t="s">
        <v>35</v>
      </c>
      <c r="C35" s="13"/>
    </row>
    <row r="36" spans="1:3">
      <c r="A36" s="9">
        <v>15</v>
      </c>
      <c r="B36" s="6" t="s">
        <v>37</v>
      </c>
      <c r="C36" s="12">
        <v>0.79</v>
      </c>
    </row>
    <row r="37" spans="1:3" ht="15.75" thickBot="1">
      <c r="A37" s="11"/>
      <c r="B37" s="8" t="s">
        <v>38</v>
      </c>
      <c r="C37" s="13"/>
    </row>
    <row r="38" spans="1:3">
      <c r="A38" s="10">
        <v>16</v>
      </c>
      <c r="B38" s="7" t="s">
        <v>39</v>
      </c>
      <c r="C38" s="14">
        <v>0.12</v>
      </c>
    </row>
    <row r="39" spans="1:3" ht="15.75" thickBot="1">
      <c r="A39" s="10"/>
      <c r="B39" s="7"/>
      <c r="C39" s="14"/>
    </row>
    <row r="40" spans="1:3">
      <c r="A40" s="9">
        <v>17</v>
      </c>
      <c r="B40" s="6" t="s">
        <v>27</v>
      </c>
      <c r="C40" s="12">
        <v>1.18</v>
      </c>
    </row>
    <row r="41" spans="1:3" ht="15.75" thickBot="1">
      <c r="A41" s="11"/>
      <c r="B41" s="8"/>
      <c r="C41" s="13"/>
    </row>
    <row r="42" spans="1:3">
      <c r="A42" s="9">
        <v>18</v>
      </c>
      <c r="B42" s="6" t="s">
        <v>28</v>
      </c>
      <c r="C42" s="12">
        <v>2.4300000000000002</v>
      </c>
    </row>
    <row r="43" spans="1:3" ht="15.75" thickBot="1">
      <c r="A43" s="11"/>
      <c r="B43" s="8"/>
      <c r="C43" s="13"/>
    </row>
    <row r="44" spans="1:3">
      <c r="A44" s="9">
        <v>19</v>
      </c>
      <c r="B44" s="6" t="s">
        <v>29</v>
      </c>
      <c r="C44" s="12">
        <v>0.18</v>
      </c>
    </row>
    <row r="45" spans="1:3" ht="15.75" thickBot="1">
      <c r="A45" s="11"/>
      <c r="B45" s="8" t="s">
        <v>30</v>
      </c>
      <c r="C45" s="13"/>
    </row>
    <row r="46" spans="1:3" ht="15.75">
      <c r="A46" s="9"/>
      <c r="B46" s="19" t="s">
        <v>32</v>
      </c>
      <c r="C46" s="23">
        <f>C7+C9+C12+C14+C16+C18+C20+C22+C24+C26+C28+C30+C32+C34+C36+C38+C40+C42+C44</f>
        <v>16.73</v>
      </c>
    </row>
    <row r="47" spans="1:3" ht="15.75" thickBot="1">
      <c r="A47" s="11"/>
      <c r="B47" s="8"/>
      <c r="C47" s="13"/>
    </row>
    <row r="48" spans="1:3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1.0899999999999999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topLeftCell="A22" workbookViewId="0">
      <selection activeCell="E17" sqref="E17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40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0.55000000000000004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0.19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2.2599999999999998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1.87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0.72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0.68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0.45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3" ht="15.75" thickBot="1">
      <c r="A33" s="11"/>
      <c r="B33" s="8"/>
      <c r="C33" s="13"/>
    </row>
    <row r="34" spans="1:3">
      <c r="A34" s="9">
        <v>14</v>
      </c>
      <c r="B34" s="6" t="s">
        <v>36</v>
      </c>
      <c r="C34" s="12">
        <v>0.28999999999999998</v>
      </c>
    </row>
    <row r="35" spans="1:3" ht="15.75" thickBot="1">
      <c r="A35" s="11"/>
      <c r="B35" s="8" t="s">
        <v>35</v>
      </c>
      <c r="C35" s="13"/>
    </row>
    <row r="36" spans="1:3">
      <c r="A36" s="9">
        <v>15</v>
      </c>
      <c r="B36" s="6" t="s">
        <v>37</v>
      </c>
      <c r="C36" s="12">
        <v>0.88</v>
      </c>
    </row>
    <row r="37" spans="1:3" ht="15.75" thickBot="1">
      <c r="A37" s="11"/>
      <c r="B37" s="8" t="s">
        <v>38</v>
      </c>
      <c r="C37" s="13"/>
    </row>
    <row r="38" spans="1:3">
      <c r="A38" s="10">
        <v>16</v>
      </c>
      <c r="B38" s="7" t="s">
        <v>39</v>
      </c>
      <c r="C38" s="14">
        <v>0.12</v>
      </c>
    </row>
    <row r="39" spans="1:3" ht="15.75" thickBot="1">
      <c r="A39" s="10"/>
      <c r="B39" s="7"/>
      <c r="C39" s="14"/>
    </row>
    <row r="40" spans="1:3">
      <c r="A40" s="9">
        <v>17</v>
      </c>
      <c r="B40" s="6" t="s">
        <v>27</v>
      </c>
      <c r="C40" s="12">
        <v>1.24</v>
      </c>
    </row>
    <row r="41" spans="1:3" ht="15.75" thickBot="1">
      <c r="A41" s="11"/>
      <c r="B41" s="8"/>
      <c r="C41" s="13"/>
    </row>
    <row r="42" spans="1:3">
      <c r="A42" s="9">
        <v>18</v>
      </c>
      <c r="B42" s="6" t="s">
        <v>28</v>
      </c>
      <c r="C42" s="12">
        <v>2.54</v>
      </c>
    </row>
    <row r="43" spans="1:3" ht="15.75" thickBot="1">
      <c r="A43" s="11"/>
      <c r="B43" s="8"/>
      <c r="C43" s="13"/>
    </row>
    <row r="44" spans="1:3">
      <c r="A44" s="9">
        <v>19</v>
      </c>
      <c r="B44" s="6" t="s">
        <v>29</v>
      </c>
      <c r="C44" s="12">
        <v>0.18</v>
      </c>
    </row>
    <row r="45" spans="1:3" ht="15.75" thickBot="1">
      <c r="A45" s="11"/>
      <c r="B45" s="8" t="s">
        <v>30</v>
      </c>
      <c r="C45" s="13"/>
    </row>
    <row r="46" spans="1:3" ht="15.75">
      <c r="A46" s="9"/>
      <c r="B46" s="19" t="s">
        <v>32</v>
      </c>
      <c r="C46" s="23">
        <f>C7+C9+C12+C14+C16+C18+C20+C22+C24+C26+C28+C30+C32+C34+C36+C38+C40+C42+C44</f>
        <v>16.73</v>
      </c>
    </row>
    <row r="47" spans="1:3" ht="15.75" thickBot="1">
      <c r="A47" s="11"/>
      <c r="B47" s="8"/>
      <c r="C47" s="13"/>
    </row>
    <row r="48" spans="1:3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D3" sqref="D3:E45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7109375" customWidth="1"/>
    <col min="5" max="5" width="15.7109375" customWidth="1"/>
  </cols>
  <sheetData>
    <row r="1" spans="1:5" ht="21">
      <c r="A1" s="1" t="s">
        <v>0</v>
      </c>
    </row>
    <row r="2" spans="1:5" ht="21.75" thickBot="1">
      <c r="A2" s="1" t="s">
        <v>41</v>
      </c>
    </row>
    <row r="3" spans="1:5">
      <c r="A3" s="2"/>
      <c r="B3" s="6"/>
      <c r="C3" s="2" t="s">
        <v>5</v>
      </c>
      <c r="D3" s="6"/>
      <c r="E3" s="2" t="s">
        <v>56</v>
      </c>
    </row>
    <row r="4" spans="1:5">
      <c r="A4" s="4" t="s">
        <v>6</v>
      </c>
      <c r="B4" s="4" t="s">
        <v>8</v>
      </c>
      <c r="C4" s="3" t="s">
        <v>2</v>
      </c>
      <c r="D4" s="4" t="s">
        <v>54</v>
      </c>
      <c r="E4" s="4" t="s">
        <v>57</v>
      </c>
    </row>
    <row r="5" spans="1:5">
      <c r="A5" s="4" t="s">
        <v>7</v>
      </c>
      <c r="B5" s="4" t="s">
        <v>9</v>
      </c>
      <c r="C5" s="4" t="s">
        <v>3</v>
      </c>
      <c r="D5" s="4" t="s">
        <v>55</v>
      </c>
      <c r="E5" s="4" t="s">
        <v>55</v>
      </c>
    </row>
    <row r="6" spans="1:5" ht="15.75" thickBot="1">
      <c r="A6" s="5"/>
      <c r="B6" s="8"/>
      <c r="C6" s="5" t="s">
        <v>4</v>
      </c>
      <c r="D6" s="8"/>
      <c r="E6" s="5" t="s">
        <v>58</v>
      </c>
    </row>
    <row r="7" spans="1:5">
      <c r="A7" s="9">
        <v>1</v>
      </c>
      <c r="B7" s="15" t="s">
        <v>10</v>
      </c>
      <c r="C7" s="12">
        <v>0.98</v>
      </c>
      <c r="D7" s="9" t="s">
        <v>59</v>
      </c>
      <c r="E7" s="12">
        <v>0.98</v>
      </c>
    </row>
    <row r="8" spans="1:5" ht="15.75" thickBot="1">
      <c r="A8" s="11"/>
      <c r="B8" s="16" t="s">
        <v>11</v>
      </c>
      <c r="C8" s="13"/>
      <c r="D8" s="8"/>
      <c r="E8" s="8"/>
    </row>
    <row r="9" spans="1:5">
      <c r="A9" s="9">
        <v>2</v>
      </c>
      <c r="B9" s="15" t="s">
        <v>12</v>
      </c>
      <c r="C9" s="12">
        <v>0.5</v>
      </c>
      <c r="D9" s="9" t="s">
        <v>59</v>
      </c>
      <c r="E9" s="12">
        <v>0.5</v>
      </c>
    </row>
    <row r="10" spans="1:5">
      <c r="A10" s="10"/>
      <c r="B10" s="17" t="s">
        <v>13</v>
      </c>
      <c r="C10" s="14"/>
      <c r="D10" s="7"/>
      <c r="E10" s="14"/>
    </row>
    <row r="11" spans="1:5" ht="15.75" thickBot="1">
      <c r="A11" s="11"/>
      <c r="B11" s="16" t="s">
        <v>14</v>
      </c>
      <c r="C11" s="13"/>
      <c r="D11" s="8"/>
      <c r="E11" s="13"/>
    </row>
    <row r="12" spans="1:5">
      <c r="A12" s="9">
        <v>3</v>
      </c>
      <c r="B12" s="15" t="s">
        <v>15</v>
      </c>
      <c r="C12" s="12">
        <v>0.55000000000000004</v>
      </c>
      <c r="D12" s="9" t="s">
        <v>59</v>
      </c>
      <c r="E12" s="12">
        <v>0.55000000000000004</v>
      </c>
    </row>
    <row r="13" spans="1:5" ht="15.75" thickBot="1">
      <c r="A13" s="11"/>
      <c r="B13" s="16" t="s">
        <v>16</v>
      </c>
      <c r="C13" s="13"/>
      <c r="D13" s="8"/>
      <c r="E13" s="13"/>
    </row>
    <row r="14" spans="1:5">
      <c r="A14" s="9">
        <v>4</v>
      </c>
      <c r="B14" s="15" t="s">
        <v>17</v>
      </c>
      <c r="C14" s="12">
        <v>0.19</v>
      </c>
      <c r="D14" s="9" t="s">
        <v>59</v>
      </c>
      <c r="E14" s="12">
        <v>0.19</v>
      </c>
    </row>
    <row r="15" spans="1:5" ht="15.75" thickBot="1">
      <c r="A15" s="11"/>
      <c r="B15" s="16"/>
      <c r="C15" s="13"/>
      <c r="D15" s="8"/>
      <c r="E15" s="13"/>
    </row>
    <row r="16" spans="1:5">
      <c r="A16" s="9">
        <v>5</v>
      </c>
      <c r="B16" s="15" t="s">
        <v>18</v>
      </c>
      <c r="C16" s="12">
        <v>0.62</v>
      </c>
      <c r="D16" s="9" t="s">
        <v>59</v>
      </c>
      <c r="E16" s="12">
        <v>0.62</v>
      </c>
    </row>
    <row r="17" spans="1:5" ht="15.75" thickBot="1">
      <c r="A17" s="11"/>
      <c r="B17" s="16"/>
      <c r="C17" s="13"/>
      <c r="D17" s="8"/>
      <c r="E17" s="13"/>
    </row>
    <row r="18" spans="1:5">
      <c r="A18" s="9">
        <v>6</v>
      </c>
      <c r="B18" s="15" t="s">
        <v>19</v>
      </c>
      <c r="C18" s="12">
        <v>2.2599999999999998</v>
      </c>
      <c r="D18" s="9" t="s">
        <v>59</v>
      </c>
      <c r="E18" s="12">
        <v>2.2599999999999998</v>
      </c>
    </row>
    <row r="19" spans="1:5" ht="15.75" thickBot="1">
      <c r="A19" s="11"/>
      <c r="B19" s="16"/>
      <c r="C19" s="13"/>
      <c r="D19" s="8"/>
      <c r="E19" s="13"/>
    </row>
    <row r="20" spans="1:5">
      <c r="A20" s="9">
        <v>7</v>
      </c>
      <c r="B20" s="15" t="s">
        <v>20</v>
      </c>
      <c r="C20" s="12">
        <v>1.97</v>
      </c>
      <c r="D20" s="9" t="s">
        <v>59</v>
      </c>
      <c r="E20" s="12">
        <v>1.97</v>
      </c>
    </row>
    <row r="21" spans="1:5" ht="15.75" thickBot="1">
      <c r="A21" s="11"/>
      <c r="B21" s="16"/>
      <c r="C21" s="13"/>
      <c r="D21" s="8"/>
      <c r="E21" s="13"/>
    </row>
    <row r="22" spans="1:5">
      <c r="A22" s="9">
        <v>8</v>
      </c>
      <c r="B22" s="15" t="s">
        <v>21</v>
      </c>
      <c r="C22" s="12">
        <v>0.62</v>
      </c>
      <c r="D22" s="9" t="s">
        <v>60</v>
      </c>
      <c r="E22" s="9">
        <v>3.98</v>
      </c>
    </row>
    <row r="23" spans="1:5" ht="15.75" thickBot="1">
      <c r="A23" s="11"/>
      <c r="B23" s="16"/>
      <c r="C23" s="13"/>
      <c r="D23" s="11" t="s">
        <v>61</v>
      </c>
      <c r="E23" s="11"/>
    </row>
    <row r="24" spans="1:5">
      <c r="A24" s="9">
        <v>9</v>
      </c>
      <c r="B24" s="15" t="s">
        <v>22</v>
      </c>
      <c r="C24" s="12">
        <v>0.72</v>
      </c>
      <c r="D24" s="9" t="s">
        <v>60</v>
      </c>
      <c r="E24" s="9">
        <v>3.99</v>
      </c>
    </row>
    <row r="25" spans="1:5" ht="15.75" thickBot="1">
      <c r="A25" s="11"/>
      <c r="B25" s="16"/>
      <c r="C25" s="13"/>
      <c r="D25" s="11" t="s">
        <v>61</v>
      </c>
      <c r="E25" s="11"/>
    </row>
    <row r="26" spans="1:5">
      <c r="A26" s="9">
        <v>10</v>
      </c>
      <c r="B26" s="15" t="s">
        <v>23</v>
      </c>
      <c r="C26" s="12">
        <v>0.68</v>
      </c>
      <c r="D26" s="9" t="s">
        <v>60</v>
      </c>
      <c r="E26" s="9">
        <v>4.45</v>
      </c>
    </row>
    <row r="27" spans="1:5" ht="15.75" thickBot="1">
      <c r="A27" s="11"/>
      <c r="B27" s="16"/>
      <c r="C27" s="13"/>
      <c r="D27" s="11" t="s">
        <v>61</v>
      </c>
      <c r="E27" s="11"/>
    </row>
    <row r="28" spans="1:5">
      <c r="A28" s="9">
        <v>11</v>
      </c>
      <c r="B28" s="6" t="s">
        <v>24</v>
      </c>
      <c r="C28" s="12">
        <v>0.48</v>
      </c>
      <c r="D28" s="9" t="s">
        <v>60</v>
      </c>
      <c r="E28" s="9">
        <v>1.76</v>
      </c>
    </row>
    <row r="29" spans="1:5" ht="15.75" thickBot="1">
      <c r="A29" s="11"/>
      <c r="B29" s="8"/>
      <c r="C29" s="13"/>
      <c r="D29" s="11" t="s">
        <v>61</v>
      </c>
      <c r="E29" s="11"/>
    </row>
    <row r="30" spans="1:5">
      <c r="A30" s="9">
        <v>12</v>
      </c>
      <c r="B30" s="6" t="s">
        <v>25</v>
      </c>
      <c r="C30" s="12">
        <v>1.1200000000000001</v>
      </c>
      <c r="D30" s="9" t="s">
        <v>62</v>
      </c>
      <c r="E30" s="25">
        <v>2153.0500000000002</v>
      </c>
    </row>
    <row r="31" spans="1:5" ht="15.75" thickBot="1">
      <c r="A31" s="10"/>
      <c r="B31" s="7" t="s">
        <v>34</v>
      </c>
      <c r="C31" s="14"/>
      <c r="D31" s="8"/>
      <c r="E31" s="11"/>
    </row>
    <row r="32" spans="1:5">
      <c r="A32" s="9">
        <v>13</v>
      </c>
      <c r="B32" s="6" t="s">
        <v>26</v>
      </c>
      <c r="C32" s="12">
        <v>0.97</v>
      </c>
      <c r="D32" s="9" t="s">
        <v>62</v>
      </c>
      <c r="E32" s="25">
        <v>2673.73</v>
      </c>
    </row>
    <row r="33" spans="1:5" ht="15.75" thickBot="1">
      <c r="A33" s="11"/>
      <c r="B33" s="8"/>
      <c r="C33" s="13"/>
      <c r="D33" s="8"/>
      <c r="E33" s="11"/>
    </row>
    <row r="34" spans="1:5">
      <c r="A34" s="9">
        <v>14</v>
      </c>
      <c r="B34" s="6" t="s">
        <v>36</v>
      </c>
      <c r="C34" s="12">
        <v>0.28999999999999998</v>
      </c>
      <c r="D34" s="9" t="s">
        <v>62</v>
      </c>
      <c r="E34" s="25">
        <v>1783.93</v>
      </c>
    </row>
    <row r="35" spans="1:5" ht="15.75" thickBot="1">
      <c r="A35" s="11"/>
      <c r="B35" s="8" t="s">
        <v>35</v>
      </c>
      <c r="C35" s="13"/>
      <c r="D35" s="8"/>
      <c r="E35" s="8"/>
    </row>
    <row r="36" spans="1:5">
      <c r="A36" s="9">
        <v>15</v>
      </c>
      <c r="B36" s="6" t="s">
        <v>37</v>
      </c>
      <c r="C36" s="12">
        <v>0.88</v>
      </c>
      <c r="D36" s="9" t="s">
        <v>62</v>
      </c>
      <c r="E36" s="25">
        <v>2952.81</v>
      </c>
    </row>
    <row r="37" spans="1:5" ht="15.75" thickBot="1">
      <c r="A37" s="11"/>
      <c r="B37" s="8" t="s">
        <v>38</v>
      </c>
      <c r="C37" s="13"/>
      <c r="D37" s="8"/>
      <c r="E37" s="11"/>
    </row>
    <row r="38" spans="1:5">
      <c r="A38" s="10">
        <v>16</v>
      </c>
      <c r="B38" s="7" t="s">
        <v>39</v>
      </c>
      <c r="C38" s="14">
        <v>0.12</v>
      </c>
      <c r="D38" s="9" t="s">
        <v>62</v>
      </c>
      <c r="E38" s="25">
        <v>1035.83</v>
      </c>
    </row>
    <row r="39" spans="1:5" ht="15.75" thickBot="1">
      <c r="A39" s="10"/>
      <c r="B39" s="7"/>
      <c r="C39" s="14"/>
      <c r="D39" s="8"/>
      <c r="E39" s="11"/>
    </row>
    <row r="40" spans="1:5">
      <c r="A40" s="9">
        <v>17</v>
      </c>
      <c r="B40" s="6" t="s">
        <v>27</v>
      </c>
      <c r="C40" s="12">
        <v>1.24</v>
      </c>
      <c r="D40" s="9" t="s">
        <v>59</v>
      </c>
      <c r="E40" s="12">
        <v>1.24</v>
      </c>
    </row>
    <row r="41" spans="1:5" ht="15.75" thickBot="1">
      <c r="A41" s="11"/>
      <c r="B41" s="8"/>
      <c r="C41" s="13"/>
      <c r="D41" s="8"/>
      <c r="E41" s="13"/>
    </row>
    <row r="42" spans="1:5">
      <c r="A42" s="9">
        <v>18</v>
      </c>
      <c r="B42" s="6" t="s">
        <v>28</v>
      </c>
      <c r="C42" s="12">
        <v>2.36</v>
      </c>
      <c r="D42" s="9" t="s">
        <v>59</v>
      </c>
      <c r="E42" s="12">
        <v>2.36</v>
      </c>
    </row>
    <row r="43" spans="1:5" ht="15.75" thickBot="1">
      <c r="A43" s="11"/>
      <c r="B43" s="8"/>
      <c r="C43" s="13"/>
      <c r="D43" s="8"/>
      <c r="E43" s="13"/>
    </row>
    <row r="44" spans="1:5">
      <c r="A44" s="9">
        <v>19</v>
      </c>
      <c r="B44" s="6" t="s">
        <v>29</v>
      </c>
      <c r="C44" s="12">
        <v>0.18</v>
      </c>
      <c r="D44" s="9" t="s">
        <v>59</v>
      </c>
      <c r="E44" s="12">
        <v>0.18</v>
      </c>
    </row>
    <row r="45" spans="1:5" ht="15.75" thickBot="1">
      <c r="A45" s="11"/>
      <c r="B45" s="8" t="s">
        <v>30</v>
      </c>
      <c r="C45" s="13"/>
      <c r="D45" s="8"/>
      <c r="E45" s="13"/>
    </row>
    <row r="46" spans="1:5" ht="15.75">
      <c r="A46" s="9"/>
      <c r="B46" s="19" t="s">
        <v>32</v>
      </c>
      <c r="C46" s="23">
        <f>C7+C9+C12+C14+C16+C18+C20+C22+C24+C26+C28+C30+C32+C34+C36+C38+C40+C42+C44</f>
        <v>16.73</v>
      </c>
      <c r="D46" s="6"/>
      <c r="E46" s="6"/>
    </row>
    <row r="47" spans="1:5" ht="15.75" thickBot="1">
      <c r="A47" s="11"/>
      <c r="B47" s="8"/>
      <c r="C47" s="13"/>
      <c r="D47" s="8"/>
      <c r="E47" s="8"/>
    </row>
    <row r="48" spans="1:5" ht="15.75">
      <c r="A48" s="9"/>
      <c r="B48" s="19" t="s">
        <v>31</v>
      </c>
      <c r="C48" s="20">
        <v>4.74</v>
      </c>
      <c r="D48" s="6"/>
      <c r="E48" s="6"/>
    </row>
    <row r="49" spans="1:5" ht="15.75" thickBot="1">
      <c r="A49" s="11"/>
      <c r="B49" s="8"/>
      <c r="C49" s="13"/>
      <c r="D49" s="8"/>
      <c r="E49" s="8"/>
    </row>
    <row r="50" spans="1:5" ht="15.75">
      <c r="A50" s="10"/>
      <c r="B50" s="18" t="s">
        <v>33</v>
      </c>
      <c r="C50" s="22">
        <f>C46+C48</f>
        <v>21.47</v>
      </c>
      <c r="D50" s="6"/>
      <c r="E50" s="6"/>
    </row>
    <row r="51" spans="1:5" ht="15.75" thickBot="1">
      <c r="A51" s="11"/>
      <c r="B51" s="8"/>
      <c r="C51" s="13"/>
      <c r="D51" s="8"/>
      <c r="E51" s="2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1"/>
  <sheetViews>
    <sheetView topLeftCell="A19" workbookViewId="0">
      <selection activeCell="E34" sqref="E34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42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0.55000000000000004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0.19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2.2599999999999998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1.97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0.72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0.68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0.48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1.1200000000000001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3" ht="15.75" thickBot="1">
      <c r="A33" s="11"/>
      <c r="B33" s="8"/>
      <c r="C33" s="13"/>
    </row>
    <row r="34" spans="1:3">
      <c r="A34" s="9">
        <v>14</v>
      </c>
      <c r="B34" s="6" t="s">
        <v>36</v>
      </c>
      <c r="C34" s="12">
        <v>0.28999999999999998</v>
      </c>
    </row>
    <row r="35" spans="1:3" ht="15.75" thickBot="1">
      <c r="A35" s="11"/>
      <c r="B35" s="8" t="s">
        <v>35</v>
      </c>
      <c r="C35" s="13"/>
    </row>
    <row r="36" spans="1:3">
      <c r="A36" s="9">
        <v>15</v>
      </c>
      <c r="B36" s="6" t="s">
        <v>37</v>
      </c>
      <c r="C36" s="12">
        <v>0.88</v>
      </c>
    </row>
    <row r="37" spans="1:3" ht="15.75" thickBot="1">
      <c r="A37" s="11"/>
      <c r="B37" s="8" t="s">
        <v>38</v>
      </c>
      <c r="C37" s="13"/>
    </row>
    <row r="38" spans="1:3">
      <c r="A38" s="10">
        <v>16</v>
      </c>
      <c r="B38" s="7" t="s">
        <v>39</v>
      </c>
      <c r="C38" s="14">
        <v>0.12</v>
      </c>
    </row>
    <row r="39" spans="1:3" ht="15.75" thickBot="1">
      <c r="A39" s="10"/>
      <c r="B39" s="7"/>
      <c r="C39" s="14"/>
    </row>
    <row r="40" spans="1:3">
      <c r="A40" s="9">
        <v>17</v>
      </c>
      <c r="B40" s="6" t="s">
        <v>27</v>
      </c>
      <c r="C40" s="12">
        <v>1.24</v>
      </c>
    </row>
    <row r="41" spans="1:3" ht="15.75" thickBot="1">
      <c r="A41" s="11"/>
      <c r="B41" s="8"/>
      <c r="C41" s="13"/>
    </row>
    <row r="42" spans="1:3">
      <c r="A42" s="9">
        <v>18</v>
      </c>
      <c r="B42" s="6" t="s">
        <v>28</v>
      </c>
      <c r="C42" s="12">
        <v>2.36</v>
      </c>
    </row>
    <row r="43" spans="1:3" ht="15.75" thickBot="1">
      <c r="A43" s="11"/>
      <c r="B43" s="8"/>
      <c r="C43" s="13"/>
    </row>
    <row r="44" spans="1:3">
      <c r="A44" s="9">
        <v>19</v>
      </c>
      <c r="B44" s="6" t="s">
        <v>29</v>
      </c>
      <c r="C44" s="12">
        <v>0.18</v>
      </c>
    </row>
    <row r="45" spans="1:3" ht="15.75" thickBot="1">
      <c r="A45" s="11"/>
      <c r="B45" s="8" t="s">
        <v>30</v>
      </c>
      <c r="C45" s="13"/>
    </row>
    <row r="46" spans="1:3" ht="15.75">
      <c r="A46" s="9"/>
      <c r="B46" s="19" t="s">
        <v>32</v>
      </c>
      <c r="C46" s="23">
        <f>C7+C9+C12+C14+C16+C18+C20+C22+C24+C26+C28+C30+C32+C34+C36+C38+C40+C42+C44</f>
        <v>16.73</v>
      </c>
    </row>
    <row r="47" spans="1:3" ht="15.75" thickBot="1">
      <c r="A47" s="11"/>
      <c r="B47" s="8"/>
      <c r="C47" s="13"/>
    </row>
    <row r="48" spans="1:3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1"/>
  <sheetViews>
    <sheetView topLeftCell="A16" workbookViewId="0">
      <selection activeCell="F33" sqref="F33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43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0.55000000000000004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0.19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2.2599999999999998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1.87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0.72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0.68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0.45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5" ht="15.75" thickBot="1">
      <c r="A33" s="11"/>
      <c r="B33" s="8"/>
      <c r="C33" s="13"/>
    </row>
    <row r="34" spans="1:5">
      <c r="A34" s="9">
        <v>14</v>
      </c>
      <c r="B34" s="6" t="s">
        <v>36</v>
      </c>
      <c r="C34" s="12">
        <v>0.28999999999999998</v>
      </c>
    </row>
    <row r="35" spans="1:5" ht="15.75" thickBot="1">
      <c r="A35" s="11"/>
      <c r="B35" s="8" t="s">
        <v>35</v>
      </c>
      <c r="C35" s="13"/>
    </row>
    <row r="36" spans="1:5">
      <c r="A36" s="9">
        <v>15</v>
      </c>
      <c r="B36" s="6" t="s">
        <v>37</v>
      </c>
      <c r="C36" s="12">
        <v>0.88</v>
      </c>
    </row>
    <row r="37" spans="1:5" ht="15.75" thickBot="1">
      <c r="A37" s="11"/>
      <c r="B37" s="8" t="s">
        <v>38</v>
      </c>
      <c r="C37" s="13"/>
    </row>
    <row r="38" spans="1:5">
      <c r="A38" s="10">
        <v>16</v>
      </c>
      <c r="B38" s="7" t="s">
        <v>39</v>
      </c>
      <c r="C38" s="14">
        <v>0.12</v>
      </c>
    </row>
    <row r="39" spans="1:5" ht="15.75" thickBot="1">
      <c r="A39" s="10"/>
      <c r="B39" s="7"/>
      <c r="C39" s="14"/>
    </row>
    <row r="40" spans="1:5">
      <c r="A40" s="9">
        <v>17</v>
      </c>
      <c r="B40" s="6" t="s">
        <v>27</v>
      </c>
      <c r="C40" s="12">
        <v>1.24</v>
      </c>
    </row>
    <row r="41" spans="1:5" ht="15.75" thickBot="1">
      <c r="A41" s="11"/>
      <c r="B41" s="8"/>
      <c r="C41" s="13"/>
    </row>
    <row r="42" spans="1:5">
      <c r="A42" s="9">
        <v>18</v>
      </c>
      <c r="B42" s="6" t="s">
        <v>28</v>
      </c>
      <c r="C42" s="12">
        <v>2.54</v>
      </c>
    </row>
    <row r="43" spans="1:5" ht="15.75" thickBot="1">
      <c r="A43" s="11"/>
      <c r="B43" s="8"/>
      <c r="C43" s="13"/>
    </row>
    <row r="44" spans="1:5">
      <c r="A44" s="9">
        <v>19</v>
      </c>
      <c r="B44" s="6" t="s">
        <v>29</v>
      </c>
      <c r="C44" s="12">
        <v>0.18</v>
      </c>
    </row>
    <row r="45" spans="1:5" ht="15.75" thickBot="1">
      <c r="A45" s="11"/>
      <c r="B45" s="8" t="s">
        <v>30</v>
      </c>
      <c r="C45" s="13"/>
    </row>
    <row r="46" spans="1:5" ht="15.75">
      <c r="A46" s="9"/>
      <c r="B46" s="19" t="s">
        <v>32</v>
      </c>
      <c r="C46" s="23">
        <f>C7+C9+C12+C14+C16+C18+C20+C22+C24+C26+C28+C30+C32+C34+C36+C38+C40+C42+C44</f>
        <v>16.73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F6" sqref="F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45</v>
      </c>
    </row>
    <row r="2" spans="1:3" ht="21.75" thickBot="1">
      <c r="A2" s="1" t="s">
        <v>46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0.55000000000000004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0.19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2.36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1.97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0.72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0.68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0.45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5" ht="15.75" thickBot="1">
      <c r="A33" s="11"/>
      <c r="B33" s="8"/>
      <c r="C33" s="13"/>
    </row>
    <row r="34" spans="1:5">
      <c r="A34" s="9">
        <v>14</v>
      </c>
      <c r="B34" s="6" t="s">
        <v>36</v>
      </c>
      <c r="C34" s="12">
        <v>0.28999999999999998</v>
      </c>
    </row>
    <row r="35" spans="1:5" ht="15.75" thickBot="1">
      <c r="A35" s="11"/>
      <c r="B35" s="8" t="s">
        <v>35</v>
      </c>
      <c r="C35" s="13"/>
    </row>
    <row r="36" spans="1:5">
      <c r="A36" s="9">
        <v>15</v>
      </c>
      <c r="B36" s="6" t="s">
        <v>37</v>
      </c>
      <c r="C36" s="12">
        <v>0.88</v>
      </c>
    </row>
    <row r="37" spans="1:5" ht="15.75" thickBot="1">
      <c r="A37" s="11"/>
      <c r="B37" s="8" t="s">
        <v>38</v>
      </c>
      <c r="C37" s="13"/>
    </row>
    <row r="38" spans="1:5">
      <c r="A38" s="10">
        <v>16</v>
      </c>
      <c r="B38" s="7" t="s">
        <v>39</v>
      </c>
      <c r="C38" s="14">
        <v>0.12</v>
      </c>
    </row>
    <row r="39" spans="1:5" ht="15.75" thickBot="1">
      <c r="A39" s="10"/>
      <c r="B39" s="7"/>
      <c r="C39" s="14"/>
    </row>
    <row r="40" spans="1:5">
      <c r="A40" s="9">
        <v>17</v>
      </c>
      <c r="B40" s="6" t="s">
        <v>27</v>
      </c>
      <c r="C40" s="12">
        <v>1.24</v>
      </c>
    </row>
    <row r="41" spans="1:5" ht="15.75" thickBot="1">
      <c r="A41" s="11"/>
      <c r="B41" s="8"/>
      <c r="C41" s="13"/>
    </row>
    <row r="42" spans="1:5">
      <c r="A42" s="9">
        <v>18</v>
      </c>
      <c r="B42" s="6" t="s">
        <v>28</v>
      </c>
      <c r="C42" s="12">
        <v>2.34</v>
      </c>
    </row>
    <row r="43" spans="1:5" ht="15.75" thickBot="1">
      <c r="A43" s="11"/>
      <c r="B43" s="8"/>
      <c r="C43" s="13"/>
    </row>
    <row r="44" spans="1:5">
      <c r="A44" s="9">
        <v>19</v>
      </c>
      <c r="B44" s="6" t="s">
        <v>29</v>
      </c>
      <c r="C44" s="12">
        <v>0.18</v>
      </c>
    </row>
    <row r="45" spans="1:5" ht="15.75" thickBot="1">
      <c r="A45" s="11"/>
      <c r="B45" s="8" t="s">
        <v>30</v>
      </c>
      <c r="C45" s="13"/>
    </row>
    <row r="46" spans="1:5" ht="15.75">
      <c r="A46" s="9"/>
      <c r="B46" s="19" t="s">
        <v>32</v>
      </c>
      <c r="C46" s="23">
        <f>C7+C9+C12+C14+C16+C18+C20+C22+C24+C26+C28+C30+C32+C34+C36+C38+C40+C42+C44</f>
        <v>16.729999999999997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F6" sqref="F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45</v>
      </c>
    </row>
    <row r="2" spans="1:3" ht="21.75" thickBot="1">
      <c r="A2" s="1" t="s">
        <v>47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0.98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0.55000000000000004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0.19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2.36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1.97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0.62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0.72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0.68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0.45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1.07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0.97</v>
      </c>
    </row>
    <row r="33" spans="1:5" ht="15.75" thickBot="1">
      <c r="A33" s="11"/>
      <c r="B33" s="8"/>
      <c r="C33" s="13"/>
    </row>
    <row r="34" spans="1:5">
      <c r="A34" s="9">
        <v>14</v>
      </c>
      <c r="B34" s="6" t="s">
        <v>36</v>
      </c>
      <c r="C34" s="12">
        <v>0.28999999999999998</v>
      </c>
    </row>
    <row r="35" spans="1:5" ht="15.75" thickBot="1">
      <c r="A35" s="11"/>
      <c r="B35" s="8" t="s">
        <v>35</v>
      </c>
      <c r="C35" s="13"/>
    </row>
    <row r="36" spans="1:5">
      <c r="A36" s="9">
        <v>15</v>
      </c>
      <c r="B36" s="6" t="s">
        <v>37</v>
      </c>
      <c r="C36" s="12">
        <v>0.88</v>
      </c>
    </row>
    <row r="37" spans="1:5" ht="15.75" thickBot="1">
      <c r="A37" s="11"/>
      <c r="B37" s="8" t="s">
        <v>38</v>
      </c>
      <c r="C37" s="13"/>
    </row>
    <row r="38" spans="1:5">
      <c r="A38" s="10">
        <v>16</v>
      </c>
      <c r="B38" s="7" t="s">
        <v>39</v>
      </c>
      <c r="C38" s="14">
        <v>0.12</v>
      </c>
    </row>
    <row r="39" spans="1:5" ht="15.75" thickBot="1">
      <c r="A39" s="10"/>
      <c r="B39" s="7"/>
      <c r="C39" s="14"/>
    </row>
    <row r="40" spans="1:5">
      <c r="A40" s="9">
        <v>17</v>
      </c>
      <c r="B40" s="6" t="s">
        <v>27</v>
      </c>
      <c r="C40" s="12">
        <v>1.24</v>
      </c>
    </row>
    <row r="41" spans="1:5" ht="15.75" thickBot="1">
      <c r="A41" s="11"/>
      <c r="B41" s="8"/>
      <c r="C41" s="13"/>
    </row>
    <row r="42" spans="1:5">
      <c r="A42" s="9">
        <v>18</v>
      </c>
      <c r="B42" s="6" t="s">
        <v>28</v>
      </c>
      <c r="C42" s="12">
        <v>2.34</v>
      </c>
    </row>
    <row r="43" spans="1:5" ht="15.75" thickBot="1">
      <c r="A43" s="11"/>
      <c r="B43" s="8"/>
      <c r="C43" s="13"/>
    </row>
    <row r="44" spans="1:5">
      <c r="A44" s="9">
        <v>19</v>
      </c>
      <c r="B44" s="6" t="s">
        <v>29</v>
      </c>
      <c r="C44" s="12">
        <v>0.18</v>
      </c>
    </row>
    <row r="45" spans="1:5" ht="15.75" thickBot="1">
      <c r="A45" s="11"/>
      <c r="B45" s="8" t="s">
        <v>30</v>
      </c>
      <c r="C45" s="13"/>
    </row>
    <row r="46" spans="1:5" ht="15.75">
      <c r="A46" s="9"/>
      <c r="B46" s="19" t="s">
        <v>32</v>
      </c>
      <c r="C46" s="23">
        <f>C7+C9+C12+C14+C16+C18+C20+C22+C24+C26+C28+C30+C32+C34+C36+C38+C40+C42+C44</f>
        <v>16.729999999999997</v>
      </c>
      <c r="E46">
        <v>16.73</v>
      </c>
    </row>
    <row r="47" spans="1:5" ht="15.75" thickBot="1">
      <c r="A47" s="11"/>
      <c r="B47" s="8"/>
      <c r="C47" s="13"/>
    </row>
    <row r="48" spans="1:5" ht="15.75">
      <c r="A48" s="9"/>
      <c r="B48" s="19" t="s">
        <v>31</v>
      </c>
      <c r="C48" s="20">
        <v>4.74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21.47</v>
      </c>
    </row>
    <row r="51" spans="1:5" ht="15.75" thickBot="1">
      <c r="A51" s="11"/>
      <c r="B51" s="8"/>
      <c r="C51" s="13"/>
      <c r="E51" s="21">
        <f>C34+C36+C38</f>
        <v>1.29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1"/>
  <sheetViews>
    <sheetView topLeftCell="A13" workbookViewId="0">
      <selection activeCell="F46" sqref="F4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44</v>
      </c>
    </row>
    <row r="3" spans="1:3">
      <c r="A3" s="2"/>
      <c r="B3" s="6"/>
      <c r="C3" s="2" t="s">
        <v>5</v>
      </c>
    </row>
    <row r="4" spans="1:3">
      <c r="A4" s="4" t="s">
        <v>6</v>
      </c>
      <c r="B4" s="4" t="s">
        <v>8</v>
      </c>
      <c r="C4" s="3" t="s">
        <v>2</v>
      </c>
    </row>
    <row r="5" spans="1:3">
      <c r="A5" s="4" t="s">
        <v>7</v>
      </c>
      <c r="B5" s="4" t="s">
        <v>9</v>
      </c>
      <c r="C5" s="4" t="s">
        <v>3</v>
      </c>
    </row>
    <row r="6" spans="1:3" ht="15.75" thickBot="1">
      <c r="A6" s="5"/>
      <c r="B6" s="8"/>
      <c r="C6" s="5" t="s">
        <v>4</v>
      </c>
    </row>
    <row r="7" spans="1:3">
      <c r="A7" s="9">
        <v>1</v>
      </c>
      <c r="B7" s="15" t="s">
        <v>10</v>
      </c>
      <c r="C7" s="12">
        <v>0.78</v>
      </c>
    </row>
    <row r="8" spans="1:3" ht="15.75" thickBot="1">
      <c r="A8" s="11"/>
      <c r="B8" s="16" t="s">
        <v>11</v>
      </c>
      <c r="C8" s="13"/>
    </row>
    <row r="9" spans="1:3">
      <c r="A9" s="9">
        <v>2</v>
      </c>
      <c r="B9" s="15" t="s">
        <v>12</v>
      </c>
      <c r="C9" s="12">
        <v>0.45</v>
      </c>
    </row>
    <row r="10" spans="1:3">
      <c r="A10" s="10"/>
      <c r="B10" s="17" t="s">
        <v>13</v>
      </c>
      <c r="C10" s="14"/>
    </row>
    <row r="11" spans="1:3" ht="15.75" thickBot="1">
      <c r="A11" s="11"/>
      <c r="B11" s="16" t="s">
        <v>14</v>
      </c>
      <c r="C11" s="13"/>
    </row>
    <row r="12" spans="1:3">
      <c r="A12" s="9">
        <v>3</v>
      </c>
      <c r="B12" s="15" t="s">
        <v>15</v>
      </c>
      <c r="C12" s="12">
        <v>0.41</v>
      </c>
    </row>
    <row r="13" spans="1:3" ht="15.75" thickBot="1">
      <c r="A13" s="11"/>
      <c r="B13" s="16" t="s">
        <v>16</v>
      </c>
      <c r="C13" s="13"/>
    </row>
    <row r="14" spans="1:3">
      <c r="A14" s="9">
        <v>4</v>
      </c>
      <c r="B14" s="15" t="s">
        <v>17</v>
      </c>
      <c r="C14" s="12">
        <v>7.0000000000000007E-2</v>
      </c>
    </row>
    <row r="15" spans="1:3" ht="15.75" thickBot="1">
      <c r="A15" s="11"/>
      <c r="B15" s="16"/>
      <c r="C15" s="13"/>
    </row>
    <row r="16" spans="1:3">
      <c r="A16" s="9">
        <v>5</v>
      </c>
      <c r="B16" s="15" t="s">
        <v>18</v>
      </c>
      <c r="C16" s="12">
        <v>0.62</v>
      </c>
    </row>
    <row r="17" spans="1:3" ht="15.75" thickBot="1">
      <c r="A17" s="11"/>
      <c r="B17" s="16"/>
      <c r="C17" s="13"/>
    </row>
    <row r="18" spans="1:3">
      <c r="A18" s="9">
        <v>6</v>
      </c>
      <c r="B18" s="15" t="s">
        <v>19</v>
      </c>
      <c r="C18" s="12">
        <v>1.96</v>
      </c>
    </row>
    <row r="19" spans="1:3" ht="15.75" thickBot="1">
      <c r="A19" s="11"/>
      <c r="B19" s="16"/>
      <c r="C19" s="13"/>
    </row>
    <row r="20" spans="1:3">
      <c r="A20" s="9">
        <v>7</v>
      </c>
      <c r="B20" s="15" t="s">
        <v>20</v>
      </c>
      <c r="C20" s="12">
        <v>1.92</v>
      </c>
    </row>
    <row r="21" spans="1:3" ht="15.75" thickBot="1">
      <c r="A21" s="11"/>
      <c r="B21" s="16"/>
      <c r="C21" s="13"/>
    </row>
    <row r="22" spans="1:3">
      <c r="A22" s="9">
        <v>8</v>
      </c>
      <c r="B22" s="15" t="s">
        <v>21</v>
      </c>
      <c r="C22" s="12">
        <v>0.42</v>
      </c>
    </row>
    <row r="23" spans="1:3" ht="15.75" thickBot="1">
      <c r="A23" s="11"/>
      <c r="B23" s="16"/>
      <c r="C23" s="13"/>
    </row>
    <row r="24" spans="1:3">
      <c r="A24" s="9">
        <v>9</v>
      </c>
      <c r="B24" s="15" t="s">
        <v>22</v>
      </c>
      <c r="C24" s="12">
        <v>0.67</v>
      </c>
    </row>
    <row r="25" spans="1:3" ht="15.75" thickBot="1">
      <c r="A25" s="11"/>
      <c r="B25" s="16"/>
      <c r="C25" s="13"/>
    </row>
    <row r="26" spans="1:3">
      <c r="A26" s="9">
        <v>10</v>
      </c>
      <c r="B26" s="15" t="s">
        <v>23</v>
      </c>
      <c r="C26" s="12">
        <v>0.44</v>
      </c>
    </row>
    <row r="27" spans="1:3" ht="15.75" thickBot="1">
      <c r="A27" s="11"/>
      <c r="B27" s="16"/>
      <c r="C27" s="13"/>
    </row>
    <row r="28" spans="1:3">
      <c r="A28" s="9">
        <v>11</v>
      </c>
      <c r="B28" s="6" t="s">
        <v>24</v>
      </c>
      <c r="C28" s="12">
        <v>0.48</v>
      </c>
    </row>
    <row r="29" spans="1:3" ht="15.75" thickBot="1">
      <c r="A29" s="11"/>
      <c r="B29" s="8"/>
      <c r="C29" s="13"/>
    </row>
    <row r="30" spans="1:3">
      <c r="A30" s="9">
        <v>12</v>
      </c>
      <c r="B30" s="6" t="s">
        <v>25</v>
      </c>
      <c r="C30" s="12">
        <v>0.74</v>
      </c>
    </row>
    <row r="31" spans="1:3" ht="15.75" thickBot="1">
      <c r="A31" s="10"/>
      <c r="B31" s="7" t="s">
        <v>34</v>
      </c>
      <c r="C31" s="14"/>
    </row>
    <row r="32" spans="1:3">
      <c r="A32" s="9">
        <v>13</v>
      </c>
      <c r="B32" s="6" t="s">
        <v>26</v>
      </c>
      <c r="C32" s="12">
        <v>0.99</v>
      </c>
    </row>
    <row r="33" spans="1:3" ht="15.75" thickBot="1">
      <c r="A33" s="11"/>
      <c r="B33" s="8"/>
      <c r="C33" s="13"/>
    </row>
    <row r="34" spans="1:3">
      <c r="A34" s="9">
        <v>14</v>
      </c>
      <c r="B34" s="6" t="s">
        <v>36</v>
      </c>
      <c r="C34" s="12">
        <v>0.15</v>
      </c>
    </row>
    <row r="35" spans="1:3" ht="15.75" thickBot="1">
      <c r="A35" s="11"/>
      <c r="B35" s="8" t="s">
        <v>35</v>
      </c>
      <c r="C35" s="13"/>
    </row>
    <row r="36" spans="1:3">
      <c r="A36" s="9">
        <v>15</v>
      </c>
      <c r="B36" s="6" t="s">
        <v>37</v>
      </c>
      <c r="C36" s="12">
        <v>0.84</v>
      </c>
    </row>
    <row r="37" spans="1:3" ht="15.75" thickBot="1">
      <c r="A37" s="11"/>
      <c r="B37" s="8" t="s">
        <v>38</v>
      </c>
      <c r="C37" s="13"/>
    </row>
    <row r="38" spans="1:3">
      <c r="A38" s="10">
        <v>16</v>
      </c>
      <c r="B38" s="7" t="s">
        <v>39</v>
      </c>
      <c r="C38" s="14">
        <v>0.1</v>
      </c>
    </row>
    <row r="39" spans="1:3" ht="15.75" thickBot="1">
      <c r="A39" s="10"/>
      <c r="B39" s="7"/>
      <c r="C39" s="14"/>
    </row>
    <row r="40" spans="1:3">
      <c r="A40" s="9">
        <v>17</v>
      </c>
      <c r="B40" s="6" t="s">
        <v>27</v>
      </c>
      <c r="C40" s="12">
        <v>1.22</v>
      </c>
    </row>
    <row r="41" spans="1:3" ht="15.75" thickBot="1">
      <c r="A41" s="11"/>
      <c r="B41" s="8"/>
      <c r="C41" s="13"/>
    </row>
    <row r="42" spans="1:3">
      <c r="A42" s="9"/>
      <c r="B42" s="6"/>
      <c r="C42" s="12"/>
    </row>
    <row r="43" spans="1:3" ht="15.75" thickBot="1">
      <c r="A43" s="11"/>
      <c r="B43" s="8"/>
      <c r="C43" s="13"/>
    </row>
    <row r="44" spans="1:3">
      <c r="A44" s="9">
        <v>18</v>
      </c>
      <c r="B44" s="6" t="s">
        <v>29</v>
      </c>
      <c r="C44" s="12">
        <v>0.03</v>
      </c>
    </row>
    <row r="45" spans="1:3" ht="15.75" thickBot="1">
      <c r="A45" s="11"/>
      <c r="B45" s="8" t="s">
        <v>30</v>
      </c>
      <c r="C45" s="13"/>
    </row>
    <row r="46" spans="1:3" ht="15.75">
      <c r="A46" s="9"/>
      <c r="B46" s="19" t="s">
        <v>32</v>
      </c>
      <c r="C46" s="23">
        <f>C7+C9+C12+C14+C16+C18+C20+C22+C24+C26+C28+C30+C32+C34+C36+C38+C40+C42+C44</f>
        <v>12.290000000000001</v>
      </c>
    </row>
    <row r="47" spans="1:3" ht="15.75" thickBot="1">
      <c r="A47" s="11"/>
      <c r="B47" s="8"/>
      <c r="C47" s="13"/>
    </row>
    <row r="48" spans="1:3" ht="15.75">
      <c r="A48" s="9"/>
      <c r="B48" s="19" t="s">
        <v>31</v>
      </c>
      <c r="C48" s="20">
        <v>5.45</v>
      </c>
    </row>
    <row r="49" spans="1:5" ht="15.75" thickBot="1">
      <c r="A49" s="11"/>
      <c r="B49" s="8"/>
      <c r="C49" s="13"/>
    </row>
    <row r="50" spans="1:5" ht="15.75">
      <c r="A50" s="10"/>
      <c r="B50" s="18" t="s">
        <v>33</v>
      </c>
      <c r="C50" s="22">
        <f>C46+C48</f>
        <v>17.740000000000002</v>
      </c>
    </row>
    <row r="51" spans="1:5" ht="15.75" thickBot="1">
      <c r="A51" s="11"/>
      <c r="B51" s="8"/>
      <c r="C51" s="13"/>
      <c r="E51" s="21">
        <f>C34+C36+C38</f>
        <v>1.0900000000000001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1"/>
  <sheetViews>
    <sheetView topLeftCell="A25" workbookViewId="0">
      <selection activeCell="K30" sqref="K30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7109375" customWidth="1"/>
    <col min="5" max="5" width="16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6"/>
      <c r="C3" s="2" t="s">
        <v>5</v>
      </c>
      <c r="D3" s="6"/>
      <c r="E3" s="2" t="s">
        <v>56</v>
      </c>
    </row>
    <row r="4" spans="1:5">
      <c r="A4" s="4" t="s">
        <v>6</v>
      </c>
      <c r="B4" s="4" t="s">
        <v>8</v>
      </c>
      <c r="C4" s="3" t="s">
        <v>2</v>
      </c>
      <c r="D4" s="4" t="s">
        <v>54</v>
      </c>
      <c r="E4" s="4" t="s">
        <v>57</v>
      </c>
    </row>
    <row r="5" spans="1:5">
      <c r="A5" s="4" t="s">
        <v>7</v>
      </c>
      <c r="B5" s="4" t="s">
        <v>9</v>
      </c>
      <c r="C5" s="4" t="s">
        <v>3</v>
      </c>
      <c r="D5" s="4" t="s">
        <v>55</v>
      </c>
      <c r="E5" s="4" t="s">
        <v>55</v>
      </c>
    </row>
    <row r="6" spans="1:5" ht="15.75" thickBot="1">
      <c r="A6" s="5"/>
      <c r="B6" s="8"/>
      <c r="C6" s="5" t="s">
        <v>4</v>
      </c>
      <c r="D6" s="8"/>
      <c r="E6" s="5" t="s">
        <v>58</v>
      </c>
    </row>
    <row r="7" spans="1:5">
      <c r="A7" s="9">
        <v>1</v>
      </c>
      <c r="B7" s="15" t="s">
        <v>10</v>
      </c>
      <c r="C7" s="12">
        <v>0.78</v>
      </c>
      <c r="D7" s="9" t="s">
        <v>59</v>
      </c>
      <c r="E7" s="12">
        <v>0.78</v>
      </c>
    </row>
    <row r="8" spans="1:5" ht="15.75" thickBot="1">
      <c r="A8" s="11"/>
      <c r="B8" s="16" t="s">
        <v>11</v>
      </c>
      <c r="C8" s="13"/>
      <c r="D8" s="8"/>
      <c r="E8" s="13"/>
    </row>
    <row r="9" spans="1:5">
      <c r="A9" s="9">
        <v>2</v>
      </c>
      <c r="B9" s="15" t="s">
        <v>12</v>
      </c>
      <c r="C9" s="12">
        <v>0.45</v>
      </c>
      <c r="D9" s="9" t="s">
        <v>59</v>
      </c>
      <c r="E9" s="12">
        <v>0.45</v>
      </c>
    </row>
    <row r="10" spans="1:5">
      <c r="A10" s="10"/>
      <c r="B10" s="17" t="s">
        <v>13</v>
      </c>
      <c r="C10" s="14"/>
      <c r="D10" s="7"/>
      <c r="E10" s="14"/>
    </row>
    <row r="11" spans="1:5" ht="15.75" thickBot="1">
      <c r="A11" s="11"/>
      <c r="B11" s="16" t="s">
        <v>14</v>
      </c>
      <c r="C11" s="13"/>
      <c r="D11" s="8"/>
      <c r="E11" s="13"/>
    </row>
    <row r="12" spans="1:5">
      <c r="A12" s="9">
        <v>3</v>
      </c>
      <c r="B12" s="15" t="s">
        <v>15</v>
      </c>
      <c r="C12" s="12">
        <v>0.41</v>
      </c>
      <c r="D12" s="9" t="s">
        <v>59</v>
      </c>
      <c r="E12" s="12">
        <v>0.41</v>
      </c>
    </row>
    <row r="13" spans="1:5" ht="15.75" thickBot="1">
      <c r="A13" s="11"/>
      <c r="B13" s="16" t="s">
        <v>16</v>
      </c>
      <c r="C13" s="13"/>
      <c r="D13" s="8"/>
      <c r="E13" s="13"/>
    </row>
    <row r="14" spans="1:5">
      <c r="A14" s="9">
        <v>4</v>
      </c>
      <c r="B14" s="15" t="s">
        <v>17</v>
      </c>
      <c r="C14" s="12">
        <v>7.0000000000000007E-2</v>
      </c>
      <c r="D14" s="9" t="s">
        <v>59</v>
      </c>
      <c r="E14" s="12">
        <v>7.0000000000000007E-2</v>
      </c>
    </row>
    <row r="15" spans="1:5" ht="15.75" thickBot="1">
      <c r="A15" s="11"/>
      <c r="B15" s="16"/>
      <c r="C15" s="13"/>
      <c r="D15" s="8"/>
      <c r="E15" s="13"/>
    </row>
    <row r="16" spans="1:5">
      <c r="A16" s="9">
        <v>5</v>
      </c>
      <c r="B16" s="15" t="s">
        <v>18</v>
      </c>
      <c r="C16" s="12">
        <v>0.62</v>
      </c>
      <c r="D16" s="9" t="s">
        <v>59</v>
      </c>
      <c r="E16" s="12">
        <v>0.62</v>
      </c>
    </row>
    <row r="17" spans="1:5" ht="15.75" thickBot="1">
      <c r="A17" s="11"/>
      <c r="B17" s="16"/>
      <c r="C17" s="13"/>
      <c r="D17" s="8"/>
      <c r="E17" s="13"/>
    </row>
    <row r="18" spans="1:5">
      <c r="A18" s="9">
        <v>6</v>
      </c>
      <c r="B18" s="15" t="s">
        <v>19</v>
      </c>
      <c r="C18" s="12">
        <v>1.66</v>
      </c>
      <c r="D18" s="9" t="s">
        <v>59</v>
      </c>
      <c r="E18" s="12">
        <v>1.66</v>
      </c>
    </row>
    <row r="19" spans="1:5" ht="15.75" thickBot="1">
      <c r="A19" s="11"/>
      <c r="B19" s="16"/>
      <c r="C19" s="13"/>
      <c r="D19" s="8"/>
      <c r="E19" s="13"/>
    </row>
    <row r="20" spans="1:5">
      <c r="A20" s="9">
        <v>7</v>
      </c>
      <c r="B20" s="15" t="s">
        <v>20</v>
      </c>
      <c r="C20" s="12">
        <v>2.23</v>
      </c>
      <c r="D20" s="9" t="s">
        <v>59</v>
      </c>
      <c r="E20" s="12">
        <v>2.23</v>
      </c>
    </row>
    <row r="21" spans="1:5" ht="15.75" thickBot="1">
      <c r="A21" s="11"/>
      <c r="B21" s="16"/>
      <c r="C21" s="13"/>
      <c r="D21" s="8"/>
      <c r="E21" s="13"/>
    </row>
    <row r="22" spans="1:5">
      <c r="A22" s="9">
        <v>8</v>
      </c>
      <c r="B22" s="15" t="s">
        <v>21</v>
      </c>
      <c r="C22" s="12">
        <v>0.42</v>
      </c>
      <c r="D22" s="9" t="s">
        <v>60</v>
      </c>
      <c r="E22" s="9">
        <v>3.98</v>
      </c>
    </row>
    <row r="23" spans="1:5" ht="15.75" thickBot="1">
      <c r="A23" s="11"/>
      <c r="B23" s="16"/>
      <c r="C23" s="13"/>
      <c r="D23" s="11" t="s">
        <v>61</v>
      </c>
      <c r="E23" s="11"/>
    </row>
    <row r="24" spans="1:5">
      <c r="A24" s="9">
        <v>9</v>
      </c>
      <c r="B24" s="15" t="s">
        <v>22</v>
      </c>
      <c r="C24" s="12">
        <v>0.67</v>
      </c>
      <c r="D24" s="9" t="s">
        <v>60</v>
      </c>
      <c r="E24" s="9">
        <v>3.99</v>
      </c>
    </row>
    <row r="25" spans="1:5" ht="15.75" thickBot="1">
      <c r="A25" s="11"/>
      <c r="B25" s="16"/>
      <c r="C25" s="13"/>
      <c r="D25" s="11" t="s">
        <v>61</v>
      </c>
      <c r="E25" s="11"/>
    </row>
    <row r="26" spans="1:5">
      <c r="A26" s="9">
        <v>10</v>
      </c>
      <c r="B26" s="15" t="s">
        <v>23</v>
      </c>
      <c r="C26" s="12">
        <v>0.44</v>
      </c>
      <c r="D26" s="9" t="s">
        <v>60</v>
      </c>
      <c r="E26" s="9">
        <v>4.45</v>
      </c>
    </row>
    <row r="27" spans="1:5" ht="15.75" thickBot="1">
      <c r="A27" s="11"/>
      <c r="B27" s="16"/>
      <c r="C27" s="13"/>
      <c r="D27" s="11" t="s">
        <v>61</v>
      </c>
      <c r="E27" s="11"/>
    </row>
    <row r="28" spans="1:5">
      <c r="A28" s="9">
        <v>11</v>
      </c>
      <c r="B28" s="6" t="s">
        <v>24</v>
      </c>
      <c r="C28" s="12">
        <v>0.48</v>
      </c>
      <c r="D28" s="9" t="s">
        <v>60</v>
      </c>
      <c r="E28" s="9">
        <v>1.76</v>
      </c>
    </row>
    <row r="29" spans="1:5" ht="15.75" thickBot="1">
      <c r="A29" s="11"/>
      <c r="B29" s="8"/>
      <c r="C29" s="13"/>
      <c r="D29" s="11" t="s">
        <v>61</v>
      </c>
      <c r="E29" s="11"/>
    </row>
    <row r="30" spans="1:5">
      <c r="A30" s="9">
        <v>12</v>
      </c>
      <c r="B30" s="6" t="s">
        <v>25</v>
      </c>
      <c r="C30" s="12">
        <v>0.74</v>
      </c>
      <c r="D30" s="9" t="s">
        <v>62</v>
      </c>
      <c r="E30" s="25">
        <v>2073.0500000000002</v>
      </c>
    </row>
    <row r="31" spans="1:5" ht="15.75" thickBot="1">
      <c r="A31" s="10"/>
      <c r="B31" s="7" t="s">
        <v>34</v>
      </c>
      <c r="C31" s="14"/>
      <c r="D31" s="8"/>
      <c r="E31" s="11"/>
    </row>
    <row r="32" spans="1:5">
      <c r="A32" s="9">
        <v>13</v>
      </c>
      <c r="B32" s="6" t="s">
        <v>26</v>
      </c>
      <c r="C32" s="12">
        <v>0.98</v>
      </c>
      <c r="D32" s="9" t="s">
        <v>62</v>
      </c>
      <c r="E32" s="25">
        <v>2675.39</v>
      </c>
    </row>
    <row r="33" spans="1:5" ht="15.75" thickBot="1">
      <c r="A33" s="11"/>
      <c r="B33" s="8"/>
      <c r="C33" s="13"/>
      <c r="D33" s="8"/>
      <c r="E33" s="11"/>
    </row>
    <row r="34" spans="1:5">
      <c r="A34" s="9">
        <v>14</v>
      </c>
      <c r="B34" s="6" t="s">
        <v>36</v>
      </c>
      <c r="C34" s="12">
        <v>0.15</v>
      </c>
      <c r="D34" s="9" t="s">
        <v>62</v>
      </c>
      <c r="E34" s="25">
        <v>1793</v>
      </c>
    </row>
    <row r="35" spans="1:5" ht="15.75" thickBot="1">
      <c r="A35" s="11"/>
      <c r="B35" s="8" t="s">
        <v>35</v>
      </c>
      <c r="C35" s="13"/>
      <c r="D35" s="8"/>
      <c r="E35" s="8"/>
    </row>
    <row r="36" spans="1:5">
      <c r="A36" s="9">
        <v>15</v>
      </c>
      <c r="B36" s="6" t="s">
        <v>37</v>
      </c>
      <c r="C36" s="12">
        <v>0.84</v>
      </c>
      <c r="D36" s="9" t="s">
        <v>62</v>
      </c>
      <c r="E36" s="25">
        <v>2822.81</v>
      </c>
    </row>
    <row r="37" spans="1:5" ht="15.75" thickBot="1">
      <c r="A37" s="11"/>
      <c r="B37" s="8" t="s">
        <v>38</v>
      </c>
      <c r="C37" s="13"/>
      <c r="D37" s="8"/>
      <c r="E37" s="11"/>
    </row>
    <row r="38" spans="1:5">
      <c r="A38" s="10">
        <v>16</v>
      </c>
      <c r="B38" s="7" t="s">
        <v>39</v>
      </c>
      <c r="C38" s="14">
        <v>0.1</v>
      </c>
      <c r="D38" s="9" t="s">
        <v>62</v>
      </c>
      <c r="E38" s="25">
        <v>1045</v>
      </c>
    </row>
    <row r="39" spans="1:5" ht="15.75" thickBot="1">
      <c r="A39" s="10"/>
      <c r="B39" s="7"/>
      <c r="C39" s="14"/>
      <c r="D39" s="8"/>
      <c r="E39" s="11"/>
    </row>
    <row r="40" spans="1:5">
      <c r="A40" s="9">
        <v>17</v>
      </c>
      <c r="B40" s="6" t="s">
        <v>27</v>
      </c>
      <c r="C40" s="12">
        <v>1.22</v>
      </c>
      <c r="D40" s="9" t="s">
        <v>59</v>
      </c>
      <c r="E40" s="12">
        <v>1.22</v>
      </c>
    </row>
    <row r="41" spans="1:5" ht="15.75" thickBot="1">
      <c r="A41" s="11"/>
      <c r="B41" s="8"/>
      <c r="C41" s="13"/>
      <c r="D41" s="8"/>
      <c r="E41" s="13"/>
    </row>
    <row r="42" spans="1:5">
      <c r="A42" s="9"/>
      <c r="B42" s="6"/>
      <c r="C42" s="12"/>
      <c r="D42" s="9" t="s">
        <v>59</v>
      </c>
      <c r="E42" s="12"/>
    </row>
    <row r="43" spans="1:5" ht="15.75" thickBot="1">
      <c r="A43" s="11"/>
      <c r="B43" s="8"/>
      <c r="C43" s="13"/>
      <c r="D43" s="8"/>
      <c r="E43" s="13"/>
    </row>
    <row r="44" spans="1:5">
      <c r="A44" s="9">
        <v>18</v>
      </c>
      <c r="B44" s="6" t="s">
        <v>29</v>
      </c>
      <c r="C44" s="12">
        <v>0.03</v>
      </c>
      <c r="D44" s="9" t="s">
        <v>59</v>
      </c>
      <c r="E44" s="12">
        <v>0.03</v>
      </c>
    </row>
    <row r="45" spans="1:5" ht="15.75" thickBot="1">
      <c r="A45" s="11"/>
      <c r="B45" s="8" t="s">
        <v>30</v>
      </c>
      <c r="C45" s="13"/>
      <c r="D45" s="8"/>
      <c r="E45" s="13"/>
    </row>
    <row r="46" spans="1:5" ht="15.75">
      <c r="A46" s="9"/>
      <c r="B46" s="19" t="s">
        <v>32</v>
      </c>
      <c r="C46" s="23">
        <f>C7+C9+C12+C14+C16+C18+C20+C22+C24+C26+C28+C30+C32+C34+C36+C38+C40+C42+C44</f>
        <v>12.290000000000001</v>
      </c>
      <c r="D46" s="6"/>
      <c r="E46" s="6"/>
    </row>
    <row r="47" spans="1:5" ht="15.75" thickBot="1">
      <c r="A47" s="11"/>
      <c r="B47" s="8"/>
      <c r="C47" s="13"/>
      <c r="D47" s="8"/>
      <c r="E47" s="8"/>
    </row>
    <row r="48" spans="1:5" ht="15.75">
      <c r="A48" s="9"/>
      <c r="B48" s="19" t="s">
        <v>31</v>
      </c>
      <c r="C48" s="20">
        <v>4.74</v>
      </c>
      <c r="D48" s="6"/>
      <c r="E48" s="6"/>
    </row>
    <row r="49" spans="1:5" ht="15.75" thickBot="1">
      <c r="A49" s="11"/>
      <c r="B49" s="8"/>
      <c r="C49" s="13"/>
      <c r="D49" s="8"/>
      <c r="E49" s="8"/>
    </row>
    <row r="50" spans="1:5" ht="15.75">
      <c r="A50" s="10"/>
      <c r="B50" s="18" t="s">
        <v>33</v>
      </c>
      <c r="C50" s="22">
        <f>C46+C48</f>
        <v>17.03</v>
      </c>
      <c r="D50" s="6"/>
      <c r="E50" s="6"/>
    </row>
    <row r="51" spans="1:5" ht="15.75" thickBot="1">
      <c r="A51" s="11"/>
      <c r="B51" s="8"/>
      <c r="C51" s="13"/>
      <c r="D51" s="8"/>
      <c r="E5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М-Сиб.2</vt:lpstr>
      <vt:lpstr>М-Сиб.4</vt:lpstr>
      <vt:lpstr>М-Сиб.6</vt:lpstr>
      <vt:lpstr>М-Сиб.8</vt:lpstr>
      <vt:lpstr>М-Сиб.10</vt:lpstr>
      <vt:lpstr>М-Сиб.12-1,4</vt:lpstr>
      <vt:lpstr>М-Сиб.12-2,3</vt:lpstr>
      <vt:lpstr>Перв.92</vt:lpstr>
      <vt:lpstr>Перв.33-1</vt:lpstr>
      <vt:lpstr>Перв.33-2</vt:lpstr>
      <vt:lpstr>Перв.33-3</vt:lpstr>
      <vt:lpstr>Перв.33-4</vt:lpstr>
      <vt:lpstr>Юбил.118</vt:lpstr>
      <vt:lpstr>Юбил.119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2013-05-24T03:55:50Z</dcterms:modified>
</cp:coreProperties>
</file>