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4" i="1"/>
  <c r="B13"/>
  <c r="B20" l="1"/>
  <c r="B12" l="1"/>
  <c r="B11" s="1"/>
</calcChain>
</file>

<file path=xl/sharedStrings.xml><?xml version="1.0" encoding="utf-8"?>
<sst xmlns="http://schemas.openxmlformats.org/spreadsheetml/2006/main" count="39" uniqueCount="35">
  <si>
    <t>Подомовые затраты за 2017 г.</t>
  </si>
  <si>
    <t>Воинская площадка, дом № 34-А</t>
  </si>
  <si>
    <t xml:space="preserve">Водоотведение </t>
  </si>
  <si>
    <t>Содержание жилья</t>
  </si>
  <si>
    <t>Холодное водоснабжение</t>
  </si>
  <si>
    <t>Коммунальные услуги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</si>
  <si>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</si>
  <si>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</si>
  <si>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</si>
  <si>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</si>
  <si>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</si>
  <si>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</si>
  <si>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</si>
  <si>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</si>
  <si>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</si>
  <si>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</si>
  <si>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</si>
  <si>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</si>
  <si>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</si>
  <si>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</si>
  <si>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</si>
  <si>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</si>
  <si>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</si>
  <si>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</si>
  <si>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</si>
  <si>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</si>
  <si>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 xml:space="preserve">Е.А. Волков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</si>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</sst>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2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right" vertical="top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5" fillId="0" borderId="2" xfId="0" applyNumberFormat="1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0" fontId="2" fillId="0" borderId="0" xfId="0" applyFont="1"/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133350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33"/>
  <sheetViews>
    <sheetView tabSelected="1" workbookViewId="0">
      <selection activeCell="C16" sqref="C16"/>
    </sheetView>
  </sheetViews>
  <sheetFormatPr defaultColWidth="10.28515625" defaultRowHeight="10.199999999999999" outlineLevelRow="4"/>
  <cols>
    <col min="1" max="1" width="45.140625" style="1" customWidth="1"/>
    <col min="2" max="2" width="18.7109375" customWidth="1"/>
    <col min="3" max="4" width="18.42578125" customWidth="1"/>
    <col min="5" max="5" width="16.42578125" customWidth="1"/>
    <col min="6" max="6" width="18.7109375" customWidth="1"/>
    <col min="7" max="7" width="20.42578125" customWidth="1"/>
    <col min="8" max="8" width="19" customWidth="1"/>
  </cols>
  <sheetData>
    <row r="1" spans="1:8" ht="12.75" customHeight="1">
      <c r="A1" s="2"/>
      <c r="G1" t="s">
        <v>24</v>
      </c>
    </row>
    <row r="2" spans="1:8" ht="15.75" customHeight="1">
      <c r="A2" s="3"/>
      <c r="D2" s="14" t="s">
        <v>0</v>
      </c>
      <c r="E2" s="14"/>
      <c r="G2" t="s">
        <v>25</v>
      </c>
    </row>
    <row r="3" spans="1:8" ht="15.75" customHeight="1">
      <c r="A3" s="3"/>
    </row>
    <row r="4" spans="1:8" ht="15.75" customHeight="1">
      <c r="A4" s="3"/>
      <c r="H4" t="s">
        <v>26</v>
      </c>
    </row>
    <row r="5" spans="1:8" s="1" customFormat="1" ht="52.8">
      <c r="A5" s="15" t="s">
        <v>27</v>
      </c>
      <c r="B5" s="15" t="s">
        <v>28</v>
      </c>
      <c r="C5" s="15" t="s">
        <v>29</v>
      </c>
      <c r="D5" s="15" t="s">
        <v>30</v>
      </c>
      <c r="E5" s="15" t="s">
        <v>31</v>
      </c>
      <c r="F5" s="16" t="s">
        <v>32</v>
      </c>
      <c r="G5" s="15" t="s">
        <v>33</v>
      </c>
      <c r="H5" s="15" t="s">
        <v>34</v>
      </c>
    </row>
    <row r="6" spans="1:8" ht="13.2">
      <c r="A6" s="4" t="s">
        <v>2</v>
      </c>
      <c r="B6" s="5">
        <v>0</v>
      </c>
      <c r="C6" s="5">
        <v>-1717.49</v>
      </c>
      <c r="D6" s="5">
        <v>12495.3</v>
      </c>
      <c r="E6" s="5">
        <v>12386.56</v>
      </c>
      <c r="F6" s="5">
        <v>12495.3</v>
      </c>
      <c r="G6" s="5">
        <v>0</v>
      </c>
      <c r="H6" s="5">
        <v>-1826.2299999999996</v>
      </c>
    </row>
    <row r="7" spans="1:8" ht="13.2">
      <c r="A7" s="4" t="s">
        <v>3</v>
      </c>
      <c r="B7" s="5">
        <v>-549.17000000000189</v>
      </c>
      <c r="C7" s="5">
        <v>-5051.5600000000013</v>
      </c>
      <c r="D7" s="5">
        <v>18937.14</v>
      </c>
      <c r="E7" s="5">
        <v>20988.67</v>
      </c>
      <c r="F7" s="5">
        <v>18113.490000000002</v>
      </c>
      <c r="G7" s="5">
        <v>274.47999999999593</v>
      </c>
      <c r="H7" s="5">
        <v>-2176.3800000000047</v>
      </c>
    </row>
    <row r="8" spans="1:8" ht="13.2">
      <c r="A8" s="4" t="s">
        <v>4</v>
      </c>
      <c r="B8" s="5">
        <v>0</v>
      </c>
      <c r="C8" s="5">
        <v>-1162.3499999999999</v>
      </c>
      <c r="D8" s="5">
        <v>10263.870000000001</v>
      </c>
      <c r="E8" s="5">
        <v>9961.86</v>
      </c>
      <c r="F8" s="5">
        <v>10263.870000000001</v>
      </c>
      <c r="G8" s="5">
        <v>0</v>
      </c>
      <c r="H8" s="5">
        <v>-1464.3600000000006</v>
      </c>
    </row>
    <row r="9" spans="1:8" ht="13.2">
      <c r="A9" s="4" t="s">
        <v>23</v>
      </c>
      <c r="B9" s="5">
        <v>-549.17000000000189</v>
      </c>
      <c r="C9" s="5">
        <v>-7931.4000000000015</v>
      </c>
      <c r="D9" s="5">
        <v>41696.31</v>
      </c>
      <c r="E9" s="5">
        <v>43337.09</v>
      </c>
      <c r="F9" s="5">
        <v>40872.660000000003</v>
      </c>
      <c r="G9" s="5">
        <v>274.47999999999593</v>
      </c>
      <c r="H9" s="5">
        <v>-5466.9700000000048</v>
      </c>
    </row>
    <row r="11" spans="1:8" s="1" customFormat="1" ht="12" customHeight="1" outlineLevel="1">
      <c r="A11" s="6" t="s">
        <v>1</v>
      </c>
      <c r="B11" s="7">
        <f>B12+B15</f>
        <v>40872.660000000003</v>
      </c>
      <c r="D11"/>
      <c r="E11"/>
      <c r="F11"/>
      <c r="G11"/>
    </row>
    <row r="12" spans="1:8" s="1" customFormat="1" ht="12" customHeight="1" outlineLevel="2">
      <c r="A12" s="8" t="s">
        <v>5</v>
      </c>
      <c r="B12" s="9">
        <f>B13+B14</f>
        <v>22759.17</v>
      </c>
      <c r="D12"/>
      <c r="E12"/>
      <c r="F12"/>
      <c r="G12"/>
    </row>
    <row r="13" spans="1:8" s="1" customFormat="1" ht="12" customHeight="1" outlineLevel="4">
      <c r="A13" s="10" t="s">
        <v>2</v>
      </c>
      <c r="B13" s="11">
        <f>F6</f>
        <v>12495.3</v>
      </c>
      <c r="D13"/>
      <c r="E13"/>
      <c r="F13"/>
      <c r="G13"/>
    </row>
    <row r="14" spans="1:8" s="1" customFormat="1" ht="12" customHeight="1" outlineLevel="3">
      <c r="A14" s="8" t="s">
        <v>4</v>
      </c>
      <c r="B14" s="9">
        <f>F8</f>
        <v>10263.870000000001</v>
      </c>
      <c r="D14"/>
      <c r="E14"/>
      <c r="F14"/>
      <c r="G14"/>
    </row>
    <row r="15" spans="1:8" s="1" customFormat="1" ht="12" customHeight="1" outlineLevel="2">
      <c r="A15" s="8" t="s">
        <v>3</v>
      </c>
      <c r="B15" s="9">
        <v>18113.490000000002</v>
      </c>
      <c r="D15"/>
      <c r="E15"/>
      <c r="F15"/>
      <c r="G15"/>
    </row>
    <row r="16" spans="1:8" s="1" customFormat="1" ht="12" customHeight="1" outlineLevel="3">
      <c r="A16" s="10" t="s">
        <v>6</v>
      </c>
      <c r="B16" s="12">
        <v>483.76</v>
      </c>
      <c r="D16"/>
      <c r="E16"/>
      <c r="F16"/>
      <c r="G16"/>
    </row>
    <row r="17" spans="1:7" s="1" customFormat="1" ht="12" customHeight="1" outlineLevel="3">
      <c r="A17" s="10" t="s">
        <v>7</v>
      </c>
      <c r="B17" s="11">
        <v>3550.68</v>
      </c>
      <c r="D17"/>
      <c r="E17"/>
      <c r="F17"/>
      <c r="G17"/>
    </row>
    <row r="18" spans="1:7" s="1" customFormat="1" ht="12" customHeight="1" outlineLevel="3">
      <c r="A18" s="10" t="s">
        <v>8</v>
      </c>
      <c r="B18" s="11">
        <v>1229.28</v>
      </c>
      <c r="D18"/>
      <c r="E18"/>
      <c r="F18"/>
      <c r="G18"/>
    </row>
    <row r="19" spans="1:7" s="1" customFormat="1" ht="12" customHeight="1" outlineLevel="3">
      <c r="A19" s="10" t="s">
        <v>9</v>
      </c>
      <c r="B19" s="11">
        <v>3184.84</v>
      </c>
      <c r="D19"/>
      <c r="E19"/>
      <c r="F19"/>
      <c r="G19"/>
    </row>
    <row r="20" spans="1:7" s="1" customFormat="1" ht="12" customHeight="1" outlineLevel="3" collapsed="1">
      <c r="A20" s="8" t="s">
        <v>10</v>
      </c>
      <c r="B20" s="13">
        <f>575.56+8.46</f>
        <v>584.02</v>
      </c>
      <c r="D20"/>
      <c r="E20"/>
      <c r="F20"/>
      <c r="G20"/>
    </row>
    <row r="21" spans="1:7" s="1" customFormat="1" ht="12" hidden="1" customHeight="1" outlineLevel="4">
      <c r="A21" s="10" t="s">
        <v>11</v>
      </c>
      <c r="B21" s="12">
        <v>16.399999999999999</v>
      </c>
      <c r="D21"/>
      <c r="E21"/>
      <c r="F21"/>
      <c r="G21"/>
    </row>
    <row r="22" spans="1:7" s="1" customFormat="1" ht="12" hidden="1" customHeight="1" outlineLevel="4">
      <c r="A22" s="10" t="s">
        <v>12</v>
      </c>
      <c r="B22" s="12">
        <v>26.41</v>
      </c>
      <c r="D22"/>
      <c r="E22"/>
      <c r="F22"/>
      <c r="G22"/>
    </row>
    <row r="23" spans="1:7" s="1" customFormat="1" ht="12" hidden="1" customHeight="1" outlineLevel="4">
      <c r="A23" s="10" t="s">
        <v>13</v>
      </c>
      <c r="B23" s="12">
        <v>356.84</v>
      </c>
      <c r="D23"/>
      <c r="E23"/>
      <c r="F23"/>
      <c r="G23"/>
    </row>
    <row r="24" spans="1:7" s="1" customFormat="1" ht="12" hidden="1" customHeight="1" outlineLevel="4">
      <c r="A24" s="10" t="s">
        <v>14</v>
      </c>
      <c r="B24" s="12">
        <v>17.149999999999999</v>
      </c>
      <c r="D24"/>
      <c r="E24"/>
      <c r="F24"/>
      <c r="G24"/>
    </row>
    <row r="25" spans="1:7" s="1" customFormat="1" ht="12" hidden="1" customHeight="1" outlineLevel="4">
      <c r="A25" s="10" t="s">
        <v>15</v>
      </c>
      <c r="B25" s="12">
        <v>158.76</v>
      </c>
      <c r="D25"/>
      <c r="E25"/>
      <c r="F25"/>
      <c r="G25"/>
    </row>
    <row r="26" spans="1:7" s="1" customFormat="1" ht="12" hidden="1" customHeight="1" outlineLevel="3">
      <c r="A26" s="10" t="s">
        <v>10</v>
      </c>
      <c r="B26" s="12">
        <v>8.4600000000000009</v>
      </c>
      <c r="D26"/>
      <c r="E26"/>
      <c r="F26"/>
      <c r="G26"/>
    </row>
    <row r="27" spans="1:7" s="1" customFormat="1" ht="12" customHeight="1" outlineLevel="3">
      <c r="A27" s="10" t="s">
        <v>16</v>
      </c>
      <c r="B27" s="12">
        <v>9.98</v>
      </c>
      <c r="D27"/>
      <c r="E27"/>
      <c r="F27"/>
      <c r="G27"/>
    </row>
    <row r="28" spans="1:7" s="1" customFormat="1" ht="12" customHeight="1" outlineLevel="3">
      <c r="A28" s="10" t="s">
        <v>17</v>
      </c>
      <c r="B28" s="12">
        <v>21.94</v>
      </c>
      <c r="D28"/>
      <c r="E28"/>
      <c r="F28"/>
      <c r="G28"/>
    </row>
    <row r="29" spans="1:7" s="1" customFormat="1" ht="12" customHeight="1" outlineLevel="3">
      <c r="A29" s="10" t="s">
        <v>18</v>
      </c>
      <c r="B29" s="12">
        <v>485.04</v>
      </c>
      <c r="D29"/>
      <c r="E29"/>
      <c r="F29"/>
      <c r="G29"/>
    </row>
    <row r="30" spans="1:7" s="1" customFormat="1" ht="12" customHeight="1" outlineLevel="3">
      <c r="A30" s="10" t="s">
        <v>19</v>
      </c>
      <c r="B30" s="12">
        <v>431.61</v>
      </c>
      <c r="D30"/>
      <c r="E30"/>
      <c r="F30"/>
      <c r="G30"/>
    </row>
    <row r="31" spans="1:7" s="1" customFormat="1" ht="12" customHeight="1" outlineLevel="3">
      <c r="A31" s="10" t="s">
        <v>20</v>
      </c>
      <c r="B31" s="12">
        <v>498.12</v>
      </c>
      <c r="D31"/>
      <c r="E31"/>
      <c r="F31"/>
      <c r="G31"/>
    </row>
    <row r="32" spans="1:7" s="1" customFormat="1" ht="12" customHeight="1" outlineLevel="3">
      <c r="A32" s="10" t="s">
        <v>21</v>
      </c>
      <c r="B32" s="12">
        <v>301.97000000000003</v>
      </c>
      <c r="D32"/>
      <c r="E32"/>
      <c r="F32"/>
      <c r="G32"/>
    </row>
    <row r="33" spans="1:7" s="1" customFormat="1" ht="12" customHeight="1" outlineLevel="3">
      <c r="A33" s="10" t="s">
        <v>22</v>
      </c>
      <c r="B33" s="11">
        <v>7332.25</v>
      </c>
      <c r="D33"/>
      <c r="E33"/>
      <c r="F33"/>
      <c r="G33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1</cp:revision>
  <cp:lastPrinted>2018-04-03T04:36:12Z</cp:lastPrinted>
  <dcterms:created xsi:type="dcterms:W3CDTF">2017-04-13T08:18:05Z</dcterms:created>
  <dcterms:modified xsi:type="dcterms:W3CDTF">2018-05-03T07:35:40Z</dcterms:modified>
</cp:coreProperties>
</file>