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910" tabRatio="0"/>
  </bookViews>
  <sheets>
    <sheet name="TDSheet" sheetId="1" r:id="rId1"/>
  </sheets>
  <calcPr calcId="145621"/>
</workbook>
</file>

<file path=xl/calcChain.xml><?xml version="1.0" encoding="utf-8"?>
<calcChain xmlns="http://schemas.openxmlformats.org/spreadsheetml/2006/main">
  <c r="B16" i="1" l="1"/>
  <c r="B15" i="1"/>
  <c r="B32" i="1"/>
  <c r="B14" i="1" l="1"/>
  <c r="B13" i="1" s="1"/>
</calcChain>
</file>

<file path=xl/sharedStrings.xml><?xml version="1.0" encoding="utf-8"?>
<sst xmlns="http://schemas.openxmlformats.org/spreadsheetml/2006/main" count="53" uniqueCount="47">
  <si>
    <t>Подомовые затраты за 2017 г.</t>
  </si>
  <si>
    <t xml:space="preserve">Водоотведение </t>
  </si>
  <si>
    <t>Ремонт жилья</t>
  </si>
  <si>
    <t>Содержание жилья</t>
  </si>
  <si>
    <t>Холодное водоснабжение</t>
  </si>
  <si>
    <t>Электроэнергия</t>
  </si>
  <si>
    <t>Коммунальные услуги</t>
  </si>
  <si>
    <t>Материалы на ремонт</t>
  </si>
  <si>
    <t>Ремонт систем водоснабжения  (материалы)</t>
  </si>
  <si>
    <t>Аварийно-диспетчерское обслуживание</t>
  </si>
  <si>
    <t>Вознаграждение УК со статьи содержание</t>
  </si>
  <si>
    <t>Вывоз ТБО</t>
  </si>
  <si>
    <t>Материалы на содержание</t>
  </si>
  <si>
    <t xml:space="preserve">Антигололедный реагент </t>
  </si>
  <si>
    <t>Известь</t>
  </si>
  <si>
    <t>Инвентарь на содержание</t>
  </si>
  <si>
    <t>Мотокоса</t>
  </si>
  <si>
    <t>Хозтовары на содержание</t>
  </si>
  <si>
    <t>Очистка кровли от снега, наледей и сосулек (сод)</t>
  </si>
  <si>
    <t>Поверка приборов учета</t>
  </si>
  <si>
    <t>Прием показаний приборов учета</t>
  </si>
  <si>
    <t>Содержание общедомового электрооборудования и электросетей</t>
  </si>
  <si>
    <t>Сопровождение службы инж.контроля</t>
  </si>
  <si>
    <t>Техконтроль</t>
  </si>
  <si>
    <t>Услуги Контакт-Центра</t>
  </si>
  <si>
    <t>Услуги подрядчиков по содержанию МКД</t>
  </si>
  <si>
    <t>Порилекс (изоляция трубопроводов)</t>
  </si>
  <si>
    <t>Ремонт узла ввода (материалы)</t>
  </si>
  <si>
    <t xml:space="preserve">Ремонт элеваторов, узлов ввода, теплового пункта </t>
  </si>
  <si>
    <t>Уборка снега спецтехникой (ремонт)</t>
  </si>
  <si>
    <t>Вывоз КГМ</t>
  </si>
  <si>
    <t>Генерала Доватора, дом № 13</t>
  </si>
  <si>
    <t>Конек оцинкованный 200*200</t>
  </si>
  <si>
    <t>Мастика битумно-резиновая</t>
  </si>
  <si>
    <t>Промывка канализации</t>
  </si>
  <si>
    <t>Общий итог</t>
  </si>
  <si>
    <t>Утверждаю</t>
  </si>
  <si>
    <t xml:space="preserve">Генеральный директор ООО УК Народная </t>
  </si>
  <si>
    <t xml:space="preserve">Е.А. Волков </t>
  </si>
  <si>
    <t>Услуга</t>
  </si>
  <si>
    <t>Остаток по начислению на начало периода</t>
  </si>
  <si>
    <t>Остаток по оплате на начало периода</t>
  </si>
  <si>
    <t>Начисление с корректировкой</t>
  </si>
  <si>
    <t>Оплата</t>
  </si>
  <si>
    <t>Фактически выполненные работы</t>
  </si>
  <si>
    <t>Остаток по начислению на конец периода</t>
  </si>
  <si>
    <t>Остаток по оплате на конец периода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</si>
</sst>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8"/>
      <name val="Arial"/>
      <family val="2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0"/>
      <color indexed="24"/>
      <name val="Arial"/>
      <family val="2"/>
      <charset val="204"/>
    </font>
    <font>
      <sz val="10"/>
      <name val="Arial"/>
      <family val="2"/>
      <charset val="204"/>
    </font>
    <font>
      <sz val="9"/>
      <color indexed="24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0" fillId="0" borderId="0" xfId="0" applyFill="1" applyAlignment="1">
      <alignment horizontal="left"/>
    </xf>
    <xf numFmtId="4" fontId="3" fillId="0" borderId="1" xfId="0" applyNumberFormat="1" applyFont="1" applyFill="1" applyBorder="1" applyAlignment="1">
      <alignment horizontal="right" vertical="top"/>
    </xf>
    <xf numFmtId="0" fontId="4" fillId="0" borderId="1" xfId="0" applyFont="1" applyFill="1" applyBorder="1"/>
    <xf numFmtId="4" fontId="4" fillId="0" borderId="1" xfId="0" applyNumberFormat="1" applyFont="1" applyFill="1" applyBorder="1"/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5" fillId="2" borderId="2" xfId="0" applyNumberFormat="1" applyFont="1" applyFill="1" applyBorder="1" applyAlignment="1">
      <alignment horizontal="left" vertical="top" wrapText="1"/>
    </xf>
    <xf numFmtId="4" fontId="5" fillId="2" borderId="2" xfId="0" applyNumberFormat="1" applyFont="1" applyFill="1" applyBorder="1" applyAlignment="1">
      <alignment horizontal="right" vertical="top"/>
    </xf>
    <xf numFmtId="0" fontId="6" fillId="2" borderId="2" xfId="0" applyNumberFormat="1" applyFont="1" applyFill="1" applyBorder="1" applyAlignment="1">
      <alignment horizontal="left" vertical="top" wrapText="1"/>
    </xf>
    <xf numFmtId="4" fontId="6" fillId="2" borderId="2" xfId="0" applyNumberFormat="1" applyFont="1" applyFill="1" applyBorder="1" applyAlignment="1">
      <alignment horizontal="right" vertical="top"/>
    </xf>
    <xf numFmtId="0" fontId="6" fillId="0" borderId="2" xfId="0" applyNumberFormat="1" applyFont="1" applyBorder="1" applyAlignment="1">
      <alignment horizontal="left" vertical="top" wrapText="1"/>
    </xf>
    <xf numFmtId="4" fontId="6" fillId="0" borderId="2" xfId="0" applyNumberFormat="1" applyFont="1" applyBorder="1" applyAlignment="1">
      <alignment horizontal="right" vertical="top"/>
    </xf>
    <xf numFmtId="2" fontId="6" fillId="2" borderId="2" xfId="0" applyNumberFormat="1" applyFont="1" applyFill="1" applyBorder="1" applyAlignment="1">
      <alignment horizontal="right" vertical="top"/>
    </xf>
    <xf numFmtId="2" fontId="6" fillId="0" borderId="2" xfId="0" applyNumberFormat="1" applyFont="1" applyBorder="1" applyAlignment="1">
      <alignment horizontal="right" vertical="top"/>
    </xf>
    <xf numFmtId="0" fontId="2" fillId="0" borderId="0" xfId="0" applyFont="1"/>
    <xf numFmtId="0" fontId="7" fillId="0" borderId="1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F2F"/>
      <rgbColor rgb="00993366"/>
      <rgbColor rgb="00B3AC86"/>
      <rgbColor rgb="00CCFFFF"/>
      <rgbColor rgb="00D6E5CB"/>
      <rgbColor rgb="00ACC8BD"/>
      <rgbColor rgb="00E4F0DD"/>
      <rgbColor rgb="00F0F6E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1914525</xdr:colOff>
      <xdr:row>2</xdr:row>
      <xdr:rowOff>152401</xdr:rowOff>
    </xdr:to>
    <xdr:pic>
      <xdr:nvPicPr>
        <xdr:cNvPr id="2" name="Рисунок 1" descr="C:\Documents and Settings\Директор\Рабочий стол\Элла\логотип_end Народная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19145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H47"/>
  <sheetViews>
    <sheetView tabSelected="1" workbookViewId="0">
      <selection activeCell="A2" sqref="A2"/>
    </sheetView>
  </sheetViews>
  <sheetFormatPr defaultColWidth="10.33203125" defaultRowHeight="11.25" outlineLevelRow="4" x14ac:dyDescent="0.2"/>
  <cols>
    <col min="1" max="1" width="45.1640625" style="1" customWidth="1"/>
    <col min="2" max="2" width="18.6640625" customWidth="1"/>
    <col min="3" max="4" width="18.5" customWidth="1"/>
    <col min="5" max="5" width="16.5" customWidth="1"/>
    <col min="6" max="6" width="18.6640625" customWidth="1"/>
    <col min="7" max="7" width="20.5" customWidth="1"/>
    <col min="8" max="8" width="19" customWidth="1"/>
  </cols>
  <sheetData>
    <row r="1" spans="1:8" ht="12.75" customHeight="1" x14ac:dyDescent="0.2">
      <c r="A1" s="2"/>
      <c r="G1" t="s">
        <v>36</v>
      </c>
    </row>
    <row r="2" spans="1:8" ht="15.75" customHeight="1" x14ac:dyDescent="0.25">
      <c r="A2" s="3"/>
      <c r="D2" s="19" t="s">
        <v>0</v>
      </c>
      <c r="E2" s="19"/>
      <c r="G2" t="s">
        <v>37</v>
      </c>
    </row>
    <row r="3" spans="1:8" ht="15.75" customHeight="1" x14ac:dyDescent="0.25">
      <c r="A3" s="3"/>
      <c r="H3" t="s">
        <v>38</v>
      </c>
    </row>
    <row r="4" spans="1:8" ht="27.75" customHeight="1" x14ac:dyDescent="0.2">
      <c r="A4" s="4" t="s">
        <v>39</v>
      </c>
      <c r="B4" s="4" t="s">
        <v>40</v>
      </c>
      <c r="C4" s="4" t="s">
        <v>41</v>
      </c>
      <c r="D4" s="4" t="s">
        <v>42</v>
      </c>
      <c r="E4" s="4" t="s">
        <v>43</v>
      </c>
      <c r="F4" s="20" t="s">
        <v>44</v>
      </c>
      <c r="G4" s="4" t="s">
        <v>45</v>
      </c>
      <c r="H4" s="4" t="s">
        <v>46</v>
      </c>
    </row>
    <row r="5" spans="1:8" s="5" customFormat="1" ht="12" customHeight="1" x14ac:dyDescent="0.2">
      <c r="A5" s="4" t="s">
        <v>1</v>
      </c>
      <c r="B5" s="6">
        <v>0</v>
      </c>
      <c r="C5" s="6">
        <v>-5406.64</v>
      </c>
      <c r="D5" s="6">
        <v>30549.81</v>
      </c>
      <c r="E5" s="6">
        <v>14901.43</v>
      </c>
      <c r="F5" s="7">
        <v>30549.81</v>
      </c>
      <c r="G5" s="8">
        <v>0</v>
      </c>
      <c r="H5" s="8">
        <v>-21055.02</v>
      </c>
    </row>
    <row r="6" spans="1:8" ht="12.75" x14ac:dyDescent="0.2">
      <c r="A6" s="9" t="s">
        <v>2</v>
      </c>
      <c r="B6" s="10">
        <v>-6220.3</v>
      </c>
      <c r="C6" s="10">
        <v>-6219.54</v>
      </c>
      <c r="D6" s="10">
        <v>0</v>
      </c>
      <c r="E6" s="10">
        <v>0</v>
      </c>
      <c r="F6" s="10">
        <v>21305.35</v>
      </c>
      <c r="G6" s="10">
        <v>-27525.649999999998</v>
      </c>
      <c r="H6" s="10">
        <v>-27524.89</v>
      </c>
    </row>
    <row r="7" spans="1:8" ht="12.75" x14ac:dyDescent="0.2">
      <c r="A7" s="9" t="s">
        <v>3</v>
      </c>
      <c r="B7" s="10">
        <v>-525.7899999999936</v>
      </c>
      <c r="C7" s="10">
        <v>-29703.019999999993</v>
      </c>
      <c r="D7" s="10">
        <v>67908.06</v>
      </c>
      <c r="E7" s="10">
        <v>33310.15</v>
      </c>
      <c r="F7" s="10">
        <v>67868.28</v>
      </c>
      <c r="G7" s="10">
        <v>-486.00999999999476</v>
      </c>
      <c r="H7" s="10">
        <v>-64261.149999999994</v>
      </c>
    </row>
    <row r="8" spans="1:8" ht="12.75" x14ac:dyDescent="0.2">
      <c r="A8" s="9" t="s">
        <v>4</v>
      </c>
      <c r="B8" s="10">
        <v>0</v>
      </c>
      <c r="C8" s="10">
        <v>-5124.6499999999996</v>
      </c>
      <c r="D8" s="10">
        <v>42851</v>
      </c>
      <c r="E8" s="10">
        <v>19897.400000000001</v>
      </c>
      <c r="F8" s="10">
        <v>42851</v>
      </c>
      <c r="G8" s="10">
        <v>0</v>
      </c>
      <c r="H8" s="10">
        <v>-28078.25</v>
      </c>
    </row>
    <row r="9" spans="1:8" ht="12.75" x14ac:dyDescent="0.2">
      <c r="A9" s="9" t="s">
        <v>5</v>
      </c>
      <c r="B9" s="10">
        <v>55.120000000000005</v>
      </c>
      <c r="C9" s="10">
        <v>-132.98000000000002</v>
      </c>
      <c r="D9" s="10">
        <v>665.41</v>
      </c>
      <c r="E9" s="10">
        <v>235.19</v>
      </c>
      <c r="F9" s="10">
        <v>665.72</v>
      </c>
      <c r="G9" s="10">
        <v>54.809999999999945</v>
      </c>
      <c r="H9" s="10">
        <v>-563.51</v>
      </c>
    </row>
    <row r="10" spans="1:8" ht="12.75" x14ac:dyDescent="0.2">
      <c r="A10" s="9" t="s">
        <v>35</v>
      </c>
      <c r="B10" s="10">
        <v>-6690.9699999999939</v>
      </c>
      <c r="C10" s="10">
        <v>-46586.83</v>
      </c>
      <c r="D10" s="10">
        <v>141974.28</v>
      </c>
      <c r="E10" s="10">
        <v>68344.170000000013</v>
      </c>
      <c r="F10" s="10">
        <v>163240.16</v>
      </c>
      <c r="G10" s="10">
        <v>-27956.849999999991</v>
      </c>
      <c r="H10" s="10">
        <v>-141482.82</v>
      </c>
    </row>
    <row r="11" spans="1:8" ht="12.75" x14ac:dyDescent="0.2">
      <c r="A11" s="9"/>
      <c r="B11" s="10"/>
      <c r="C11" s="10"/>
      <c r="D11" s="10"/>
      <c r="E11" s="10"/>
      <c r="F11" s="10"/>
      <c r="G11" s="10"/>
      <c r="H11" s="10"/>
    </row>
    <row r="13" spans="1:8" s="1" customFormat="1" ht="12" customHeight="1" outlineLevel="1" x14ac:dyDescent="0.2">
      <c r="A13" s="11" t="s">
        <v>31</v>
      </c>
      <c r="B13" s="12">
        <f>B14+B18+B27</f>
        <v>163240.16</v>
      </c>
      <c r="D13"/>
      <c r="E13"/>
      <c r="F13"/>
      <c r="G13"/>
    </row>
    <row r="14" spans="1:8" s="1" customFormat="1" ht="12" customHeight="1" outlineLevel="2" x14ac:dyDescent="0.2">
      <c r="A14" s="13" t="s">
        <v>6</v>
      </c>
      <c r="B14" s="14">
        <f>B15+B16+B17</f>
        <v>74066.53</v>
      </c>
      <c r="D14"/>
      <c r="E14"/>
      <c r="F14"/>
      <c r="G14"/>
    </row>
    <row r="15" spans="1:8" s="1" customFormat="1" ht="12" customHeight="1" outlineLevel="4" x14ac:dyDescent="0.2">
      <c r="A15" s="15" t="s">
        <v>1</v>
      </c>
      <c r="B15" s="16">
        <f>F5</f>
        <v>30549.81</v>
      </c>
      <c r="D15"/>
      <c r="E15"/>
      <c r="F15"/>
      <c r="G15"/>
    </row>
    <row r="16" spans="1:8" s="1" customFormat="1" ht="12" customHeight="1" outlineLevel="3" x14ac:dyDescent="0.2">
      <c r="A16" s="13" t="s">
        <v>4</v>
      </c>
      <c r="B16" s="14">
        <f>F8</f>
        <v>42851</v>
      </c>
      <c r="D16"/>
      <c r="E16"/>
      <c r="F16"/>
      <c r="G16"/>
    </row>
    <row r="17" spans="1:7" s="1" customFormat="1" ht="12" customHeight="1" outlineLevel="3" x14ac:dyDescent="0.2">
      <c r="A17" s="13" t="s">
        <v>5</v>
      </c>
      <c r="B17" s="17">
        <v>665.72</v>
      </c>
      <c r="D17"/>
      <c r="E17"/>
      <c r="F17"/>
      <c r="G17"/>
    </row>
    <row r="18" spans="1:7" s="1" customFormat="1" ht="12" customHeight="1" outlineLevel="2" x14ac:dyDescent="0.2">
      <c r="A18" s="13" t="s">
        <v>2</v>
      </c>
      <c r="B18" s="14">
        <v>21305.35</v>
      </c>
      <c r="D18"/>
      <c r="E18"/>
      <c r="F18"/>
      <c r="G18"/>
    </row>
    <row r="19" spans="1:7" s="1" customFormat="1" ht="12" customHeight="1" outlineLevel="3" x14ac:dyDescent="0.2">
      <c r="A19" s="13" t="s">
        <v>7</v>
      </c>
      <c r="B19" s="14">
        <v>11461.74</v>
      </c>
      <c r="D19"/>
      <c r="E19"/>
      <c r="F19"/>
      <c r="G19"/>
    </row>
    <row r="20" spans="1:7" s="1" customFormat="1" ht="12" customHeight="1" outlineLevel="4" x14ac:dyDescent="0.2">
      <c r="A20" s="15" t="s">
        <v>32</v>
      </c>
      <c r="B20" s="16">
        <v>10896</v>
      </c>
      <c r="D20"/>
      <c r="E20"/>
      <c r="F20"/>
      <c r="G20"/>
    </row>
    <row r="21" spans="1:7" s="1" customFormat="1" ht="12" customHeight="1" outlineLevel="4" x14ac:dyDescent="0.2">
      <c r="A21" s="15" t="s">
        <v>33</v>
      </c>
      <c r="B21" s="18">
        <v>324.42</v>
      </c>
      <c r="D21"/>
      <c r="E21"/>
      <c r="F21"/>
      <c r="G21"/>
    </row>
    <row r="22" spans="1:7" s="1" customFormat="1" ht="12" customHeight="1" outlineLevel="4" x14ac:dyDescent="0.2">
      <c r="A22" s="15" t="s">
        <v>26</v>
      </c>
      <c r="B22" s="18">
        <v>46.04</v>
      </c>
      <c r="D22"/>
      <c r="E22"/>
      <c r="F22"/>
      <c r="G22"/>
    </row>
    <row r="23" spans="1:7" s="1" customFormat="1" ht="12" customHeight="1" outlineLevel="4" x14ac:dyDescent="0.2">
      <c r="A23" s="15" t="s">
        <v>8</v>
      </c>
      <c r="B23" s="18">
        <v>3.67</v>
      </c>
      <c r="D23"/>
      <c r="E23"/>
      <c r="F23"/>
      <c r="G23"/>
    </row>
    <row r="24" spans="1:7" s="1" customFormat="1" ht="12" customHeight="1" outlineLevel="4" x14ac:dyDescent="0.2">
      <c r="A24" s="15" t="s">
        <v>27</v>
      </c>
      <c r="B24" s="18">
        <v>191.61</v>
      </c>
      <c r="D24"/>
      <c r="E24"/>
      <c r="F24"/>
      <c r="G24"/>
    </row>
    <row r="25" spans="1:7" s="1" customFormat="1" ht="12" customHeight="1" outlineLevel="3" x14ac:dyDescent="0.2">
      <c r="A25" s="15" t="s">
        <v>28</v>
      </c>
      <c r="B25" s="16">
        <v>9179.8799999999992</v>
      </c>
      <c r="D25"/>
      <c r="E25"/>
      <c r="F25"/>
      <c r="G25"/>
    </row>
    <row r="26" spans="1:7" s="1" customFormat="1" ht="12" customHeight="1" outlineLevel="3" x14ac:dyDescent="0.2">
      <c r="A26" s="15" t="s">
        <v>29</v>
      </c>
      <c r="B26" s="18">
        <v>663.73</v>
      </c>
      <c r="D26"/>
      <c r="E26"/>
      <c r="F26"/>
      <c r="G26"/>
    </row>
    <row r="27" spans="1:7" s="1" customFormat="1" ht="12" customHeight="1" outlineLevel="2" x14ac:dyDescent="0.2">
      <c r="A27" s="13" t="s">
        <v>3</v>
      </c>
      <c r="B27" s="14">
        <v>67868.28</v>
      </c>
      <c r="D27"/>
      <c r="E27"/>
      <c r="F27"/>
      <c r="G27"/>
    </row>
    <row r="28" spans="1:7" s="1" customFormat="1" ht="12" customHeight="1" outlineLevel="3" x14ac:dyDescent="0.2">
      <c r="A28" s="15" t="s">
        <v>9</v>
      </c>
      <c r="B28" s="16">
        <v>1525.08</v>
      </c>
      <c r="D28"/>
      <c r="E28"/>
      <c r="F28"/>
      <c r="G28"/>
    </row>
    <row r="29" spans="1:7" s="1" customFormat="1" ht="12" customHeight="1" outlineLevel="3" x14ac:dyDescent="0.2">
      <c r="A29" s="15" t="s">
        <v>10</v>
      </c>
      <c r="B29" s="16">
        <v>8931.36</v>
      </c>
      <c r="D29"/>
      <c r="E29"/>
      <c r="F29"/>
      <c r="G29"/>
    </row>
    <row r="30" spans="1:7" s="1" customFormat="1" ht="12" customHeight="1" outlineLevel="3" x14ac:dyDescent="0.2">
      <c r="A30" s="15" t="s">
        <v>30</v>
      </c>
      <c r="B30" s="18">
        <v>362.05</v>
      </c>
      <c r="D30"/>
      <c r="E30"/>
      <c r="F30"/>
      <c r="G30"/>
    </row>
    <row r="31" spans="1:7" s="1" customFormat="1" ht="12" customHeight="1" outlineLevel="3" x14ac:dyDescent="0.2">
      <c r="A31" s="15" t="s">
        <v>11</v>
      </c>
      <c r="B31" s="16">
        <v>14035.74</v>
      </c>
      <c r="D31"/>
      <c r="E31"/>
      <c r="F31"/>
      <c r="G31"/>
    </row>
    <row r="32" spans="1:7" s="1" customFormat="1" ht="12" customHeight="1" outlineLevel="3" collapsed="1" x14ac:dyDescent="0.2">
      <c r="A32" s="13" t="s">
        <v>12</v>
      </c>
      <c r="B32" s="14">
        <f>2176.1+26.67</f>
        <v>2202.77</v>
      </c>
      <c r="D32"/>
      <c r="E32"/>
      <c r="F32"/>
      <c r="G32"/>
    </row>
    <row r="33" spans="1:7" s="1" customFormat="1" ht="12" hidden="1" customHeight="1" outlineLevel="4" x14ac:dyDescent="0.2">
      <c r="A33" s="15" t="s">
        <v>13</v>
      </c>
      <c r="B33" s="18">
        <v>337.16</v>
      </c>
      <c r="D33"/>
      <c r="E33"/>
      <c r="F33"/>
      <c r="G33"/>
    </row>
    <row r="34" spans="1:7" s="1" customFormat="1" ht="12" hidden="1" customHeight="1" outlineLevel="4" x14ac:dyDescent="0.2">
      <c r="A34" s="15" t="s">
        <v>14</v>
      </c>
      <c r="B34" s="18">
        <v>83.27</v>
      </c>
      <c r="D34"/>
      <c r="E34"/>
      <c r="F34"/>
      <c r="G34"/>
    </row>
    <row r="35" spans="1:7" s="1" customFormat="1" ht="12" hidden="1" customHeight="1" outlineLevel="4" x14ac:dyDescent="0.2">
      <c r="A35" s="15" t="s">
        <v>15</v>
      </c>
      <c r="B35" s="16">
        <v>1203.05</v>
      </c>
      <c r="D35"/>
      <c r="E35"/>
      <c r="F35"/>
      <c r="G35"/>
    </row>
    <row r="36" spans="1:7" s="1" customFormat="1" ht="12" hidden="1" customHeight="1" outlineLevel="4" x14ac:dyDescent="0.2">
      <c r="A36" s="15" t="s">
        <v>16</v>
      </c>
      <c r="B36" s="18">
        <v>53.8</v>
      </c>
      <c r="D36"/>
      <c r="E36"/>
      <c r="F36"/>
      <c r="G36"/>
    </row>
    <row r="37" spans="1:7" s="1" customFormat="1" ht="12" hidden="1" customHeight="1" outlineLevel="4" x14ac:dyDescent="0.2">
      <c r="A37" s="15" t="s">
        <v>17</v>
      </c>
      <c r="B37" s="18">
        <v>498.82</v>
      </c>
      <c r="D37"/>
      <c r="E37"/>
      <c r="F37"/>
      <c r="G37"/>
    </row>
    <row r="38" spans="1:7" s="1" customFormat="1" ht="12" hidden="1" customHeight="1" outlineLevel="3" x14ac:dyDescent="0.2">
      <c r="A38" s="15" t="s">
        <v>12</v>
      </c>
      <c r="B38" s="18">
        <v>26.67</v>
      </c>
      <c r="D38"/>
      <c r="E38"/>
      <c r="F38"/>
      <c r="G38"/>
    </row>
    <row r="39" spans="1:7" s="1" customFormat="1" ht="12" customHeight="1" outlineLevel="3" x14ac:dyDescent="0.2">
      <c r="A39" s="15" t="s">
        <v>18</v>
      </c>
      <c r="B39" s="16">
        <v>2149.84</v>
      </c>
      <c r="D39"/>
      <c r="E39"/>
      <c r="F39"/>
      <c r="G39"/>
    </row>
    <row r="40" spans="1:7" s="1" customFormat="1" ht="12" customHeight="1" outlineLevel="3" x14ac:dyDescent="0.2">
      <c r="A40" s="15" t="s">
        <v>19</v>
      </c>
      <c r="B40" s="18">
        <v>31.47</v>
      </c>
      <c r="D40"/>
      <c r="E40"/>
      <c r="F40"/>
      <c r="G40"/>
    </row>
    <row r="41" spans="1:7" s="1" customFormat="1" ht="12" customHeight="1" outlineLevel="3" x14ac:dyDescent="0.2">
      <c r="A41" s="15" t="s">
        <v>20</v>
      </c>
      <c r="B41" s="18">
        <v>69.06</v>
      </c>
      <c r="D41"/>
      <c r="E41"/>
      <c r="F41"/>
      <c r="G41"/>
    </row>
    <row r="42" spans="1:7" s="1" customFormat="1" ht="12" customHeight="1" outlineLevel="3" x14ac:dyDescent="0.2">
      <c r="A42" s="15" t="s">
        <v>34</v>
      </c>
      <c r="B42" s="16">
        <v>5000</v>
      </c>
      <c r="D42"/>
      <c r="E42"/>
      <c r="F42"/>
      <c r="G42"/>
    </row>
    <row r="43" spans="1:7" s="1" customFormat="1" ht="12" customHeight="1" outlineLevel="3" x14ac:dyDescent="0.2">
      <c r="A43" s="15" t="s">
        <v>21</v>
      </c>
      <c r="B43" s="16">
        <v>1529.19</v>
      </c>
      <c r="D43"/>
      <c r="E43"/>
      <c r="F43"/>
      <c r="G43"/>
    </row>
    <row r="44" spans="1:7" s="1" customFormat="1" ht="12" customHeight="1" outlineLevel="3" x14ac:dyDescent="0.2">
      <c r="A44" s="15" t="s">
        <v>22</v>
      </c>
      <c r="B44" s="16">
        <v>1360.75</v>
      </c>
      <c r="D44"/>
      <c r="E44"/>
      <c r="F44"/>
      <c r="G44"/>
    </row>
    <row r="45" spans="1:7" s="1" customFormat="1" ht="12" customHeight="1" outlineLevel="3" x14ac:dyDescent="0.2">
      <c r="A45" s="15" t="s">
        <v>23</v>
      </c>
      <c r="B45" s="16">
        <v>1570.36</v>
      </c>
      <c r="D45"/>
      <c r="E45"/>
      <c r="F45"/>
      <c r="G45"/>
    </row>
    <row r="46" spans="1:7" s="1" customFormat="1" ht="12" customHeight="1" outlineLevel="3" x14ac:dyDescent="0.2">
      <c r="A46" s="15" t="s">
        <v>24</v>
      </c>
      <c r="B46" s="18">
        <v>950.99</v>
      </c>
      <c r="D46"/>
      <c r="E46"/>
      <c r="F46"/>
      <c r="G46"/>
    </row>
    <row r="47" spans="1:7" s="1" customFormat="1" ht="12" customHeight="1" outlineLevel="3" x14ac:dyDescent="0.2">
      <c r="A47" s="15" t="s">
        <v>25</v>
      </c>
      <c r="B47" s="16">
        <v>28149.62</v>
      </c>
      <c r="D47"/>
      <c r="E47"/>
      <c r="F47"/>
      <c r="G47"/>
    </row>
  </sheetData>
  <pageMargins left="0.19685039370078741" right="0.19685039370078741" top="0.39370078740157483" bottom="0.39370078740157483" header="0.39370078740157483" footer="0.39370078740157483"/>
  <pageSetup paperSize="9" fitToHeight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revision>1</cp:revision>
  <cp:lastPrinted>2018-04-03T04:36:12Z</cp:lastPrinted>
  <dcterms:created xsi:type="dcterms:W3CDTF">2017-04-13T08:18:05Z</dcterms:created>
  <dcterms:modified xsi:type="dcterms:W3CDTF">2018-04-28T08:12:47Z</dcterms:modified>
</cp:coreProperties>
</file>