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18" i="1"/>
  <c r="B17"/>
  <c r="B33"/>
  <c r="B16" l="1"/>
  <c r="B15" s="1"/>
</calcChain>
</file>

<file path=xl/sharedStrings.xml><?xml version="1.0" encoding="utf-8"?>
<sst xmlns="http://schemas.openxmlformats.org/spreadsheetml/2006/main" count="53" uniqueCount="46">
  <si>
    <t>Подомовые затраты за 2017 г.</t>
  </si>
  <si>
    <t>Депутатская, дом № 45/1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</si>
  <si>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</si>
  <si>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</si>
  <si>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</si>
  <si>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</si>
  <si>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</si>
  <si>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</si>
  <si>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</si>
  <si>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Люк технологический для осмотра систем теплоснабжения</t>
  </si>
  <si>
    <t>Материалы для окраски</t>
  </si>
  <si>
    <t>Покраска детских площадок, урн, почтовых ящиков (ТМЦ)</t>
  </si>
  <si>
    <t>Ремонт трубопровода отопления (материалы)</t>
  </si>
  <si>
    <t>Утепление трубы ХВС в тамбуре подъезда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</si>
  <si>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</si>
  <si>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</si>
  <si>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</si>
  <si>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</si>
  <si>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ГВС на ОДН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</si>
  <si>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</si>
  <si>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</si>
  <si>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</si>
  <si>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</si>
  <si>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Песок (содержание)</t>
  </si>
  <si>
    <t xml:space="preserve">Распил деревьев (материалы) 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</si>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</sst>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9"/>
  <sheetViews>
    <sheetView tabSelected="1" workbookViewId="0">
      <selection activeCell="D16" sqref="D16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35</v>
      </c>
    </row>
    <row r="2" spans="1:8" ht="15.75" customHeight="1">
      <c r="A2" s="3"/>
      <c r="D2" s="13" t="s">
        <v>0</v>
      </c>
      <c r="E2" s="13"/>
      <c r="G2" t="s">
        <v>36</v>
      </c>
    </row>
    <row r="3" spans="1:8" ht="15.75" customHeight="1">
      <c r="A3" s="3"/>
      <c r="H3" t="s">
        <v>37</v>
      </c>
    </row>
    <row r="4" spans="1:8" ht="15.75" customHeight="1">
      <c r="A4" s="3"/>
    </row>
    <row r="5" spans="1:8" ht="27.75" customHeight="1">
      <c r="A5" s="14" t="s">
        <v>38</v>
      </c>
      <c r="B5" s="14" t="s">
        <v>39</v>
      </c>
      <c r="C5" s="14" t="s">
        <v>40</v>
      </c>
      <c r="D5" s="14" t="s">
        <v>41</v>
      </c>
      <c r="E5" s="14" t="s">
        <v>42</v>
      </c>
      <c r="F5" s="15" t="s">
        <v>43</v>
      </c>
      <c r="G5" s="14" t="s">
        <v>44</v>
      </c>
      <c r="H5" s="14" t="s">
        <v>45</v>
      </c>
    </row>
    <row r="6" spans="1:8" s="16" customFormat="1" ht="12" customHeight="1">
      <c r="A6" s="16" t="s">
        <v>2</v>
      </c>
      <c r="B6" s="20">
        <v>0</v>
      </c>
      <c r="C6" s="20">
        <v>-2605.14</v>
      </c>
      <c r="D6" s="20">
        <v>31939.17</v>
      </c>
      <c r="E6" s="20">
        <v>27809.759999999998</v>
      </c>
      <c r="F6" s="20">
        <v>31939.17</v>
      </c>
      <c r="G6" s="20">
        <v>0</v>
      </c>
      <c r="H6" s="20">
        <v>-6734.5499999999993</v>
      </c>
    </row>
    <row r="7" spans="1:8" s="19" customFormat="1" ht="13.2">
      <c r="A7" s="17" t="s">
        <v>3</v>
      </c>
      <c r="B7" s="18">
        <v>-26137.82</v>
      </c>
      <c r="C7" s="18">
        <v>-26953.8</v>
      </c>
      <c r="D7" s="18">
        <v>0</v>
      </c>
      <c r="E7" s="18">
        <v>0</v>
      </c>
      <c r="F7" s="18">
        <v>5235</v>
      </c>
      <c r="G7" s="18">
        <v>-31372.82</v>
      </c>
      <c r="H7" s="18">
        <v>-32188.799999999999</v>
      </c>
    </row>
    <row r="8" spans="1:8" s="19" customFormat="1" ht="13.2">
      <c r="A8" s="17" t="s">
        <v>4</v>
      </c>
      <c r="B8" s="18">
        <v>551.21999999998661</v>
      </c>
      <c r="C8" s="18">
        <v>-12092.23000000001</v>
      </c>
      <c r="D8" s="18">
        <v>103250.73000000001</v>
      </c>
      <c r="E8" s="18">
        <v>86820.44</v>
      </c>
      <c r="F8" s="18">
        <v>103289.94</v>
      </c>
      <c r="G8" s="18">
        <v>512.00999999999476</v>
      </c>
      <c r="H8" s="18">
        <v>-28561.73000000001</v>
      </c>
    </row>
    <row r="9" spans="1:8" s="19" customFormat="1" ht="13.2">
      <c r="A9" s="17" t="s">
        <v>5</v>
      </c>
      <c r="B9" s="18">
        <v>0</v>
      </c>
      <c r="C9" s="18">
        <v>-1476.5</v>
      </c>
      <c r="D9" s="18">
        <v>25471.82</v>
      </c>
      <c r="E9" s="18">
        <v>21979.91</v>
      </c>
      <c r="F9" s="18">
        <v>25471.82</v>
      </c>
      <c r="G9" s="18">
        <v>0</v>
      </c>
      <c r="H9" s="18">
        <v>-4968.41</v>
      </c>
    </row>
    <row r="10" spans="1:8" s="19" customFormat="1" ht="13.2">
      <c r="A10" s="17" t="s">
        <v>6</v>
      </c>
      <c r="B10" s="18">
        <v>108.59999999999997</v>
      </c>
      <c r="C10" s="18">
        <v>214.88000000000005</v>
      </c>
      <c r="D10" s="18">
        <v>2096.1999999999998</v>
      </c>
      <c r="E10" s="18">
        <v>1394.17</v>
      </c>
      <c r="F10" s="18">
        <v>1319.56</v>
      </c>
      <c r="G10" s="18">
        <v>885.23999999999978</v>
      </c>
      <c r="H10" s="18">
        <v>289.49000000000024</v>
      </c>
    </row>
    <row r="11" spans="1:8" s="19" customFormat="1" ht="13.2">
      <c r="A11" s="17" t="s">
        <v>34</v>
      </c>
      <c r="B11" s="18">
        <v>-25478.000000000015</v>
      </c>
      <c r="C11" s="18">
        <v>-42912.790000000015</v>
      </c>
      <c r="D11" s="18">
        <v>162757.92000000004</v>
      </c>
      <c r="E11" s="18">
        <v>138004.28</v>
      </c>
      <c r="F11" s="18">
        <v>167255.49</v>
      </c>
      <c r="G11" s="18">
        <v>-29975.570000000007</v>
      </c>
      <c r="H11" s="18">
        <v>-72164.000000000015</v>
      </c>
    </row>
    <row r="12" spans="1:8" ht="13.2">
      <c r="A12" s="4"/>
      <c r="B12" s="5"/>
      <c r="C12" s="5"/>
      <c r="D12" s="5"/>
      <c r="E12" s="5"/>
      <c r="F12" s="5"/>
      <c r="G12" s="5"/>
      <c r="H12" s="5"/>
    </row>
    <row r="15" spans="1:8" s="1" customFormat="1" ht="12" customHeight="1" outlineLevel="1">
      <c r="A15" s="6" t="s">
        <v>1</v>
      </c>
      <c r="B15" s="7">
        <f>B16+B20+B27</f>
        <v>167255.49</v>
      </c>
      <c r="D15"/>
      <c r="E15"/>
      <c r="F15"/>
      <c r="G15"/>
    </row>
    <row r="16" spans="1:8" s="1" customFormat="1" ht="12" customHeight="1" outlineLevel="2">
      <c r="A16" s="8" t="s">
        <v>7</v>
      </c>
      <c r="B16" s="9">
        <f>B17+B19+B18</f>
        <v>58730.549999999996</v>
      </c>
      <c r="D16"/>
      <c r="E16"/>
      <c r="F16"/>
      <c r="G16"/>
    </row>
    <row r="17" spans="1:7" s="1" customFormat="1" ht="12" customHeight="1" outlineLevel="4">
      <c r="A17" s="10" t="s">
        <v>2</v>
      </c>
      <c r="B17" s="11">
        <f>F6</f>
        <v>31939.17</v>
      </c>
      <c r="D17"/>
      <c r="E17"/>
      <c r="F17"/>
      <c r="G17"/>
    </row>
    <row r="18" spans="1:7" s="1" customFormat="1" ht="12" customHeight="1" outlineLevel="3">
      <c r="A18" s="8" t="s">
        <v>5</v>
      </c>
      <c r="B18" s="9">
        <f>F9</f>
        <v>25471.82</v>
      </c>
      <c r="D18"/>
      <c r="E18"/>
      <c r="F18"/>
      <c r="G18"/>
    </row>
    <row r="19" spans="1:7" s="1" customFormat="1" ht="12" customHeight="1" outlineLevel="3">
      <c r="A19" s="8" t="s">
        <v>6</v>
      </c>
      <c r="B19" s="9">
        <v>1319.56</v>
      </c>
      <c r="D19"/>
      <c r="E19"/>
      <c r="F19"/>
      <c r="G19"/>
    </row>
    <row r="20" spans="1:7" s="1" customFormat="1" ht="12" customHeight="1" outlineLevel="2">
      <c r="A20" s="8" t="s">
        <v>3</v>
      </c>
      <c r="B20" s="9">
        <v>5235</v>
      </c>
      <c r="D20"/>
      <c r="E20"/>
      <c r="F20"/>
      <c r="G20"/>
    </row>
    <row r="21" spans="1:7" s="1" customFormat="1" ht="12" customHeight="1" outlineLevel="3">
      <c r="A21" s="8" t="s">
        <v>8</v>
      </c>
      <c r="B21" s="9">
        <v>5235</v>
      </c>
      <c r="D21"/>
      <c r="E21"/>
      <c r="F21"/>
      <c r="G21"/>
    </row>
    <row r="22" spans="1:7" s="1" customFormat="1" ht="12" customHeight="1" outlineLevel="4">
      <c r="A22" s="10" t="s">
        <v>9</v>
      </c>
      <c r="B22" s="12">
        <v>570</v>
      </c>
      <c r="D22"/>
      <c r="E22"/>
      <c r="F22"/>
      <c r="G22"/>
    </row>
    <row r="23" spans="1:7" s="1" customFormat="1" ht="12" customHeight="1" outlineLevel="4">
      <c r="A23" s="10" t="s">
        <v>10</v>
      </c>
      <c r="B23" s="12">
        <v>777</v>
      </c>
      <c r="D23"/>
      <c r="E23"/>
      <c r="F23"/>
      <c r="G23"/>
    </row>
    <row r="24" spans="1:7" s="1" customFormat="1" ht="12" customHeight="1" outlineLevel="4">
      <c r="A24" s="10" t="s">
        <v>11</v>
      </c>
      <c r="B24" s="11">
        <v>1940</v>
      </c>
      <c r="D24"/>
      <c r="E24"/>
      <c r="F24"/>
      <c r="G24"/>
    </row>
    <row r="25" spans="1:7" s="1" customFormat="1" ht="12" customHeight="1" outlineLevel="4">
      <c r="A25" s="10" t="s">
        <v>12</v>
      </c>
      <c r="B25" s="12">
        <v>100</v>
      </c>
      <c r="D25"/>
      <c r="E25"/>
      <c r="F25"/>
      <c r="G25"/>
    </row>
    <row r="26" spans="1:7" s="1" customFormat="1" ht="12" customHeight="1" outlineLevel="4">
      <c r="A26" s="10" t="s">
        <v>13</v>
      </c>
      <c r="B26" s="11">
        <v>1848</v>
      </c>
      <c r="D26"/>
      <c r="E26"/>
      <c r="F26"/>
      <c r="G26"/>
    </row>
    <row r="27" spans="1:7" s="1" customFormat="1" ht="12" customHeight="1" outlineLevel="2">
      <c r="A27" s="8" t="s">
        <v>4</v>
      </c>
      <c r="B27" s="9">
        <v>103289.94</v>
      </c>
      <c r="D27"/>
      <c r="E27"/>
      <c r="F27"/>
      <c r="G27"/>
    </row>
    <row r="28" spans="1:7" s="1" customFormat="1" ht="12" customHeight="1" outlineLevel="3">
      <c r="A28" s="10" t="s">
        <v>14</v>
      </c>
      <c r="B28" s="11">
        <v>3075.19</v>
      </c>
      <c r="D28"/>
      <c r="E28"/>
      <c r="F28"/>
      <c r="G28"/>
    </row>
    <row r="29" spans="1:7" s="1" customFormat="1" ht="12" customHeight="1" outlineLevel="3">
      <c r="A29" s="10" t="s">
        <v>15</v>
      </c>
      <c r="B29" s="11">
        <v>16535.71</v>
      </c>
      <c r="D29"/>
      <c r="E29"/>
      <c r="F29"/>
      <c r="G29"/>
    </row>
    <row r="30" spans="1:7" s="1" customFormat="1" ht="12" customHeight="1" outlineLevel="3">
      <c r="A30" s="10" t="s">
        <v>16</v>
      </c>
      <c r="B30" s="11">
        <v>5231.8900000000003</v>
      </c>
      <c r="D30"/>
      <c r="E30"/>
      <c r="F30"/>
      <c r="G30"/>
    </row>
    <row r="31" spans="1:7" s="1" customFormat="1" ht="12" customHeight="1" outlineLevel="3">
      <c r="A31" s="10" t="s">
        <v>17</v>
      </c>
      <c r="B31" s="11">
        <v>15524.32</v>
      </c>
      <c r="D31"/>
      <c r="E31"/>
      <c r="F31"/>
      <c r="G31"/>
    </row>
    <row r="32" spans="1:7" s="1" customFormat="1" ht="12" customHeight="1" outlineLevel="3">
      <c r="A32" s="10" t="s">
        <v>18</v>
      </c>
      <c r="B32" s="11">
        <v>4644.8999999999996</v>
      </c>
      <c r="D32"/>
      <c r="E32"/>
      <c r="F32"/>
      <c r="G32"/>
    </row>
    <row r="33" spans="1:7" s="1" customFormat="1" ht="12" customHeight="1" outlineLevel="3" collapsed="1">
      <c r="A33" s="8" t="s">
        <v>19</v>
      </c>
      <c r="B33" s="9">
        <f>2301.69+53.75</f>
        <v>2355.44</v>
      </c>
      <c r="D33"/>
      <c r="E33"/>
      <c r="F33"/>
      <c r="G33"/>
    </row>
    <row r="34" spans="1:7" s="1" customFormat="1" ht="12" hidden="1" customHeight="1" outlineLevel="4">
      <c r="A34" s="10" t="s">
        <v>20</v>
      </c>
      <c r="B34" s="12">
        <v>104.26</v>
      </c>
      <c r="D34"/>
      <c r="E34"/>
      <c r="F34"/>
      <c r="G34"/>
    </row>
    <row r="35" spans="1:7" s="1" customFormat="1" ht="12" hidden="1" customHeight="1" outlineLevel="4">
      <c r="A35" s="10" t="s">
        <v>21</v>
      </c>
      <c r="B35" s="12">
        <v>458.5</v>
      </c>
      <c r="D35"/>
      <c r="E35"/>
      <c r="F35"/>
      <c r="G35"/>
    </row>
    <row r="36" spans="1:7" s="1" customFormat="1" ht="12" hidden="1" customHeight="1" outlineLevel="4">
      <c r="A36" s="10" t="s">
        <v>19</v>
      </c>
      <c r="B36" s="12">
        <v>151.81</v>
      </c>
      <c r="D36"/>
      <c r="E36"/>
      <c r="F36"/>
      <c r="G36"/>
    </row>
    <row r="37" spans="1:7" s="1" customFormat="1" ht="12" hidden="1" customHeight="1" outlineLevel="4">
      <c r="A37" s="10" t="s">
        <v>22</v>
      </c>
      <c r="B37" s="12">
        <v>109</v>
      </c>
      <c r="D37"/>
      <c r="E37"/>
      <c r="F37"/>
      <c r="G37"/>
    </row>
    <row r="38" spans="1:7" s="1" customFormat="1" ht="12" hidden="1" customHeight="1" outlineLevel="4">
      <c r="A38" s="10" t="s">
        <v>23</v>
      </c>
      <c r="B38" s="11">
        <v>1126.67</v>
      </c>
      <c r="D38"/>
      <c r="E38"/>
      <c r="F38"/>
      <c r="G38"/>
    </row>
    <row r="39" spans="1:7" s="1" customFormat="1" ht="12" hidden="1" customHeight="1" outlineLevel="4">
      <c r="A39" s="10" t="s">
        <v>24</v>
      </c>
      <c r="B39" s="12">
        <v>57.52</v>
      </c>
      <c r="D39"/>
      <c r="E39"/>
      <c r="F39"/>
      <c r="G39"/>
    </row>
    <row r="40" spans="1:7" s="1" customFormat="1" ht="12" hidden="1" customHeight="1" outlineLevel="4">
      <c r="A40" s="10" t="s">
        <v>25</v>
      </c>
      <c r="B40" s="12">
        <v>293.93</v>
      </c>
      <c r="D40"/>
      <c r="E40"/>
      <c r="F40"/>
      <c r="G40"/>
    </row>
    <row r="41" spans="1:7" s="1" customFormat="1" ht="12" hidden="1" customHeight="1" outlineLevel="3">
      <c r="A41" s="10" t="s">
        <v>19</v>
      </c>
      <c r="B41" s="12">
        <v>53.75</v>
      </c>
      <c r="D41"/>
      <c r="E41"/>
      <c r="F41"/>
      <c r="G41"/>
    </row>
    <row r="42" spans="1:7" s="1" customFormat="1" ht="12" customHeight="1" outlineLevel="3">
      <c r="A42" s="10" t="s">
        <v>26</v>
      </c>
      <c r="B42" s="11">
        <v>5228.34</v>
      </c>
      <c r="D42"/>
      <c r="E42"/>
      <c r="F42"/>
      <c r="G42"/>
    </row>
    <row r="43" spans="1:7" s="1" customFormat="1" ht="12" customHeight="1" outlineLevel="3">
      <c r="A43" s="10" t="s">
        <v>27</v>
      </c>
      <c r="B43" s="12">
        <v>63.45</v>
      </c>
      <c r="D43"/>
      <c r="E43"/>
      <c r="F43"/>
      <c r="G43"/>
    </row>
    <row r="44" spans="1:7" s="1" customFormat="1" ht="12" customHeight="1" outlineLevel="3">
      <c r="A44" s="10" t="s">
        <v>28</v>
      </c>
      <c r="B44" s="12">
        <v>139.32</v>
      </c>
      <c r="D44"/>
      <c r="E44"/>
      <c r="F44"/>
      <c r="G44"/>
    </row>
    <row r="45" spans="1:7" s="1" customFormat="1" ht="12" customHeight="1" outlineLevel="3">
      <c r="A45" s="10" t="s">
        <v>29</v>
      </c>
      <c r="B45" s="11">
        <v>2800.93</v>
      </c>
      <c r="D45"/>
      <c r="E45"/>
      <c r="F45"/>
      <c r="G45"/>
    </row>
    <row r="46" spans="1:7" s="1" customFormat="1" ht="12" customHeight="1" outlineLevel="3">
      <c r="A46" s="10" t="s">
        <v>30</v>
      </c>
      <c r="B46" s="11">
        <v>2743.88</v>
      </c>
      <c r="D46"/>
      <c r="E46"/>
      <c r="F46"/>
      <c r="G46"/>
    </row>
    <row r="47" spans="1:7" s="1" customFormat="1" ht="12" customHeight="1" outlineLevel="3">
      <c r="A47" s="10" t="s">
        <v>31</v>
      </c>
      <c r="B47" s="11">
        <v>3166.52</v>
      </c>
      <c r="D47"/>
      <c r="E47"/>
      <c r="F47"/>
      <c r="G47"/>
    </row>
    <row r="48" spans="1:7" s="1" customFormat="1" ht="12" customHeight="1" outlineLevel="3">
      <c r="A48" s="10" t="s">
        <v>32</v>
      </c>
      <c r="B48" s="11">
        <v>1919.67</v>
      </c>
      <c r="D48"/>
      <c r="E48"/>
      <c r="F48"/>
      <c r="G48"/>
    </row>
    <row r="49" spans="1:7" s="1" customFormat="1" ht="12" customHeight="1" outlineLevel="3">
      <c r="A49" s="10" t="s">
        <v>33</v>
      </c>
      <c r="B49" s="11">
        <v>39860.379999999997</v>
      </c>
      <c r="D49"/>
      <c r="E49"/>
      <c r="F49"/>
      <c r="G49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2018-04-03T04:36:12Z</cp:lastPrinted>
  <dcterms:created xsi:type="dcterms:W3CDTF">2017-04-13T08:18:05Z</dcterms:created>
  <dcterms:modified xsi:type="dcterms:W3CDTF">2018-04-28T08:47:10Z</dcterms:modified>
</cp:coreProperties>
</file>