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(2)'!$A$14:$B$54</definedName>
  </definedNames>
  <calcPr calcId="125725"/>
</workbook>
</file>

<file path=xl/calcChain.xml><?xml version="1.0" encoding="utf-8"?>
<calcChain xmlns="http://schemas.openxmlformats.org/spreadsheetml/2006/main">
  <c r="B19" i="2"/>
  <c r="B18"/>
  <c r="B17" l="1"/>
  <c r="B16" s="1"/>
</calcChain>
</file>

<file path=xl/sharedStrings.xml><?xml version="1.0" encoding="utf-8"?>
<sst xmlns="http://schemas.openxmlformats.org/spreadsheetml/2006/main" count="3859" uniqueCount="397">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</sst>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4"/>
  <sheetViews>
    <sheetView tabSelected="1" topLeftCell="A2" workbookViewId="0">
      <selection activeCell="B20" sqref="B20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21" style="1" customWidth="1"/>
    <col min="4" max="8" width="18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4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15</v>
      </c>
      <c r="B5" s="23">
        <v>0</v>
      </c>
      <c r="C5" s="23">
        <v>-7643.76</v>
      </c>
      <c r="D5" s="24">
        <v>64244.189999999995</v>
      </c>
      <c r="E5" s="24">
        <v>60923.27</v>
      </c>
      <c r="F5" s="24">
        <v>64244.189999999995</v>
      </c>
      <c r="G5" s="24">
        <v>0</v>
      </c>
      <c r="H5" s="24">
        <v>-10964.68</v>
      </c>
    </row>
    <row r="6" spans="1:8" ht="11.4">
      <c r="A6" s="25" t="s">
        <v>21</v>
      </c>
      <c r="B6" s="26">
        <v>11607.089999999997</v>
      </c>
      <c r="C6" s="27">
        <v>-3360.8699999999953</v>
      </c>
      <c r="D6" s="24">
        <v>86560.08</v>
      </c>
      <c r="E6" s="24">
        <v>71487.56</v>
      </c>
      <c r="F6" s="24">
        <v>87192.06</v>
      </c>
      <c r="G6" s="24">
        <v>10975.11</v>
      </c>
      <c r="H6" s="24">
        <v>-19065.369999999995</v>
      </c>
    </row>
    <row r="7" spans="1:8" ht="11.4">
      <c r="A7" s="25" t="s">
        <v>32</v>
      </c>
      <c r="B7" s="26">
        <v>542.44000000003143</v>
      </c>
      <c r="C7" s="27">
        <v>-20342.699999999968</v>
      </c>
      <c r="D7" s="24">
        <v>177233.16</v>
      </c>
      <c r="E7" s="24">
        <v>151593.94999999998</v>
      </c>
      <c r="F7" s="24">
        <v>177380.82</v>
      </c>
      <c r="G7" s="24">
        <v>394.78000000002794</v>
      </c>
      <c r="H7" s="24">
        <v>-46129.570000000007</v>
      </c>
    </row>
    <row r="8" spans="1:8" ht="11.4">
      <c r="A8" s="25" t="s">
        <v>16</v>
      </c>
      <c r="B8" s="26">
        <v>0</v>
      </c>
      <c r="C8" s="27">
        <v>-1136.8599999999999</v>
      </c>
      <c r="D8" s="24">
        <v>46768.94</v>
      </c>
      <c r="E8" s="24">
        <v>40939.480000000003</v>
      </c>
      <c r="F8" s="24">
        <v>46768.94</v>
      </c>
      <c r="G8" s="24">
        <v>0</v>
      </c>
      <c r="H8" s="24">
        <v>-6966.32</v>
      </c>
    </row>
    <row r="9" spans="1:8" ht="11.4">
      <c r="A9" s="25" t="s">
        <v>387</v>
      </c>
      <c r="B9" s="26">
        <v>140.36000000000001</v>
      </c>
      <c r="C9" s="27">
        <v>2506.36</v>
      </c>
      <c r="D9" s="24">
        <v>2109.73</v>
      </c>
      <c r="E9" s="24">
        <v>1057.74</v>
      </c>
      <c r="F9" s="24">
        <v>11857.83</v>
      </c>
      <c r="G9" s="24">
        <v>-9607.74</v>
      </c>
      <c r="H9" s="24">
        <v>-8293.73</v>
      </c>
    </row>
    <row r="10" spans="1:8" ht="11.4">
      <c r="A10" s="25" t="s">
        <v>395</v>
      </c>
      <c r="B10" s="26">
        <v>12289.890000000029</v>
      </c>
      <c r="C10" s="27">
        <v>-29977.829999999965</v>
      </c>
      <c r="D10" s="24">
        <v>376916.1</v>
      </c>
      <c r="E10" s="24">
        <v>326001.99999999994</v>
      </c>
      <c r="F10" s="24">
        <v>387443.84</v>
      </c>
      <c r="G10" s="24">
        <v>1762.1500000000287</v>
      </c>
      <c r="H10" s="24">
        <v>-91419.67</v>
      </c>
    </row>
    <row r="11" spans="1:8" ht="11.4">
      <c r="A11" s="25"/>
      <c r="B11" s="26"/>
      <c r="C11" s="27"/>
      <c r="D11" s="24"/>
      <c r="E11" s="24"/>
      <c r="F11" s="24"/>
      <c r="G11" s="24"/>
      <c r="H11" s="24"/>
    </row>
    <row r="14" spans="1:8" ht="12.75" customHeight="1">
      <c r="A14" s="2" t="s">
        <v>6</v>
      </c>
      <c r="B14" s="4" t="s">
        <v>8</v>
      </c>
    </row>
    <row r="15" spans="1:8" ht="12.75" customHeight="1">
      <c r="A15" s="2" t="s">
        <v>9</v>
      </c>
      <c r="B15" s="3"/>
    </row>
    <row r="16" spans="1:8" s="1" customFormat="1" ht="12" customHeight="1" outlineLevel="1">
      <c r="A16" s="15" t="s">
        <v>251</v>
      </c>
      <c r="B16" s="6">
        <f>B17+B21+B33</f>
        <v>387443.84</v>
      </c>
      <c r="D16"/>
      <c r="E16"/>
      <c r="F16"/>
      <c r="G16"/>
    </row>
    <row r="17" spans="1:7" s="1" customFormat="1" ht="12" customHeight="1" outlineLevel="2">
      <c r="A17" s="16" t="s">
        <v>13</v>
      </c>
      <c r="B17" s="7">
        <f>B18+B19+B20</f>
        <v>122870.96</v>
      </c>
      <c r="D17"/>
      <c r="E17"/>
      <c r="F17"/>
      <c r="G17"/>
    </row>
    <row r="18" spans="1:7" s="1" customFormat="1" ht="12" customHeight="1" outlineLevel="4">
      <c r="A18" s="17" t="s">
        <v>15</v>
      </c>
      <c r="B18" s="8">
        <f>F5</f>
        <v>64244.189999999995</v>
      </c>
      <c r="D18"/>
      <c r="E18"/>
      <c r="F18"/>
      <c r="G18"/>
    </row>
    <row r="19" spans="1:7" s="1" customFormat="1" ht="12" customHeight="1" outlineLevel="3">
      <c r="A19" s="16" t="s">
        <v>16</v>
      </c>
      <c r="B19" s="7">
        <f>F8</f>
        <v>46768.94</v>
      </c>
      <c r="D19"/>
      <c r="E19"/>
      <c r="F19"/>
      <c r="G19"/>
    </row>
    <row r="20" spans="1:7" s="1" customFormat="1" ht="12" customHeight="1" outlineLevel="3">
      <c r="A20" s="16" t="s">
        <v>387</v>
      </c>
      <c r="B20" s="7">
        <v>11857.83</v>
      </c>
      <c r="D20"/>
      <c r="E20"/>
      <c r="F20"/>
      <c r="G20"/>
    </row>
    <row r="21" spans="1:7" s="1" customFormat="1" ht="12" customHeight="1" outlineLevel="2">
      <c r="A21" s="16" t="s">
        <v>21</v>
      </c>
      <c r="B21" s="7">
        <v>87192.06</v>
      </c>
      <c r="D21"/>
      <c r="E21"/>
      <c r="F21"/>
      <c r="G21"/>
    </row>
    <row r="22" spans="1:7" s="1" customFormat="1" ht="12" customHeight="1" outlineLevel="3">
      <c r="A22" s="17" t="s">
        <v>22</v>
      </c>
      <c r="B22" s="8">
        <v>6411.85</v>
      </c>
      <c r="D22"/>
      <c r="E22"/>
      <c r="F22"/>
      <c r="G22"/>
    </row>
    <row r="23" spans="1:7" s="1" customFormat="1" ht="12" customHeight="1" outlineLevel="3">
      <c r="A23" s="16" t="s">
        <v>23</v>
      </c>
      <c r="B23" s="7">
        <v>6102.86</v>
      </c>
      <c r="D23"/>
      <c r="E23"/>
      <c r="F23"/>
      <c r="G23"/>
    </row>
    <row r="24" spans="1:7" s="1" customFormat="1" ht="12" customHeight="1" outlineLevel="4">
      <c r="A24" s="17" t="s">
        <v>252</v>
      </c>
      <c r="B24" s="8">
        <v>1358</v>
      </c>
      <c r="D24"/>
      <c r="E24"/>
      <c r="F24"/>
      <c r="G24"/>
    </row>
    <row r="25" spans="1:7" s="1" customFormat="1" ht="12" customHeight="1" outlineLevel="4">
      <c r="A25" s="17" t="s">
        <v>253</v>
      </c>
      <c r="B25" s="8">
        <v>2915.19</v>
      </c>
      <c r="D25"/>
      <c r="E25"/>
      <c r="F25"/>
      <c r="G25"/>
    </row>
    <row r="26" spans="1:7" s="1" customFormat="1" ht="12" customHeight="1" outlineLevel="4">
      <c r="A26" s="17" t="s">
        <v>254</v>
      </c>
      <c r="B26" s="10">
        <v>255.67</v>
      </c>
      <c r="D26"/>
      <c r="E26"/>
      <c r="F26"/>
      <c r="G26"/>
    </row>
    <row r="27" spans="1:7" s="1" customFormat="1" ht="12" customHeight="1" outlineLevel="4">
      <c r="A27" s="17" t="s">
        <v>56</v>
      </c>
      <c r="B27" s="8">
        <v>1354</v>
      </c>
      <c r="D27"/>
      <c r="E27"/>
      <c r="F27"/>
      <c r="G27"/>
    </row>
    <row r="28" spans="1:7" s="1" customFormat="1" ht="12" customHeight="1" outlineLevel="4">
      <c r="A28" s="17" t="s">
        <v>255</v>
      </c>
      <c r="B28" s="10">
        <v>220</v>
      </c>
      <c r="D28"/>
      <c r="E28"/>
      <c r="F28"/>
      <c r="G28"/>
    </row>
    <row r="29" spans="1:7" s="1" customFormat="1" ht="12" customHeight="1" outlineLevel="3">
      <c r="A29" s="17" t="s">
        <v>28</v>
      </c>
      <c r="B29" s="8">
        <v>6800</v>
      </c>
      <c r="D29"/>
      <c r="E29"/>
      <c r="F29"/>
      <c r="G29"/>
    </row>
    <row r="30" spans="1:7" s="1" customFormat="1" ht="12" customHeight="1" outlineLevel="3">
      <c r="A30" s="17" t="s">
        <v>141</v>
      </c>
      <c r="B30" s="10">
        <v>800</v>
      </c>
      <c r="D30"/>
      <c r="E30"/>
      <c r="F30"/>
      <c r="G30"/>
    </row>
    <row r="31" spans="1:7" s="1" customFormat="1" ht="12" customHeight="1" outlineLevel="3">
      <c r="A31" s="17" t="s">
        <v>112</v>
      </c>
      <c r="B31" s="8">
        <v>9931.8700000000008</v>
      </c>
      <c r="D31"/>
      <c r="E31"/>
      <c r="F31"/>
      <c r="G31"/>
    </row>
    <row r="32" spans="1:7" s="1" customFormat="1" ht="12" customHeight="1" outlineLevel="3">
      <c r="A32" s="17" t="s">
        <v>256</v>
      </c>
      <c r="B32" s="8">
        <v>57145.48</v>
      </c>
      <c r="D32"/>
      <c r="E32"/>
      <c r="F32"/>
      <c r="G32"/>
    </row>
    <row r="33" spans="1:7" s="1" customFormat="1" ht="12" customHeight="1" outlineLevel="2">
      <c r="A33" s="16" t="s">
        <v>32</v>
      </c>
      <c r="B33" s="7">
        <v>177380.82</v>
      </c>
      <c r="D33"/>
      <c r="E33"/>
      <c r="F33"/>
      <c r="G33"/>
    </row>
    <row r="34" spans="1:7" s="1" customFormat="1" ht="12" customHeight="1" outlineLevel="3">
      <c r="A34" s="17" t="s">
        <v>33</v>
      </c>
      <c r="B34" s="8">
        <v>5571.85</v>
      </c>
      <c r="D34"/>
      <c r="E34"/>
      <c r="F34"/>
      <c r="G34"/>
    </row>
    <row r="35" spans="1:7" s="1" customFormat="1" ht="12" customHeight="1" outlineLevel="3">
      <c r="A35" s="17" t="s">
        <v>59</v>
      </c>
      <c r="B35" s="8">
        <v>5400</v>
      </c>
      <c r="D35"/>
      <c r="E35"/>
      <c r="F35"/>
      <c r="G35"/>
    </row>
    <row r="36" spans="1:7" s="1" customFormat="1" ht="12" customHeight="1" outlineLevel="3">
      <c r="A36" s="17" t="s">
        <v>34</v>
      </c>
      <c r="B36" s="8">
        <v>14229.44</v>
      </c>
      <c r="D36"/>
      <c r="E36"/>
      <c r="F36"/>
      <c r="G36"/>
    </row>
    <row r="37" spans="1:7" s="1" customFormat="1" ht="12" customHeight="1" outlineLevel="3">
      <c r="A37" s="17" t="s">
        <v>35</v>
      </c>
      <c r="B37" s="8">
        <v>34467.879999999997</v>
      </c>
      <c r="D37"/>
      <c r="E37"/>
      <c r="F37"/>
      <c r="G37"/>
    </row>
    <row r="38" spans="1:7" s="1" customFormat="1" ht="12" customHeight="1" outlineLevel="3">
      <c r="A38" s="17" t="s">
        <v>60</v>
      </c>
      <c r="B38" s="8">
        <v>3162.96</v>
      </c>
      <c r="D38"/>
      <c r="E38"/>
      <c r="F38"/>
      <c r="G38"/>
    </row>
    <row r="39" spans="1:7" s="1" customFormat="1" ht="12" customHeight="1" outlineLevel="3">
      <c r="A39" s="17" t="s">
        <v>75</v>
      </c>
      <c r="B39" s="8">
        <v>1500</v>
      </c>
      <c r="D39"/>
      <c r="E39"/>
      <c r="F39"/>
      <c r="G39"/>
    </row>
    <row r="40" spans="1:7" s="1" customFormat="1" ht="12" customHeight="1" outlineLevel="3" collapsed="1">
      <c r="A40" s="16" t="s">
        <v>36</v>
      </c>
      <c r="B40" s="7">
        <v>2986.11</v>
      </c>
      <c r="D40"/>
      <c r="E40"/>
      <c r="F40"/>
      <c r="G40"/>
    </row>
    <row r="41" spans="1:7" s="1" customFormat="1" ht="12" hidden="1" customHeight="1" outlineLevel="4">
      <c r="A41" s="17" t="s">
        <v>37</v>
      </c>
      <c r="B41" s="10">
        <v>471.16</v>
      </c>
      <c r="D41"/>
      <c r="E41"/>
      <c r="F41"/>
      <c r="G41"/>
    </row>
    <row r="42" spans="1:7" s="1" customFormat="1" ht="12" hidden="1" customHeight="1" outlineLevel="4">
      <c r="A42" s="17" t="s">
        <v>38</v>
      </c>
      <c r="B42" s="10">
        <v>344.14</v>
      </c>
      <c r="D42"/>
      <c r="E42"/>
      <c r="F42"/>
      <c r="G42"/>
    </row>
    <row r="43" spans="1:7" s="1" customFormat="1" ht="12" hidden="1" customHeight="1" outlineLevel="4">
      <c r="A43" s="17" t="s">
        <v>36</v>
      </c>
      <c r="B43" s="10">
        <v>660.99</v>
      </c>
      <c r="D43"/>
      <c r="E43"/>
      <c r="F43"/>
      <c r="G43"/>
    </row>
    <row r="44" spans="1:7" s="1" customFormat="1" ht="12" hidden="1" customHeight="1" outlineLevel="4">
      <c r="A44" s="17" t="s">
        <v>39</v>
      </c>
      <c r="B44" s="10">
        <v>197.5</v>
      </c>
      <c r="D44"/>
      <c r="E44"/>
      <c r="F44"/>
      <c r="G44"/>
    </row>
    <row r="45" spans="1:7" s="1" customFormat="1" ht="12" hidden="1" customHeight="1" outlineLevel="4">
      <c r="A45" s="17" t="s">
        <v>40</v>
      </c>
      <c r="B45" s="8">
        <v>1312.32</v>
      </c>
      <c r="D45"/>
      <c r="E45"/>
      <c r="F45"/>
      <c r="G45"/>
    </row>
    <row r="46" spans="1:7" s="1" customFormat="1" ht="12" customHeight="1" outlineLevel="3">
      <c r="A46" s="17" t="s">
        <v>396</v>
      </c>
      <c r="B46" s="10">
        <v>97.4</v>
      </c>
      <c r="D46"/>
      <c r="E46"/>
      <c r="F46"/>
      <c r="G46"/>
    </row>
    <row r="47" spans="1:7" s="1" customFormat="1" ht="12" customHeight="1" outlineLevel="3">
      <c r="A47" s="17" t="s">
        <v>41</v>
      </c>
      <c r="B47" s="8">
        <v>6500</v>
      </c>
      <c r="D47"/>
      <c r="E47"/>
      <c r="F47"/>
      <c r="G47"/>
    </row>
    <row r="48" spans="1:7" s="1" customFormat="1" ht="12" customHeight="1" outlineLevel="3">
      <c r="A48" s="17" t="s">
        <v>42</v>
      </c>
      <c r="B48" s="10">
        <v>114.96</v>
      </c>
      <c r="D48"/>
      <c r="E48"/>
      <c r="F48"/>
      <c r="G48"/>
    </row>
    <row r="49" spans="1:7" s="1" customFormat="1" ht="12" customHeight="1" outlineLevel="3">
      <c r="A49" s="17" t="s">
        <v>43</v>
      </c>
      <c r="B49" s="10">
        <v>252.43</v>
      </c>
      <c r="D49"/>
      <c r="E49"/>
      <c r="F49"/>
      <c r="G49"/>
    </row>
    <row r="50" spans="1:7" s="1" customFormat="1" ht="12" customHeight="1" outlineLevel="3">
      <c r="A50" s="17" t="s">
        <v>45</v>
      </c>
      <c r="B50" s="8">
        <v>5586.88</v>
      </c>
      <c r="D50"/>
      <c r="E50"/>
      <c r="F50"/>
      <c r="G50"/>
    </row>
    <row r="51" spans="1:7" s="1" customFormat="1" ht="12" customHeight="1" outlineLevel="3">
      <c r="A51" s="17" t="s">
        <v>46</v>
      </c>
      <c r="B51" s="8">
        <v>4971.55</v>
      </c>
      <c r="D51"/>
      <c r="E51"/>
      <c r="F51"/>
      <c r="G51"/>
    </row>
    <row r="52" spans="1:7" s="1" customFormat="1" ht="12" customHeight="1" outlineLevel="3">
      <c r="A52" s="17" t="s">
        <v>47</v>
      </c>
      <c r="B52" s="8">
        <v>5737.35</v>
      </c>
      <c r="D52"/>
      <c r="E52"/>
      <c r="F52"/>
      <c r="G52"/>
    </row>
    <row r="53" spans="1:7" s="1" customFormat="1" ht="12" customHeight="1" outlineLevel="3">
      <c r="A53" s="17" t="s">
        <v>48</v>
      </c>
      <c r="B53" s="8">
        <v>3478.19</v>
      </c>
      <c r="D53"/>
      <c r="E53"/>
      <c r="F53"/>
      <c r="G53"/>
    </row>
    <row r="54" spans="1:7" s="1" customFormat="1" ht="12" customHeight="1" outlineLevel="3">
      <c r="A54" s="17" t="s">
        <v>49</v>
      </c>
      <c r="B54" s="8">
        <v>83323.820000000007</v>
      </c>
      <c r="D54"/>
      <c r="E54"/>
      <c r="F54"/>
      <c r="G5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5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5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2018-04-25T03:00:03Z</dcterms:modified>
</cp:coreProperties>
</file>