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(2)'!$A$15:$B$50</definedName>
  </definedNames>
  <calcPr calcId="145621"/>
</workbook>
</file>

<file path=xl/calcChain.xml><?xml version="1.0" encoding="utf-8"?>
<calcChain xmlns="http://schemas.openxmlformats.org/spreadsheetml/2006/main">
  <c r="B20" i="2" l="1"/>
  <c r="B18" i="2" s="1"/>
  <c r="B17" i="2" s="1"/>
  <c r="B19" i="2"/>
</calcChain>
</file>

<file path=xl/sharedStrings.xml><?xml version="1.0" encoding="utf-8"?>
<sst xmlns="http://schemas.openxmlformats.org/spreadsheetml/2006/main" count="3855" uniqueCount="399">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</sst>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9525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9"/>
  <sheetViews>
    <sheetView tabSelected="1" workbookViewId="0">
      <selection activeCell="A9" sqref="A9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customFormat="1" ht="15.75" customHeight="1" x14ac:dyDescent="0.2">
      <c r="A4" s="44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-10889.56</v>
      </c>
      <c r="D5" s="18">
        <v>44913.29</v>
      </c>
      <c r="E5" s="18">
        <v>24607.57</v>
      </c>
      <c r="F5" s="18">
        <v>44913.29</v>
      </c>
      <c r="G5" s="18">
        <v>0</v>
      </c>
      <c r="H5" s="18">
        <v>-31195.279999999999</v>
      </c>
    </row>
    <row r="6" spans="1:8" ht="12" x14ac:dyDescent="0.2">
      <c r="A6" s="19" t="s">
        <v>21</v>
      </c>
      <c r="B6" s="20">
        <v>-3068.79</v>
      </c>
      <c r="C6" s="18">
        <v>-3068.79</v>
      </c>
      <c r="D6" s="18"/>
      <c r="E6" s="18"/>
      <c r="F6" s="18">
        <v>11038.05</v>
      </c>
      <c r="G6" s="18">
        <v>-14106.84</v>
      </c>
      <c r="H6" s="18">
        <v>-14106.84</v>
      </c>
    </row>
    <row r="7" spans="1:8" ht="12" x14ac:dyDescent="0.2">
      <c r="A7" s="19" t="s">
        <v>32</v>
      </c>
      <c r="B7" s="20">
        <v>269.77000000000407</v>
      </c>
      <c r="C7" s="18">
        <v>-18351.14</v>
      </c>
      <c r="D7" s="18">
        <v>106588.35</v>
      </c>
      <c r="E7" s="18">
        <v>80032.990000000005</v>
      </c>
      <c r="F7" s="18">
        <v>106511.37</v>
      </c>
      <c r="G7" s="18">
        <v>346.75000000001455</v>
      </c>
      <c r="H7" s="18">
        <v>-44829.51999999999</v>
      </c>
    </row>
    <row r="8" spans="1:8" ht="12" x14ac:dyDescent="0.2">
      <c r="A8" s="19" t="s">
        <v>16</v>
      </c>
      <c r="B8" s="20">
        <v>0</v>
      </c>
      <c r="C8" s="18">
        <v>-10209.44</v>
      </c>
      <c r="D8" s="18">
        <v>58477.279999999999</v>
      </c>
      <c r="E8" s="18">
        <v>31700.52</v>
      </c>
      <c r="F8" s="18">
        <v>58477.279999999999</v>
      </c>
      <c r="G8" s="18">
        <v>0</v>
      </c>
      <c r="H8" s="18">
        <v>-36986.199999999997</v>
      </c>
    </row>
    <row r="9" spans="1:8" ht="12" x14ac:dyDescent="0.2">
      <c r="A9" s="19" t="s">
        <v>387</v>
      </c>
      <c r="B9" s="20">
        <v>82.71999999999997</v>
      </c>
      <c r="C9" s="18">
        <v>-35.910000000000025</v>
      </c>
      <c r="D9" s="18">
        <v>1002.6700000000001</v>
      </c>
      <c r="E9" s="18">
        <v>711.17</v>
      </c>
      <c r="F9" s="18">
        <v>1005.55</v>
      </c>
      <c r="G9" s="18">
        <v>79.840000000000146</v>
      </c>
      <c r="H9" s="18">
        <v>-330.28999999999996</v>
      </c>
    </row>
    <row r="10" spans="1:8" ht="12" x14ac:dyDescent="0.2">
      <c r="A10" s="19" t="s">
        <v>388</v>
      </c>
      <c r="B10" s="20">
        <v>-2716.2999999999961</v>
      </c>
      <c r="C10" s="18">
        <v>-42554.840000000004</v>
      </c>
      <c r="D10" s="18">
        <v>210981.59000000003</v>
      </c>
      <c r="E10" s="18">
        <v>137052.25</v>
      </c>
      <c r="F10" s="18">
        <v>221945.53999999998</v>
      </c>
      <c r="G10" s="18">
        <v>-13680.249999999985</v>
      </c>
      <c r="H10" s="18">
        <v>-127448.12999999998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5" spans="1:8" ht="12.75" customHeight="1" x14ac:dyDescent="0.2">
      <c r="A15" s="21" t="s">
        <v>6</v>
      </c>
      <c r="B15" s="22" t="s">
        <v>8</v>
      </c>
    </row>
    <row r="16" spans="1:8" ht="12.75" customHeight="1" x14ac:dyDescent="0.2">
      <c r="A16" s="21" t="s">
        <v>9</v>
      </c>
      <c r="B16" s="23"/>
    </row>
    <row r="17" spans="1:7" s="15" customFormat="1" ht="12" customHeight="1" outlineLevel="1" x14ac:dyDescent="0.2">
      <c r="A17" s="24" t="s">
        <v>342</v>
      </c>
      <c r="B17" s="25">
        <f>B18+B22+B29</f>
        <v>221945.54</v>
      </c>
      <c r="D17" s="14"/>
      <c r="E17" s="14"/>
      <c r="F17" s="14"/>
      <c r="G17" s="14"/>
    </row>
    <row r="18" spans="1:7" s="15" customFormat="1" ht="12" customHeight="1" outlineLevel="2" x14ac:dyDescent="0.2">
      <c r="A18" s="26" t="s">
        <v>13</v>
      </c>
      <c r="B18" s="27">
        <f>B19+B20+B21</f>
        <v>104396.12000000001</v>
      </c>
      <c r="D18" s="14"/>
      <c r="E18" s="14"/>
      <c r="F18" s="14"/>
      <c r="G18" s="14"/>
    </row>
    <row r="19" spans="1:7" s="15" customFormat="1" ht="12" customHeight="1" outlineLevel="4" x14ac:dyDescent="0.2">
      <c r="A19" s="28" t="s">
        <v>15</v>
      </c>
      <c r="B19" s="29">
        <f>F5</f>
        <v>44913.29</v>
      </c>
      <c r="D19" s="14"/>
      <c r="E19" s="14"/>
      <c r="F19" s="14"/>
      <c r="G19" s="14"/>
    </row>
    <row r="20" spans="1:7" s="15" customFormat="1" ht="12" customHeight="1" outlineLevel="3" x14ac:dyDescent="0.2">
      <c r="A20" s="26" t="s">
        <v>16</v>
      </c>
      <c r="B20" s="27">
        <f>F8</f>
        <v>58477.279999999999</v>
      </c>
      <c r="D20" s="14"/>
      <c r="E20" s="14"/>
      <c r="F20" s="14"/>
      <c r="G20" s="14"/>
    </row>
    <row r="21" spans="1:7" s="15" customFormat="1" ht="12" customHeight="1" outlineLevel="3" x14ac:dyDescent="0.2">
      <c r="A21" s="26" t="s">
        <v>387</v>
      </c>
      <c r="B21" s="27">
        <v>1005.55</v>
      </c>
      <c r="D21" s="14"/>
      <c r="E21" s="14"/>
      <c r="F21" s="14"/>
      <c r="G21" s="14"/>
    </row>
    <row r="22" spans="1:7" s="15" customFormat="1" ht="12" customHeight="1" outlineLevel="2" x14ac:dyDescent="0.2">
      <c r="A22" s="26" t="s">
        <v>21</v>
      </c>
      <c r="B22" s="27">
        <v>11038.05</v>
      </c>
      <c r="D22" s="14"/>
      <c r="E22" s="14"/>
      <c r="F22" s="14"/>
      <c r="G22" s="14"/>
    </row>
    <row r="23" spans="1:7" s="15" customFormat="1" ht="12" customHeight="1" outlineLevel="3" x14ac:dyDescent="0.2">
      <c r="A23" s="28" t="s">
        <v>23</v>
      </c>
      <c r="B23" s="29">
        <v>545.09</v>
      </c>
      <c r="D23" s="14"/>
      <c r="E23" s="14"/>
      <c r="F23" s="14"/>
      <c r="G23" s="14"/>
    </row>
    <row r="24" spans="1:7" s="15" customFormat="1" ht="12" customHeight="1" outlineLevel="4" x14ac:dyDescent="0.2">
      <c r="A24" s="28" t="s">
        <v>107</v>
      </c>
      <c r="B24" s="29">
        <v>104.74</v>
      </c>
      <c r="D24" s="14"/>
      <c r="E24" s="14"/>
      <c r="F24" s="14"/>
      <c r="G24" s="14"/>
    </row>
    <row r="25" spans="1:7" s="15" customFormat="1" ht="12" customHeight="1" outlineLevel="4" x14ac:dyDescent="0.2">
      <c r="A25" s="26" t="s">
        <v>88</v>
      </c>
      <c r="B25" s="27">
        <v>5.73</v>
      </c>
      <c r="D25" s="14"/>
      <c r="E25" s="14"/>
      <c r="F25" s="14"/>
      <c r="G25" s="14"/>
    </row>
    <row r="26" spans="1:7" s="15" customFormat="1" ht="12" customHeight="1" outlineLevel="4" x14ac:dyDescent="0.2">
      <c r="A26" s="28" t="s">
        <v>89</v>
      </c>
      <c r="B26" s="29">
        <v>434.62</v>
      </c>
      <c r="D26" s="14"/>
      <c r="E26" s="14"/>
      <c r="F26" s="14"/>
      <c r="G26" s="14"/>
    </row>
    <row r="27" spans="1:7" s="15" customFormat="1" ht="12" customHeight="1" outlineLevel="3" x14ac:dyDescent="0.2">
      <c r="A27" s="28" t="s">
        <v>78</v>
      </c>
      <c r="B27" s="29">
        <v>9452.4</v>
      </c>
      <c r="D27" s="14"/>
      <c r="E27" s="14"/>
      <c r="F27" s="14"/>
      <c r="G27" s="14"/>
    </row>
    <row r="28" spans="1:7" s="15" customFormat="1" ht="12" customHeight="1" outlineLevel="3" x14ac:dyDescent="0.2">
      <c r="A28" s="28" t="s">
        <v>112</v>
      </c>
      <c r="B28" s="29">
        <v>1040.56</v>
      </c>
      <c r="D28" s="14"/>
      <c r="E28" s="14"/>
      <c r="F28" s="14"/>
      <c r="G28" s="14"/>
    </row>
    <row r="29" spans="1:7" s="15" customFormat="1" ht="12" customHeight="1" outlineLevel="2" x14ac:dyDescent="0.2">
      <c r="A29" s="28" t="s">
        <v>32</v>
      </c>
      <c r="B29" s="29">
        <v>106511.37</v>
      </c>
      <c r="D29" s="14"/>
      <c r="E29" s="14"/>
      <c r="F29" s="14"/>
      <c r="G29" s="14"/>
    </row>
    <row r="30" spans="1:7" s="15" customFormat="1" ht="12" customHeight="1" outlineLevel="3" x14ac:dyDescent="0.2">
      <c r="A30" s="28" t="s">
        <v>33</v>
      </c>
      <c r="B30" s="29">
        <v>2379.6</v>
      </c>
      <c r="D30" s="14"/>
      <c r="E30" s="14"/>
      <c r="F30" s="14"/>
      <c r="G30" s="14"/>
    </row>
    <row r="31" spans="1:7" s="15" customFormat="1" ht="12" customHeight="1" outlineLevel="3" x14ac:dyDescent="0.2">
      <c r="A31" s="28" t="s">
        <v>34</v>
      </c>
      <c r="B31" s="29">
        <v>8527.1</v>
      </c>
      <c r="D31" s="14"/>
      <c r="E31" s="14"/>
      <c r="F31" s="14"/>
      <c r="G31" s="14"/>
    </row>
    <row r="32" spans="1:7" s="15" customFormat="1" ht="12" customHeight="1" outlineLevel="3" x14ac:dyDescent="0.2">
      <c r="A32" s="28" t="s">
        <v>73</v>
      </c>
      <c r="B32" s="29">
        <v>936.45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35</v>
      </c>
      <c r="B33" s="29">
        <v>20223.240000000002</v>
      </c>
      <c r="D33" s="14"/>
      <c r="E33" s="14"/>
      <c r="F33" s="14"/>
      <c r="G33" s="14"/>
    </row>
    <row r="34" spans="1:7" s="15" customFormat="1" ht="12" customHeight="1" outlineLevel="3" collapsed="1" x14ac:dyDescent="0.2">
      <c r="A34" s="26" t="s">
        <v>36</v>
      </c>
      <c r="B34" s="27">
        <v>4162.29</v>
      </c>
      <c r="D34" s="14"/>
      <c r="E34" s="14"/>
      <c r="F34" s="14"/>
      <c r="G34" s="14"/>
    </row>
    <row r="35" spans="1:7" s="15" customFormat="1" ht="12" hidden="1" customHeight="1" outlineLevel="4" x14ac:dyDescent="0.2">
      <c r="A35" s="28" t="s">
        <v>37</v>
      </c>
      <c r="B35" s="29">
        <v>80.680000000000007</v>
      </c>
      <c r="D35" s="14"/>
      <c r="E35" s="14"/>
      <c r="F35" s="14"/>
      <c r="G35" s="14"/>
    </row>
    <row r="36" spans="1:7" s="15" customFormat="1" ht="12" hidden="1" customHeight="1" outlineLevel="4" x14ac:dyDescent="0.2">
      <c r="A36" s="28" t="s">
        <v>168</v>
      </c>
      <c r="B36" s="29">
        <v>380</v>
      </c>
      <c r="D36" s="14"/>
      <c r="E36" s="14"/>
      <c r="F36" s="14"/>
      <c r="G36" s="14"/>
    </row>
    <row r="37" spans="1:7" s="15" customFormat="1" ht="12" hidden="1" customHeight="1" outlineLevel="4" x14ac:dyDescent="0.2">
      <c r="A37" s="28" t="s">
        <v>85</v>
      </c>
      <c r="B37" s="29">
        <v>129.91999999999999</v>
      </c>
      <c r="D37" s="14"/>
      <c r="E37" s="14"/>
      <c r="F37" s="14"/>
      <c r="G37" s="14"/>
    </row>
    <row r="38" spans="1:7" s="15" customFormat="1" ht="12" hidden="1" customHeight="1" outlineLevel="4" x14ac:dyDescent="0.2">
      <c r="A38" s="28" t="s">
        <v>38</v>
      </c>
      <c r="B38" s="29">
        <v>1723.92</v>
      </c>
      <c r="D38" s="14"/>
      <c r="E38" s="14"/>
      <c r="F38" s="14"/>
      <c r="G38" s="14"/>
    </row>
    <row r="39" spans="1:7" s="15" customFormat="1" ht="12" hidden="1" customHeight="1" outlineLevel="4" x14ac:dyDescent="0.2">
      <c r="A39" s="28" t="s">
        <v>39</v>
      </c>
      <c r="B39" s="29">
        <v>84.35</v>
      </c>
      <c r="D39" s="14"/>
      <c r="E39" s="14"/>
      <c r="F39" s="14"/>
      <c r="G39" s="14"/>
    </row>
    <row r="40" spans="1:7" s="15" customFormat="1" ht="12" hidden="1" customHeight="1" outlineLevel="4" x14ac:dyDescent="0.2">
      <c r="A40" s="28" t="s">
        <v>109</v>
      </c>
      <c r="B40" s="29">
        <v>982.5</v>
      </c>
      <c r="D40" s="14"/>
      <c r="E40" s="14"/>
      <c r="F40" s="14"/>
      <c r="G40" s="14"/>
    </row>
    <row r="41" spans="1:7" s="15" customFormat="1" ht="12" hidden="1" customHeight="1" outlineLevel="4" x14ac:dyDescent="0.2">
      <c r="A41" s="28" t="s">
        <v>40</v>
      </c>
      <c r="B41" s="29">
        <v>780.92</v>
      </c>
      <c r="D41" s="14"/>
      <c r="E41" s="14"/>
      <c r="F41" s="14"/>
      <c r="G41" s="14"/>
    </row>
    <row r="42" spans="1:7" s="15" customFormat="1" ht="12" customHeight="1" outlineLevel="3" x14ac:dyDescent="0.2">
      <c r="A42" s="26" t="s">
        <v>389</v>
      </c>
      <c r="B42" s="27">
        <v>41.6</v>
      </c>
      <c r="D42" s="14"/>
      <c r="E42" s="14"/>
      <c r="F42" s="14"/>
      <c r="G42" s="14"/>
    </row>
    <row r="43" spans="1:7" s="15" customFormat="1" ht="12" customHeight="1" outlineLevel="3" x14ac:dyDescent="0.2">
      <c r="A43" s="28" t="s">
        <v>41</v>
      </c>
      <c r="B43" s="29">
        <v>3354.47</v>
      </c>
      <c r="D43" s="14"/>
      <c r="E43" s="14"/>
      <c r="F43" s="14"/>
      <c r="G43" s="14"/>
    </row>
    <row r="44" spans="1:7" s="15" customFormat="1" ht="12" customHeight="1" outlineLevel="3" x14ac:dyDescent="0.2">
      <c r="A44" s="28" t="s">
        <v>42</v>
      </c>
      <c r="B44" s="29">
        <v>49.1</v>
      </c>
      <c r="D44" s="14"/>
      <c r="E44" s="14"/>
      <c r="F44" s="14"/>
      <c r="G44" s="14"/>
    </row>
    <row r="45" spans="1:7" s="15" customFormat="1" ht="12" customHeight="1" outlineLevel="3" x14ac:dyDescent="0.2">
      <c r="A45" s="28" t="s">
        <v>43</v>
      </c>
      <c r="B45" s="29">
        <v>107.8</v>
      </c>
      <c r="D45" s="14"/>
      <c r="E45" s="14"/>
      <c r="F45" s="14"/>
      <c r="G45" s="14"/>
    </row>
    <row r="46" spans="1:7" s="15" customFormat="1" ht="12" customHeight="1" outlineLevel="3" x14ac:dyDescent="0.2">
      <c r="A46" s="28" t="s">
        <v>45</v>
      </c>
      <c r="B46" s="29">
        <v>2385.9899999999998</v>
      </c>
      <c r="D46" s="14"/>
      <c r="E46" s="14"/>
      <c r="F46" s="14"/>
      <c r="G46" s="14"/>
    </row>
    <row r="47" spans="1:7" s="15" customFormat="1" ht="12" customHeight="1" outlineLevel="3" x14ac:dyDescent="0.2">
      <c r="A47" s="28" t="s">
        <v>46</v>
      </c>
      <c r="B47" s="29">
        <v>2123.2399999999998</v>
      </c>
      <c r="D47" s="14"/>
      <c r="E47" s="14"/>
      <c r="F47" s="14"/>
      <c r="G47" s="14"/>
    </row>
    <row r="48" spans="1:7" s="15" customFormat="1" ht="12" customHeight="1" outlineLevel="3" x14ac:dyDescent="0.2">
      <c r="A48" s="28" t="s">
        <v>47</v>
      </c>
      <c r="B48" s="29">
        <v>2450.29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48</v>
      </c>
      <c r="B49" s="29">
        <v>1485.45</v>
      </c>
      <c r="D49" s="14"/>
      <c r="E49" s="14"/>
      <c r="F49" s="14"/>
      <c r="G49" s="14"/>
    </row>
    <row r="50" spans="1:7" s="15" customFormat="1" ht="12" customHeight="1" outlineLevel="3" x14ac:dyDescent="0.2">
      <c r="A50" s="28" t="s">
        <v>49</v>
      </c>
      <c r="B50" s="29">
        <v>58284.75</v>
      </c>
      <c r="D50" s="14"/>
      <c r="E50" s="14"/>
      <c r="F50" s="14"/>
      <c r="G50" s="14"/>
    </row>
    <row r="51" spans="1:7" s="15" customFormat="1" ht="12" x14ac:dyDescent="0.2">
      <c r="A51" s="28"/>
      <c r="B51" s="29"/>
      <c r="D51" s="14"/>
      <c r="E51" s="14"/>
      <c r="F51" s="14"/>
      <c r="G51" s="14"/>
    </row>
    <row r="52" spans="1:7" s="15" customFormat="1" ht="12" x14ac:dyDescent="0.2">
      <c r="A52" s="28"/>
      <c r="B52" s="29"/>
      <c r="D52" s="14"/>
      <c r="E52" s="14"/>
      <c r="F52" s="14"/>
      <c r="G52" s="14"/>
    </row>
    <row r="53" spans="1:7" s="15" customFormat="1" ht="12" x14ac:dyDescent="0.2">
      <c r="A53" s="28"/>
      <c r="B53" s="29"/>
      <c r="D53" s="14"/>
      <c r="E53" s="14"/>
      <c r="F53" s="14"/>
      <c r="G53" s="14"/>
    </row>
    <row r="54" spans="1:7" s="15" customFormat="1" ht="12" x14ac:dyDescent="0.2">
      <c r="A54" s="28"/>
      <c r="B54" s="29"/>
      <c r="D54" s="14"/>
      <c r="E54" s="14"/>
      <c r="F54" s="14"/>
      <c r="G54" s="14"/>
    </row>
    <row r="55" spans="1:7" s="15" customFormat="1" ht="12" x14ac:dyDescent="0.2">
      <c r="A55" s="28"/>
      <c r="B55" s="29"/>
      <c r="D55" s="14"/>
      <c r="E55" s="14"/>
      <c r="F55" s="14"/>
      <c r="G55" s="14"/>
    </row>
    <row r="56" spans="1:7" s="15" customFormat="1" ht="12" x14ac:dyDescent="0.2">
      <c r="A56" s="28"/>
      <c r="B56" s="29"/>
      <c r="D56" s="14"/>
      <c r="E56" s="14"/>
      <c r="F56" s="14"/>
      <c r="G56" s="14"/>
    </row>
    <row r="57" spans="1:7" s="15" customFormat="1" ht="12" x14ac:dyDescent="0.2">
      <c r="A57" s="28"/>
      <c r="B57" s="29"/>
      <c r="D57" s="14"/>
      <c r="E57" s="14"/>
      <c r="F57" s="14"/>
      <c r="G57" s="14"/>
    </row>
    <row r="58" spans="1:7" s="15" customFormat="1" ht="12" x14ac:dyDescent="0.2">
      <c r="A58" s="28"/>
      <c r="B58" s="29"/>
      <c r="D58" s="14"/>
      <c r="E58" s="14"/>
      <c r="F58" s="14"/>
      <c r="G58" s="14"/>
    </row>
    <row r="59" spans="1:7" s="15" customFormat="1" ht="12" x14ac:dyDescent="0.2">
      <c r="A59" s="28"/>
      <c r="B59" s="29"/>
      <c r="D59" s="14"/>
      <c r="E59" s="14"/>
      <c r="F59" s="14"/>
      <c r="G59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2018-04-28T08:00:52Z</dcterms:modified>
</cp:coreProperties>
</file>