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 activeTab="5"/>
  </bookViews>
  <sheets>
    <sheet name="46 2" sheetId="1" r:id="rId1"/>
    <sheet name="46 3" sheetId="2" r:id="rId2"/>
    <sheet name="46 4" sheetId="3" r:id="rId3"/>
    <sheet name="46 5" sheetId="4" r:id="rId4"/>
    <sheet name="46 6" sheetId="5" r:id="rId5"/>
    <sheet name="46 7" sheetId="6" r:id="rId6"/>
  </sheets>
  <calcPr calcId="145621"/>
</workbook>
</file>

<file path=xl/calcChain.xml><?xml version="1.0" encoding="utf-8"?>
<calcChain xmlns="http://schemas.openxmlformats.org/spreadsheetml/2006/main">
  <c r="K6" i="6" l="1"/>
  <c r="A6" i="6"/>
  <c r="T6" i="6" s="1"/>
  <c r="K6" i="5"/>
  <c r="A6" i="5"/>
  <c r="T6" i="5" s="1"/>
  <c r="K6" i="4"/>
  <c r="A6" i="4"/>
  <c r="T6" i="4" s="1"/>
  <c r="K6" i="3"/>
  <c r="A6" i="3"/>
  <c r="T6" i="3" s="1"/>
  <c r="T6" i="2"/>
  <c r="K6" i="2"/>
  <c r="A6" i="2"/>
  <c r="K6" i="1"/>
  <c r="T6" i="1" s="1"/>
  <c r="A6" i="1"/>
</calcChain>
</file>

<file path=xl/sharedStrings.xml><?xml version="1.0" encoding="utf-8"?>
<sst xmlns="http://schemas.openxmlformats.org/spreadsheetml/2006/main" count="132" uniqueCount="18">
  <si>
    <t>Сводная ведомость  начислений и оплат  раздельного учета доходов по коммунальным услугам Багратиона, 46/2</t>
  </si>
  <si>
    <t>Сводная ведомость  начислений и оплат  раздельного учета доходов по коммунальным услугам Багратиона, 46/7</t>
  </si>
  <si>
    <t>Сводная ведомость  начислений и оплат  раздельного учета доходов по коммунальным услугам Багратиона, 46/6</t>
  </si>
  <si>
    <t>Сводная ведомость  начислений и оплат  раздельного учета доходов по коммунальным услугам Багратиона, 46/5</t>
  </si>
  <si>
    <t>Сводная ведомость  начислений и оплат  раздельного учета доходов по коммунальным услугам Багратиона, 46/4</t>
  </si>
  <si>
    <t>Сводная ведомость  начислений и оплат  раздельного учета доходов по коммунальным услугам Багратиона, 46/3</t>
  </si>
  <si>
    <t>Н А Ч И С Л Е Н И Я</t>
  </si>
  <si>
    <t>О П Л АТ Ы</t>
  </si>
  <si>
    <t>Сумма на конец года</t>
  </si>
  <si>
    <t>Всего</t>
  </si>
  <si>
    <t>Водоотведение</t>
  </si>
  <si>
    <t>Водоотведение (счетчик)</t>
  </si>
  <si>
    <t>Горячее водоснабжение</t>
  </si>
  <si>
    <t>Горячее водоснабжение (счетчик)</t>
  </si>
  <si>
    <t>Отопление</t>
  </si>
  <si>
    <t>Холодное водоснабжение</t>
  </si>
  <si>
    <t>Холодное водоснабжение (счетчик)</t>
  </si>
  <si>
    <t>Электричество (счетчик)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</si>
</sst>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Arial Rounded MT Bold"/>
      <family val="2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0" borderId="2" xfId="0" applyFont="1" applyBorder="1" applyAlignment="1">
      <alignment horizontal="left"/>
    </xf>
    <xf numFmtId="4" fontId="3" fillId="3" borderId="1" xfId="0" applyNumberFormat="1" applyFont="1" applyFill="1" applyBorder="1" applyAlignment="1">
      <alignment horizontal="right" vertical="top" wrapText="1"/>
    </xf>
    <xf numFmtId="4" fontId="4" fillId="3" borderId="1" xfId="0" applyNumberFormat="1" applyFont="1" applyFill="1" applyBorder="1" applyAlignment="1">
      <alignment horizontal="right" vertical="top"/>
    </xf>
    <xf numFmtId="0" fontId="4" fillId="0" borderId="2" xfId="0" applyFont="1" applyBorder="1" applyAlignment="1">
      <alignment horizontal="left"/>
    </xf>
    <xf numFmtId="2" fontId="4" fillId="3" borderId="1" xfId="0" applyNumberFormat="1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workbookViewId="0">
      <selection activeCell="H19" sqref="H19"/>
    </sheetView>
  </sheetViews>
  <sheetFormatPr defaultRowHeight="15" x14ac:dyDescent="0.25"/>
  <cols>
    <col min="1" max="1" width="12.42578125" customWidth="1"/>
    <col min="2" max="2" width="11.42578125" bestFit="1" customWidth="1"/>
    <col min="3" max="3" width="9.42578125" bestFit="1" customWidth="1"/>
    <col min="4" max="4" width="10.140625" bestFit="1" customWidth="1"/>
    <col min="5" max="5" width="11.42578125" bestFit="1" customWidth="1"/>
    <col min="6" max="6" width="13.5703125" customWidth="1"/>
    <col min="7" max="7" width="9.42578125" bestFit="1" customWidth="1"/>
    <col min="8" max="8" width="10.7109375" customWidth="1"/>
    <col min="9" max="9" width="10.28515625" customWidth="1"/>
    <col min="10" max="10" width="2" customWidth="1"/>
    <col min="11" max="12" width="11.42578125" bestFit="1" customWidth="1"/>
    <col min="13" max="13" width="9.42578125" bestFit="1" customWidth="1"/>
    <col min="14" max="15" width="10.140625" bestFit="1" customWidth="1"/>
    <col min="16" max="16" width="11.42578125" customWidth="1"/>
    <col min="17" max="18" width="9.42578125" bestFit="1" customWidth="1"/>
    <col min="19" max="19" width="10.140625" bestFit="1" customWidth="1"/>
    <col min="20" max="20" width="10.140625" customWidth="1"/>
  </cols>
  <sheetData>
    <row r="1" spans="1:2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4" spans="1:20" x14ac:dyDescent="0.25">
      <c r="A4" s="2" t="s">
        <v>6</v>
      </c>
      <c r="B4" s="2"/>
      <c r="C4" s="2"/>
      <c r="D4" s="2"/>
      <c r="E4" s="2"/>
      <c r="F4" s="2"/>
      <c r="G4" s="2"/>
      <c r="H4" s="2"/>
      <c r="I4" s="2"/>
      <c r="J4" s="3"/>
      <c r="K4" s="4" t="s">
        <v>7</v>
      </c>
      <c r="L4" s="4"/>
      <c r="M4" s="4"/>
      <c r="N4" s="4"/>
      <c r="O4" s="4"/>
      <c r="P4" s="4"/>
      <c r="Q4" s="4"/>
      <c r="R4" s="4"/>
      <c r="S4" s="4"/>
      <c r="T4" s="4" t="s">
        <v>8</v>
      </c>
    </row>
    <row r="5" spans="1:20" ht="48" x14ac:dyDescent="0.25">
      <c r="A5" s="5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3"/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17</v>
      </c>
      <c r="T5" s="4"/>
    </row>
    <row r="6" spans="1:20" x14ac:dyDescent="0.25">
      <c r="A6" s="7">
        <f>SUM(B6:I6)</f>
        <v>596082.11</v>
      </c>
      <c r="B6" s="7">
        <v>17600.169999999998</v>
      </c>
      <c r="C6" s="7">
        <v>12563.75</v>
      </c>
      <c r="D6" s="7">
        <v>44697.99</v>
      </c>
      <c r="E6" s="7">
        <v>32063.040000000001</v>
      </c>
      <c r="F6" s="7">
        <v>439158.31</v>
      </c>
      <c r="G6" s="7">
        <v>9840.25</v>
      </c>
      <c r="H6" s="7">
        <v>6889.51</v>
      </c>
      <c r="I6" s="7">
        <v>33269.089999999997</v>
      </c>
      <c r="J6" s="8"/>
      <c r="K6" s="9">
        <f>SUM(L6:S6)</f>
        <v>378819.91</v>
      </c>
      <c r="L6" s="7">
        <v>8935.83</v>
      </c>
      <c r="M6" s="7">
        <v>12532.88</v>
      </c>
      <c r="N6" s="7">
        <v>21931.63</v>
      </c>
      <c r="O6" s="7">
        <v>28757.31</v>
      </c>
      <c r="P6" s="7">
        <v>260424.65</v>
      </c>
      <c r="Q6" s="7">
        <v>5233.62</v>
      </c>
      <c r="R6" s="7">
        <v>8047.43</v>
      </c>
      <c r="S6" s="7">
        <v>32956.559999999998</v>
      </c>
      <c r="T6" s="9">
        <f>A6-K6</f>
        <v>217262.2</v>
      </c>
    </row>
  </sheetData>
  <mergeCells count="4">
    <mergeCell ref="A1:R2"/>
    <mergeCell ref="A4:I4"/>
    <mergeCell ref="K4:S4"/>
    <mergeCell ref="T4:T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workbookViewId="0">
      <selection activeCell="R15" sqref="R15"/>
    </sheetView>
  </sheetViews>
  <sheetFormatPr defaultRowHeight="15" x14ac:dyDescent="0.25"/>
  <cols>
    <col min="1" max="1" width="12.42578125" customWidth="1"/>
    <col min="2" max="2" width="11.42578125" bestFit="1" customWidth="1"/>
    <col min="3" max="3" width="9.42578125" bestFit="1" customWidth="1"/>
    <col min="4" max="4" width="10.140625" bestFit="1" customWidth="1"/>
    <col min="5" max="5" width="11.42578125" bestFit="1" customWidth="1"/>
    <col min="6" max="6" width="13.5703125" customWidth="1"/>
    <col min="7" max="7" width="9.42578125" bestFit="1" customWidth="1"/>
    <col min="8" max="8" width="10.7109375" customWidth="1"/>
    <col min="9" max="9" width="10.28515625" customWidth="1"/>
    <col min="10" max="10" width="2" customWidth="1"/>
    <col min="11" max="12" width="11.42578125" bestFit="1" customWidth="1"/>
    <col min="13" max="13" width="9.42578125" bestFit="1" customWidth="1"/>
    <col min="14" max="15" width="10.140625" bestFit="1" customWidth="1"/>
    <col min="16" max="16" width="11.42578125" customWidth="1"/>
    <col min="17" max="18" width="9.42578125" bestFit="1" customWidth="1"/>
    <col min="19" max="19" width="10.140625" bestFit="1" customWidth="1"/>
    <col min="20" max="20" width="10.140625" customWidth="1"/>
  </cols>
  <sheetData>
    <row r="1" spans="1:20" x14ac:dyDescent="0.25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4" spans="1:20" x14ac:dyDescent="0.25">
      <c r="A4" s="2" t="s">
        <v>6</v>
      </c>
      <c r="B4" s="2"/>
      <c r="C4" s="2"/>
      <c r="D4" s="2"/>
      <c r="E4" s="2"/>
      <c r="F4" s="2"/>
      <c r="G4" s="2"/>
      <c r="H4" s="2"/>
      <c r="I4" s="2"/>
      <c r="J4" s="3"/>
      <c r="K4" s="4" t="s">
        <v>7</v>
      </c>
      <c r="L4" s="4"/>
      <c r="M4" s="4"/>
      <c r="N4" s="4"/>
      <c r="O4" s="4"/>
      <c r="P4" s="4"/>
      <c r="Q4" s="4"/>
      <c r="R4" s="4"/>
      <c r="S4" s="4"/>
      <c r="T4" s="4" t="s">
        <v>8</v>
      </c>
    </row>
    <row r="5" spans="1:20" ht="48" x14ac:dyDescent="0.25">
      <c r="A5" s="5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3"/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17</v>
      </c>
      <c r="T5" s="4"/>
    </row>
    <row r="6" spans="1:20" x14ac:dyDescent="0.25">
      <c r="A6" s="7">
        <f>SUM(B6:I6)</f>
        <v>287054.65999999997</v>
      </c>
      <c r="B6" s="10">
        <v>8983.39</v>
      </c>
      <c r="C6" s="10">
        <v>4934.17</v>
      </c>
      <c r="D6" s="10">
        <v>22435.89</v>
      </c>
      <c r="E6" s="10">
        <v>13535.42</v>
      </c>
      <c r="F6" s="10">
        <v>215417.83</v>
      </c>
      <c r="G6" s="10">
        <v>4986.1099999999997</v>
      </c>
      <c r="H6" s="10">
        <v>2575.52</v>
      </c>
      <c r="I6" s="10">
        <v>14186.33</v>
      </c>
      <c r="J6" s="11"/>
      <c r="K6" s="9">
        <f>SUM(L6:S6)</f>
        <v>173749.3</v>
      </c>
      <c r="L6" s="10">
        <v>6266.7</v>
      </c>
      <c r="M6" s="10">
        <v>4763.8500000000004</v>
      </c>
      <c r="N6" s="10">
        <v>15353.5</v>
      </c>
      <c r="O6" s="10">
        <v>10199.709999999999</v>
      </c>
      <c r="P6" s="10">
        <v>120553.36</v>
      </c>
      <c r="Q6" s="10">
        <v>3603.77</v>
      </c>
      <c r="R6" s="10">
        <v>3287.49</v>
      </c>
      <c r="S6" s="10">
        <v>9720.92</v>
      </c>
      <c r="T6" s="9">
        <f>A6-K6</f>
        <v>113305.35999999999</v>
      </c>
    </row>
  </sheetData>
  <mergeCells count="4">
    <mergeCell ref="A1:R2"/>
    <mergeCell ref="A4:I4"/>
    <mergeCell ref="K4:S4"/>
    <mergeCell ref="T4:T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workbookViewId="0">
      <selection activeCell="O28" sqref="O28"/>
    </sheetView>
  </sheetViews>
  <sheetFormatPr defaultRowHeight="15" x14ac:dyDescent="0.25"/>
  <cols>
    <col min="1" max="1" width="12.42578125" customWidth="1"/>
    <col min="2" max="2" width="11.42578125" bestFit="1" customWidth="1"/>
    <col min="3" max="3" width="9.42578125" bestFit="1" customWidth="1"/>
    <col min="4" max="4" width="10.140625" bestFit="1" customWidth="1"/>
    <col min="5" max="5" width="11.42578125" bestFit="1" customWidth="1"/>
    <col min="6" max="6" width="13.5703125" customWidth="1"/>
    <col min="7" max="7" width="9.42578125" bestFit="1" customWidth="1"/>
    <col min="8" max="8" width="10.7109375" customWidth="1"/>
    <col min="9" max="9" width="10.28515625" customWidth="1"/>
    <col min="10" max="10" width="2" customWidth="1"/>
    <col min="11" max="12" width="11.42578125" bestFit="1" customWidth="1"/>
    <col min="13" max="13" width="9.42578125" bestFit="1" customWidth="1"/>
    <col min="14" max="15" width="10.140625" bestFit="1" customWidth="1"/>
    <col min="16" max="16" width="11.42578125" customWidth="1"/>
    <col min="17" max="18" width="9.42578125" bestFit="1" customWidth="1"/>
    <col min="19" max="19" width="10.140625" bestFit="1" customWidth="1"/>
    <col min="20" max="20" width="10.140625" customWidth="1"/>
  </cols>
  <sheetData>
    <row r="1" spans="1:20" x14ac:dyDescent="0.25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4" spans="1:20" x14ac:dyDescent="0.25">
      <c r="A4" s="2" t="s">
        <v>6</v>
      </c>
      <c r="B4" s="2"/>
      <c r="C4" s="2"/>
      <c r="D4" s="2"/>
      <c r="E4" s="2"/>
      <c r="F4" s="2"/>
      <c r="G4" s="2"/>
      <c r="H4" s="2"/>
      <c r="I4" s="2"/>
      <c r="J4" s="3"/>
      <c r="K4" s="4" t="s">
        <v>7</v>
      </c>
      <c r="L4" s="4"/>
      <c r="M4" s="4"/>
      <c r="N4" s="4"/>
      <c r="O4" s="4"/>
      <c r="P4" s="4"/>
      <c r="Q4" s="4"/>
      <c r="R4" s="4"/>
      <c r="S4" s="4"/>
      <c r="T4" s="4" t="s">
        <v>8</v>
      </c>
    </row>
    <row r="5" spans="1:20" ht="48" x14ac:dyDescent="0.25">
      <c r="A5" s="5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3"/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17</v>
      </c>
      <c r="T5" s="4"/>
    </row>
    <row r="6" spans="1:20" x14ac:dyDescent="0.25">
      <c r="A6" s="7">
        <f>SUM(B6:I6)</f>
        <v>390597.12</v>
      </c>
      <c r="B6" s="10">
        <v>6614.28</v>
      </c>
      <c r="C6" s="10">
        <v>8355.08</v>
      </c>
      <c r="D6" s="10">
        <v>16777.900000000001</v>
      </c>
      <c r="E6" s="10">
        <v>23622.639999999999</v>
      </c>
      <c r="F6" s="10">
        <v>312902.67</v>
      </c>
      <c r="G6" s="10">
        <v>3696.74</v>
      </c>
      <c r="H6" s="10">
        <v>4284.92</v>
      </c>
      <c r="I6" s="10">
        <v>14342.89</v>
      </c>
      <c r="J6" s="11"/>
      <c r="K6" s="9">
        <f>SUM(L6:S6)</f>
        <v>253146.02</v>
      </c>
      <c r="L6" s="10">
        <v>7823.58</v>
      </c>
      <c r="M6" s="10">
        <v>7380.08</v>
      </c>
      <c r="N6" s="10">
        <v>13253.8</v>
      </c>
      <c r="O6" s="10">
        <v>18267.98</v>
      </c>
      <c r="P6" s="10">
        <v>186960.58</v>
      </c>
      <c r="Q6" s="10">
        <v>3274.18</v>
      </c>
      <c r="R6" s="10">
        <v>4916.9799999999996</v>
      </c>
      <c r="S6" s="10">
        <v>11268.84</v>
      </c>
      <c r="T6" s="9">
        <f>A6-K6</f>
        <v>137451.1</v>
      </c>
    </row>
  </sheetData>
  <mergeCells count="4">
    <mergeCell ref="A1:R2"/>
    <mergeCell ref="A4:I4"/>
    <mergeCell ref="K4:S4"/>
    <mergeCell ref="T4:T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workbookViewId="0">
      <selection activeCell="M23" sqref="M23"/>
    </sheetView>
  </sheetViews>
  <sheetFormatPr defaultRowHeight="15" x14ac:dyDescent="0.25"/>
  <cols>
    <col min="1" max="1" width="12.42578125" customWidth="1"/>
    <col min="2" max="2" width="11.42578125" bestFit="1" customWidth="1"/>
    <col min="3" max="3" width="9.42578125" bestFit="1" customWidth="1"/>
    <col min="4" max="4" width="10.140625" bestFit="1" customWidth="1"/>
    <col min="5" max="5" width="11.42578125" bestFit="1" customWidth="1"/>
    <col min="6" max="6" width="13.5703125" customWidth="1"/>
    <col min="7" max="7" width="9.42578125" bestFit="1" customWidth="1"/>
    <col min="8" max="8" width="10.7109375" customWidth="1"/>
    <col min="9" max="9" width="10.28515625" customWidth="1"/>
    <col min="10" max="10" width="2" customWidth="1"/>
    <col min="11" max="12" width="11.42578125" bestFit="1" customWidth="1"/>
    <col min="13" max="13" width="9.42578125" bestFit="1" customWidth="1"/>
    <col min="14" max="15" width="10.140625" bestFit="1" customWidth="1"/>
    <col min="16" max="16" width="11.42578125" customWidth="1"/>
    <col min="17" max="18" width="9.42578125" bestFit="1" customWidth="1"/>
    <col min="19" max="19" width="10.140625" bestFit="1" customWidth="1"/>
    <col min="20" max="20" width="10.140625" customWidth="1"/>
  </cols>
  <sheetData>
    <row r="1" spans="1:20" x14ac:dyDescent="0.25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4" spans="1:20" x14ac:dyDescent="0.25">
      <c r="A4" s="2" t="s">
        <v>6</v>
      </c>
      <c r="B4" s="2"/>
      <c r="C4" s="2"/>
      <c r="D4" s="2"/>
      <c r="E4" s="2"/>
      <c r="F4" s="2"/>
      <c r="G4" s="2"/>
      <c r="H4" s="2"/>
      <c r="I4" s="2"/>
      <c r="J4" s="3"/>
      <c r="K4" s="4" t="s">
        <v>7</v>
      </c>
      <c r="L4" s="4"/>
      <c r="M4" s="4"/>
      <c r="N4" s="4"/>
      <c r="O4" s="4"/>
      <c r="P4" s="4"/>
      <c r="Q4" s="4"/>
      <c r="R4" s="4"/>
      <c r="S4" s="4"/>
      <c r="T4" s="4" t="s">
        <v>8</v>
      </c>
    </row>
    <row r="5" spans="1:20" ht="48" x14ac:dyDescent="0.25">
      <c r="A5" s="5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3"/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17</v>
      </c>
      <c r="T5" s="4"/>
    </row>
    <row r="6" spans="1:20" x14ac:dyDescent="0.25">
      <c r="A6" s="7">
        <f>SUM(B6:I6)</f>
        <v>185040.72999999998</v>
      </c>
      <c r="B6" s="10">
        <v>5854.93</v>
      </c>
      <c r="C6" s="10">
        <v>1836.39</v>
      </c>
      <c r="D6" s="10">
        <v>14713.84</v>
      </c>
      <c r="E6" s="10">
        <v>4933.83</v>
      </c>
      <c r="F6" s="10">
        <v>143787.82</v>
      </c>
      <c r="G6" s="10">
        <v>3270.86</v>
      </c>
      <c r="H6" s="12">
        <v>975.3</v>
      </c>
      <c r="I6" s="10">
        <v>9667.76</v>
      </c>
      <c r="J6" s="11"/>
      <c r="K6" s="9">
        <f>SUM(L6:S6)</f>
        <v>149837.19</v>
      </c>
      <c r="L6" s="10">
        <v>5203.8900000000003</v>
      </c>
      <c r="M6" s="12">
        <v>721.85</v>
      </c>
      <c r="N6" s="10">
        <v>13253.8</v>
      </c>
      <c r="O6" s="10">
        <v>3151.71</v>
      </c>
      <c r="P6" s="10">
        <v>121272.22</v>
      </c>
      <c r="Q6" s="10">
        <v>2918.66</v>
      </c>
      <c r="R6" s="12">
        <v>334.82</v>
      </c>
      <c r="S6" s="10">
        <v>2980.24</v>
      </c>
      <c r="T6" s="9">
        <f>A6-K6</f>
        <v>35203.539999999979</v>
      </c>
    </row>
  </sheetData>
  <mergeCells count="4">
    <mergeCell ref="A1:R2"/>
    <mergeCell ref="A4:I4"/>
    <mergeCell ref="K4:S4"/>
    <mergeCell ref="T4:T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workbookViewId="0">
      <selection activeCell="N21" sqref="N21"/>
    </sheetView>
  </sheetViews>
  <sheetFormatPr defaultRowHeight="15" x14ac:dyDescent="0.25"/>
  <cols>
    <col min="1" max="1" width="12.42578125" customWidth="1"/>
    <col min="2" max="2" width="11.42578125" bestFit="1" customWidth="1"/>
    <col min="3" max="3" width="9.42578125" bestFit="1" customWidth="1"/>
    <col min="4" max="4" width="10.140625" bestFit="1" customWidth="1"/>
    <col min="5" max="5" width="11.42578125" bestFit="1" customWidth="1"/>
    <col min="6" max="6" width="13.5703125" customWidth="1"/>
    <col min="7" max="7" width="9.42578125" bestFit="1" customWidth="1"/>
    <col min="8" max="8" width="10.7109375" customWidth="1"/>
    <col min="9" max="9" width="10.28515625" customWidth="1"/>
    <col min="10" max="10" width="2" customWidth="1"/>
    <col min="11" max="12" width="11.42578125" bestFit="1" customWidth="1"/>
    <col min="13" max="13" width="9.42578125" bestFit="1" customWidth="1"/>
    <col min="14" max="15" width="10.140625" bestFit="1" customWidth="1"/>
    <col min="16" max="16" width="11.42578125" customWidth="1"/>
    <col min="17" max="18" width="9.42578125" bestFit="1" customWidth="1"/>
    <col min="19" max="19" width="10.140625" bestFit="1" customWidth="1"/>
    <col min="20" max="20" width="10.140625" customWidth="1"/>
  </cols>
  <sheetData>
    <row r="1" spans="1:20" x14ac:dyDescent="0.25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4" spans="1:20" x14ac:dyDescent="0.25">
      <c r="A4" s="2" t="s">
        <v>6</v>
      </c>
      <c r="B4" s="2"/>
      <c r="C4" s="2"/>
      <c r="D4" s="2"/>
      <c r="E4" s="2"/>
      <c r="F4" s="2"/>
      <c r="G4" s="2"/>
      <c r="H4" s="2"/>
      <c r="I4" s="2"/>
      <c r="J4" s="3"/>
      <c r="K4" s="4" t="s">
        <v>7</v>
      </c>
      <c r="L4" s="4"/>
      <c r="M4" s="4"/>
      <c r="N4" s="4"/>
      <c r="O4" s="4"/>
      <c r="P4" s="4"/>
      <c r="Q4" s="4"/>
      <c r="R4" s="4"/>
      <c r="S4" s="4"/>
      <c r="T4" s="4" t="s">
        <v>8</v>
      </c>
    </row>
    <row r="5" spans="1:20" ht="48" x14ac:dyDescent="0.25">
      <c r="A5" s="5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3"/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17</v>
      </c>
      <c r="T5" s="4"/>
    </row>
    <row r="6" spans="1:20" x14ac:dyDescent="0.25">
      <c r="A6" s="7">
        <f>SUM(B6:I6)</f>
        <v>498545.7</v>
      </c>
      <c r="B6" s="10">
        <v>6740.26</v>
      </c>
      <c r="C6" s="10">
        <v>5405.91</v>
      </c>
      <c r="D6" s="10">
        <v>17020.05</v>
      </c>
      <c r="E6" s="10">
        <v>14785.34</v>
      </c>
      <c r="F6" s="10">
        <v>430143.65</v>
      </c>
      <c r="G6" s="10">
        <v>3762.71</v>
      </c>
      <c r="H6" s="10">
        <v>2838.98</v>
      </c>
      <c r="I6" s="10">
        <v>17848.8</v>
      </c>
      <c r="J6" s="11"/>
      <c r="K6" s="9">
        <f>SUM(L6:S6)</f>
        <v>438644.43999999994</v>
      </c>
      <c r="L6" s="10">
        <v>8214.93</v>
      </c>
      <c r="M6" s="10">
        <v>9443.81</v>
      </c>
      <c r="N6" s="10">
        <v>18886.46</v>
      </c>
      <c r="O6" s="10">
        <v>15904.96</v>
      </c>
      <c r="P6" s="10">
        <v>358356.07</v>
      </c>
      <c r="Q6" s="10">
        <v>5197.76</v>
      </c>
      <c r="R6" s="10">
        <v>5407.73</v>
      </c>
      <c r="S6" s="10">
        <v>17232.72</v>
      </c>
      <c r="T6" s="9">
        <f>A6-K6</f>
        <v>59901.260000000068</v>
      </c>
    </row>
  </sheetData>
  <mergeCells count="4">
    <mergeCell ref="A1:R2"/>
    <mergeCell ref="A4:I4"/>
    <mergeCell ref="K4:S4"/>
    <mergeCell ref="T4:T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abSelected="1" workbookViewId="0">
      <selection activeCell="R20" sqref="R20"/>
    </sheetView>
  </sheetViews>
  <sheetFormatPr defaultRowHeight="15" x14ac:dyDescent="0.25"/>
  <cols>
    <col min="1" max="1" width="12.42578125" customWidth="1"/>
    <col min="2" max="2" width="11.42578125" bestFit="1" customWidth="1"/>
    <col min="3" max="3" width="9.42578125" bestFit="1" customWidth="1"/>
    <col min="4" max="4" width="10.140625" bestFit="1" customWidth="1"/>
    <col min="5" max="5" width="11.42578125" bestFit="1" customWidth="1"/>
    <col min="6" max="6" width="13.5703125" customWidth="1"/>
    <col min="7" max="7" width="9.42578125" bestFit="1" customWidth="1"/>
    <col min="8" max="8" width="10.7109375" customWidth="1"/>
    <col min="9" max="9" width="10.28515625" customWidth="1"/>
    <col min="10" max="10" width="2" customWidth="1"/>
    <col min="11" max="12" width="11.42578125" bestFit="1" customWidth="1"/>
    <col min="13" max="13" width="9.42578125" bestFit="1" customWidth="1"/>
    <col min="14" max="15" width="10.140625" bestFit="1" customWidth="1"/>
    <col min="16" max="16" width="11.42578125" customWidth="1"/>
    <col min="17" max="18" width="9.42578125" bestFit="1" customWidth="1"/>
    <col min="19" max="19" width="10.140625" bestFit="1" customWidth="1"/>
    <col min="20" max="20" width="10.140625" customWidth="1"/>
  </cols>
  <sheetData>
    <row r="1" spans="1:20" x14ac:dyDescent="0.25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4" spans="1:20" x14ac:dyDescent="0.25">
      <c r="A4" s="2" t="s">
        <v>6</v>
      </c>
      <c r="B4" s="2"/>
      <c r="C4" s="2"/>
      <c r="D4" s="2"/>
      <c r="E4" s="2"/>
      <c r="F4" s="2"/>
      <c r="G4" s="2"/>
      <c r="H4" s="2"/>
      <c r="I4" s="2"/>
      <c r="J4" s="3"/>
      <c r="K4" s="4" t="s">
        <v>7</v>
      </c>
      <c r="L4" s="4"/>
      <c r="M4" s="4"/>
      <c r="N4" s="4"/>
      <c r="O4" s="4"/>
      <c r="P4" s="4"/>
      <c r="Q4" s="4"/>
      <c r="R4" s="4"/>
      <c r="S4" s="4"/>
      <c r="T4" s="4" t="s">
        <v>8</v>
      </c>
    </row>
    <row r="5" spans="1:20" ht="48" x14ac:dyDescent="0.25">
      <c r="A5" s="5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3"/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17</v>
      </c>
      <c r="T5" s="4"/>
    </row>
    <row r="6" spans="1:20" x14ac:dyDescent="0.25">
      <c r="A6" s="7">
        <f>SUM(B6:I6)</f>
        <v>603869.82999999996</v>
      </c>
      <c r="B6" s="10">
        <v>13767.63</v>
      </c>
      <c r="C6" s="10">
        <v>7523.05</v>
      </c>
      <c r="D6" s="10">
        <v>34609</v>
      </c>
      <c r="E6" s="10">
        <v>21535.35</v>
      </c>
      <c r="F6" s="10">
        <v>489201.05</v>
      </c>
      <c r="G6" s="10">
        <v>7697.78</v>
      </c>
      <c r="H6" s="10">
        <v>3827.01</v>
      </c>
      <c r="I6" s="10">
        <v>25708.959999999999</v>
      </c>
      <c r="J6" s="11"/>
      <c r="K6" s="9">
        <f>SUM(L6:S6)</f>
        <v>526042.18000000005</v>
      </c>
      <c r="L6" s="10">
        <v>16661.099999999999</v>
      </c>
      <c r="M6" s="10">
        <v>7775.33</v>
      </c>
      <c r="N6" s="10">
        <v>42057.1</v>
      </c>
      <c r="O6" s="10">
        <v>15629.28</v>
      </c>
      <c r="P6" s="10">
        <v>406231.18</v>
      </c>
      <c r="Q6" s="10">
        <v>9439.57</v>
      </c>
      <c r="R6" s="10">
        <v>4730.09</v>
      </c>
      <c r="S6" s="10">
        <v>23518.53</v>
      </c>
      <c r="T6" s="9">
        <f>A6-K6</f>
        <v>77827.649999999907</v>
      </c>
    </row>
  </sheetData>
  <mergeCells count="4">
    <mergeCell ref="A1:R2"/>
    <mergeCell ref="A4:I4"/>
    <mergeCell ref="K4:S4"/>
    <mergeCell ref="T4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46 2</vt:lpstr>
      <vt:lpstr>46 3</vt:lpstr>
      <vt:lpstr>46 4</vt:lpstr>
      <vt:lpstr>46 5</vt:lpstr>
      <vt:lpstr>46 6</vt:lpstr>
      <vt:lpstr>46 7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УК</dc:creator>
  <cp:lastModifiedBy>УК</cp:lastModifiedBy>
  <dcterms:created xsi:type="dcterms:W3CDTF">2013-04-01T04:34:51Z</dcterms:created>
  <dcterms:modified xsi:type="dcterms:W3CDTF">2013-04-01T04:41:01Z</dcterms:modified>
</cp:coreProperties>
</file>