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20" i="12" l="1"/>
  <c r="D16" i="12" l="1"/>
</calcChain>
</file>

<file path=xl/sharedStrings.xml><?xml version="1.0" encoding="utf-8"?>
<sst xmlns="http://schemas.openxmlformats.org/spreadsheetml/2006/main" count="31" uniqueCount="30">
  <si>
    <t xml:space="preserve">Согласовано:  </t>
  </si>
  <si>
    <t>Совет МКД</t>
  </si>
  <si>
    <t xml:space="preserve">  </t>
  </si>
  <si>
    <t xml:space="preserve">Окраска бордюр, элементов благоустройства придомовой территории </t>
  </si>
  <si>
    <t xml:space="preserve">Установка светодиодных светильников с фото акустическими датчиками
на 14 эт
</t>
  </si>
  <si>
    <t xml:space="preserve">Укладка половой плитки в подъезде 9 и 8 этажей </t>
  </si>
  <si>
    <t>3 шт</t>
  </si>
  <si>
    <t>1шт</t>
  </si>
  <si>
    <t>Доставка и разгрузка земли для клумб</t>
  </si>
  <si>
    <t>Покупка и посадка рассады цветов и кустарников на придомовой территории</t>
  </si>
  <si>
    <t>Ремонт системы видеонаблюдения с переносом регистратора в подвальное помещение</t>
  </si>
  <si>
    <t>Замена доводчика на тамбурной двери подъезда</t>
  </si>
  <si>
    <t xml:space="preserve">1 шт </t>
  </si>
  <si>
    <t>Замена расширительного бака (300л) системы отпления в тепловом пункте ул. Костычева 27/7</t>
  </si>
  <si>
    <t xml:space="preserve">  Регулировка ручек, доводчиков, алюминиевых дверей  в подъезде</t>
  </si>
  <si>
    <t xml:space="preserve">Оштукатуривание цоколя </t>
  </si>
  <si>
    <t>2 шт</t>
  </si>
  <si>
    <t>64 шт по 250 руб</t>
  </si>
  <si>
    <t>Заделка отверстий от выключателей  в подъезде с учетом материалов</t>
  </si>
  <si>
    <t>Замена ламп накаливания на светодиодные в светильниках наружного и частично внутреннего освещения</t>
  </si>
  <si>
    <t>Замена предохранительно сбросного клапана системы отопления в тепловом пункте</t>
  </si>
  <si>
    <t>52 шт</t>
  </si>
  <si>
    <t>ручек 12 шт                            доводчиков 9 шт.                          дверей 2 шт.</t>
  </si>
  <si>
    <t>Утверждаю                               генеральный директор                                                            ООО "УК "Прибайкальская"                       Н. Н. Орленко</t>
  </si>
  <si>
    <t>Замена выключателей в подъездах на 5, 8 и 15эт</t>
  </si>
  <si>
    <t>Сумма расходов</t>
  </si>
  <si>
    <t>План работ и услуг МКД ул. Костычева 27/7 2019 г.</t>
  </si>
  <si>
    <t>Гл. инженер ООО "УК "Прибайкальская"</t>
  </si>
  <si>
    <t>Белкин И. О.</t>
  </si>
  <si>
    <t>57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</si>
</sst>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view="pageLayout" topLeftCell="A7" zoomScale="115" zoomScaleNormal="115" zoomScalePageLayoutView="115" workbookViewId="0">
      <selection activeCell="D12" sqref="D12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14" t="s">
        <v>2</v>
      </c>
      <c r="B1" s="15"/>
      <c r="C1" s="23" t="s">
        <v>23</v>
      </c>
      <c r="D1" s="23"/>
      <c r="E1" s="21"/>
    </row>
    <row r="2" spans="1:5" ht="18.75" x14ac:dyDescent="0.3">
      <c r="A2" s="14"/>
      <c r="B2" s="13" t="s">
        <v>0</v>
      </c>
      <c r="C2" s="23"/>
      <c r="D2" s="23"/>
      <c r="E2" s="21"/>
    </row>
    <row r="3" spans="1:5" ht="18.75" x14ac:dyDescent="0.3">
      <c r="A3" s="14"/>
      <c r="B3" s="16" t="s">
        <v>1</v>
      </c>
      <c r="C3" s="23"/>
      <c r="D3" s="23"/>
      <c r="E3" s="21"/>
    </row>
    <row r="4" spans="1:5" ht="27" customHeight="1" x14ac:dyDescent="0.25">
      <c r="A4" s="14"/>
      <c r="B4" s="15"/>
      <c r="C4" s="23"/>
      <c r="D4" s="23"/>
      <c r="E4" s="21"/>
    </row>
    <row r="5" spans="1:5" ht="44.25" customHeight="1" x14ac:dyDescent="0.25">
      <c r="A5" s="22" t="s">
        <v>26</v>
      </c>
      <c r="B5" s="22"/>
      <c r="C5" s="22"/>
      <c r="D5" s="22"/>
      <c r="E5" s="20"/>
    </row>
    <row r="6" spans="1:5" s="2" customFormat="1" ht="33.75" customHeight="1" x14ac:dyDescent="0.25">
      <c r="A6" s="24">
        <v>1</v>
      </c>
      <c r="B6" s="7" t="s">
        <v>3</v>
      </c>
      <c r="C6" s="4"/>
      <c r="D6" s="5">
        <v>5365.9</v>
      </c>
      <c r="E6" s="17"/>
    </row>
    <row r="7" spans="1:5" s="2" customFormat="1" ht="54" customHeight="1" x14ac:dyDescent="0.25">
      <c r="A7" s="24">
        <v>2</v>
      </c>
      <c r="B7" s="19" t="s">
        <v>4</v>
      </c>
      <c r="C7" s="4" t="s">
        <v>16</v>
      </c>
      <c r="D7" s="5">
        <v>3346</v>
      </c>
      <c r="E7" s="17"/>
    </row>
    <row r="8" spans="1:5" s="2" customFormat="1" ht="19.5" customHeight="1" x14ac:dyDescent="0.25">
      <c r="A8" s="24">
        <v>3</v>
      </c>
      <c r="B8" s="19" t="s">
        <v>24</v>
      </c>
      <c r="C8" s="4" t="s">
        <v>6</v>
      </c>
      <c r="D8" s="5">
        <v>1050</v>
      </c>
      <c r="E8" s="17"/>
    </row>
    <row r="9" spans="1:5" s="2" customFormat="1" ht="54.75" customHeight="1" x14ac:dyDescent="0.25">
      <c r="A9" s="24">
        <v>4</v>
      </c>
      <c r="B9" s="19" t="s">
        <v>19</v>
      </c>
      <c r="C9" s="4" t="s">
        <v>21</v>
      </c>
      <c r="D9" s="5">
        <v>7280</v>
      </c>
      <c r="E9" s="17"/>
    </row>
    <row r="10" spans="1:5" s="2" customFormat="1" ht="35.25" customHeight="1" x14ac:dyDescent="0.25">
      <c r="A10" s="24">
        <v>5</v>
      </c>
      <c r="B10" s="7" t="s">
        <v>5</v>
      </c>
      <c r="C10" s="4" t="s">
        <v>29</v>
      </c>
      <c r="D10" s="5">
        <v>7125</v>
      </c>
      <c r="E10" s="17"/>
    </row>
    <row r="11" spans="1:5" s="2" customFormat="1" ht="43.5" customHeight="1" x14ac:dyDescent="0.25">
      <c r="A11" s="24">
        <v>6</v>
      </c>
      <c r="B11" s="7" t="s">
        <v>13</v>
      </c>
      <c r="C11" s="4" t="s">
        <v>7</v>
      </c>
      <c r="D11" s="5">
        <v>23464</v>
      </c>
      <c r="E11" s="17"/>
    </row>
    <row r="12" spans="1:5" s="2" customFormat="1" ht="34.5" customHeight="1" x14ac:dyDescent="0.25">
      <c r="A12" s="24">
        <v>7</v>
      </c>
      <c r="B12" s="7" t="s">
        <v>20</v>
      </c>
      <c r="C12" s="4" t="s">
        <v>7</v>
      </c>
      <c r="D12" s="5">
        <v>1540.46</v>
      </c>
      <c r="E12" s="17"/>
    </row>
    <row r="13" spans="1:5" s="2" customFormat="1" ht="30.75" customHeight="1" x14ac:dyDescent="0.25">
      <c r="A13" s="24">
        <v>8</v>
      </c>
      <c r="B13" s="6" t="s">
        <v>9</v>
      </c>
      <c r="C13" s="4"/>
      <c r="D13" s="5">
        <v>5000</v>
      </c>
      <c r="E13" s="17"/>
    </row>
    <row r="14" spans="1:5" s="2" customFormat="1" ht="21" customHeight="1" x14ac:dyDescent="0.25">
      <c r="A14" s="24">
        <v>9</v>
      </c>
      <c r="B14" s="6" t="s">
        <v>8</v>
      </c>
      <c r="C14" s="4"/>
      <c r="D14" s="5">
        <v>5000</v>
      </c>
      <c r="E14" s="17"/>
    </row>
    <row r="15" spans="1:5" s="2" customFormat="1" ht="39" customHeight="1" x14ac:dyDescent="0.25">
      <c r="A15" s="24">
        <v>10</v>
      </c>
      <c r="B15" s="6" t="s">
        <v>10</v>
      </c>
      <c r="C15" s="4"/>
      <c r="D15" s="5">
        <v>9000</v>
      </c>
      <c r="E15" s="17"/>
    </row>
    <row r="16" spans="1:5" s="2" customFormat="1" ht="33.75" customHeight="1" x14ac:dyDescent="0.25">
      <c r="A16" s="24">
        <v>11</v>
      </c>
      <c r="B16" s="8" t="s">
        <v>18</v>
      </c>
      <c r="C16" s="4" t="s">
        <v>17</v>
      </c>
      <c r="D16" s="5">
        <f>64*250</f>
        <v>16000</v>
      </c>
      <c r="E16" s="17"/>
    </row>
    <row r="17" spans="1:5" s="2" customFormat="1" ht="23.25" customHeight="1" x14ac:dyDescent="0.25">
      <c r="A17" s="24">
        <v>12</v>
      </c>
      <c r="B17" s="9" t="s">
        <v>11</v>
      </c>
      <c r="C17" s="4" t="s">
        <v>12</v>
      </c>
      <c r="D17" s="5">
        <v>2875</v>
      </c>
      <c r="E17" s="17"/>
    </row>
    <row r="18" spans="1:5" s="2" customFormat="1" ht="21" customHeight="1" x14ac:dyDescent="0.25">
      <c r="A18" s="24">
        <v>13</v>
      </c>
      <c r="B18" s="9" t="s">
        <v>15</v>
      </c>
      <c r="C18" s="4"/>
      <c r="D18" s="5">
        <v>2896</v>
      </c>
      <c r="E18" s="17"/>
    </row>
    <row r="19" spans="1:5" s="2" customFormat="1" ht="51.75" customHeight="1" x14ac:dyDescent="0.25">
      <c r="A19" s="24">
        <v>14</v>
      </c>
      <c r="B19" s="8" t="s">
        <v>14</v>
      </c>
      <c r="C19" s="4" t="s">
        <v>22</v>
      </c>
      <c r="D19" s="5">
        <v>7499</v>
      </c>
      <c r="E19" s="17"/>
    </row>
    <row r="20" spans="1:5" s="2" customFormat="1" ht="23.25" customHeight="1" x14ac:dyDescent="0.25">
      <c r="A20" s="24">
        <v>15</v>
      </c>
      <c r="B20" s="12" t="s">
        <v>25</v>
      </c>
      <c r="C20" s="10"/>
      <c r="D20" s="11">
        <f>SUM(D6:D19)</f>
        <v>97441.36</v>
      </c>
      <c r="E20" s="18"/>
    </row>
    <row r="22" spans="1:5" x14ac:dyDescent="0.25">
      <c r="B22" s="3" t="s">
        <v>27</v>
      </c>
      <c r="D22" s="1" t="s">
        <v>28</v>
      </c>
    </row>
  </sheetData>
  <mergeCells count="2">
    <mergeCell ref="A5:D5"/>
    <mergeCell ref="C1:D4"/>
  </mergeCells>
  <pageMargins left="0.38666666666666666" right="0.70866141732283472" top="0.19687499999999999" bottom="0.31496062992125984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2020-05-29T08:06:51Z</dcterms:modified>
</cp:coreProperties>
</file>