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definedNames>
    <definedName name="_xlnm._FilterDatabase" localSheetId="0" hidden="1">'2.8'!$A$8:$G$16</definedName>
  </definedNames>
  <calcPr calcId="162913"/>
</workbook>
</file>

<file path=xl/calcChain.xml><?xml version="1.0" encoding="utf-8"?>
<calcChain xmlns="http://schemas.openxmlformats.org/spreadsheetml/2006/main">
  <c r="D16" i="12" l="1"/>
  <c r="D9" i="12" l="1"/>
</calcChain>
</file>

<file path=xl/sharedStrings.xml><?xml version="1.0" encoding="utf-8"?>
<sst xmlns="http://schemas.openxmlformats.org/spreadsheetml/2006/main" count="22" uniqueCount="19">
  <si>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</si>
  <si>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Гл. инженер ООО "УК "Прибайкальская"</t>
  </si>
  <si>
    <t>Белкин И. О.</t>
  </si>
  <si>
    <t xml:space="preserve">Диам 20 мм 2 м </t>
  </si>
  <si>
    <t>Замена светодиодного светильника с фотоаккустическим датчиком 2 подъезд 9эт</t>
  </si>
  <si>
    <t>1 шт</t>
  </si>
  <si>
    <t>Замена светодиодного светильника с фотоаккустическим датчиком  1 подъезд на 1 и 7 этажах</t>
  </si>
  <si>
    <t>2 шт</t>
  </si>
  <si>
    <t>Косметический ремонт подъезда МКД м-н Университетский, 45/1</t>
  </si>
  <si>
    <t>Замена общедомового прибора учета холодного водоснабжения м-н Университетский, 45-1</t>
  </si>
  <si>
    <t>Замена общедомового прибора учета холодного водоснабжения м-н Университетский, 45-2</t>
  </si>
  <si>
    <t>Изготовление монтаж, окраска колясочной в подъезде м-н Университетский, 45-1</t>
  </si>
  <si>
    <t xml:space="preserve">Монтаж (сварочные работы) ТРЖ системы горячего водоснабжения в тепловом пункте на Danfoss AVT25 мм </t>
  </si>
  <si>
    <t>Ремонт межпанельных швов</t>
  </si>
  <si>
    <t>кв.19-6п.м,               кв.24-п.м.,               кв.26-12п.м.,               кв.78-6п.м.</t>
  </si>
  <si>
    <t>План работ и услуг МКД м-на Университетский, 45</t>
  </si>
  <si>
    <t>Сумма расходов</t>
  </si>
  <si>
    <t xml:space="preserve">Замена трубопровода системы гвс в подвальном помещении </t>
  </si>
  <si>
    <t>Согласовано: Совет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</si>
</sst>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3" fillId="0" borderId="0" xfId="0" applyFont="1" applyBorder="1" applyAlignment="1"/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16" fontId="1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18"/>
  <sheetViews>
    <sheetView tabSelected="1" zoomScale="145" zoomScaleNormal="145" workbookViewId="0">
      <selection activeCell="A6" sqref="A6:D6"/>
    </sheetView>
  </sheetViews>
  <sheetFormatPr defaultRowHeight="15.75" x14ac:dyDescent="0.25"/>
  <cols>
    <col min="1" max="1" width="7.140625" style="1" customWidth="1"/>
    <col min="2" max="2" width="47.28515625" style="3" customWidth="1"/>
    <col min="3" max="3" width="14.85546875" style="1" customWidth="1"/>
    <col min="4" max="4" width="17.28515625" style="1" customWidth="1"/>
    <col min="5" max="5" width="11.85546875" style="1" customWidth="1"/>
    <col min="6" max="6" width="12.140625" style="1" customWidth="1"/>
    <col min="7" max="7" width="12.85546875" style="1" customWidth="1"/>
    <col min="8" max="16384" width="9.140625" style="1"/>
  </cols>
  <sheetData>
    <row r="1" spans="1:7" ht="15.75" customHeight="1" x14ac:dyDescent="0.25">
      <c r="C1" s="23" t="s">
        <v>0</v>
      </c>
      <c r="D1" s="23"/>
      <c r="E1" s="17"/>
      <c r="F1" s="17"/>
      <c r="G1" s="17"/>
    </row>
    <row r="2" spans="1:7" ht="18.75" x14ac:dyDescent="0.25">
      <c r="B2" s="22" t="s">
        <v>18</v>
      </c>
      <c r="C2" s="23"/>
      <c r="D2" s="23"/>
      <c r="E2" s="17"/>
      <c r="F2" s="17"/>
      <c r="G2" s="17"/>
    </row>
    <row r="3" spans="1:7" ht="18.75" x14ac:dyDescent="0.3">
      <c r="B3" s="4"/>
      <c r="C3" s="23"/>
      <c r="D3" s="23"/>
      <c r="E3" s="17"/>
      <c r="F3" s="17"/>
      <c r="G3" s="17"/>
    </row>
    <row r="4" spans="1:7" ht="28.5" customHeight="1" x14ac:dyDescent="0.25">
      <c r="C4" s="23"/>
      <c r="D4" s="23"/>
      <c r="E4" s="17"/>
      <c r="F4" s="17"/>
      <c r="G4" s="17"/>
    </row>
    <row r="5" spans="1:7" ht="18.75" x14ac:dyDescent="0.25">
      <c r="C5" s="23"/>
      <c r="D5" s="23"/>
      <c r="E5" s="16"/>
      <c r="F5" s="16"/>
      <c r="G5" s="16"/>
    </row>
    <row r="6" spans="1:7" ht="52.5" customHeight="1" x14ac:dyDescent="0.25">
      <c r="A6" s="24" t="s">
        <v>15</v>
      </c>
      <c r="B6" s="24"/>
      <c r="C6" s="24"/>
      <c r="D6" s="24"/>
      <c r="E6" s="18"/>
    </row>
    <row r="7" spans="1:7" ht="30.75" customHeight="1" x14ac:dyDescent="0.25">
      <c r="A7" s="19"/>
      <c r="B7" s="11" t="s">
        <v>17</v>
      </c>
      <c r="C7" s="12" t="s">
        <v>3</v>
      </c>
      <c r="D7" s="10">
        <v>2300</v>
      </c>
      <c r="E7" s="2"/>
      <c r="F7" s="2"/>
      <c r="G7" s="2"/>
    </row>
    <row r="8" spans="1:7" ht="30" customHeight="1" x14ac:dyDescent="0.25">
      <c r="A8" s="19"/>
      <c r="B8" s="11" t="s">
        <v>4</v>
      </c>
      <c r="C8" s="12" t="s">
        <v>5</v>
      </c>
      <c r="D8" s="10">
        <v>1723</v>
      </c>
      <c r="E8" s="2"/>
      <c r="F8" s="2"/>
      <c r="G8" s="2"/>
    </row>
    <row r="9" spans="1:7" ht="53.25" customHeight="1" x14ac:dyDescent="0.25">
      <c r="A9" s="19"/>
      <c r="B9" s="13" t="s">
        <v>6</v>
      </c>
      <c r="C9" s="12" t="s">
        <v>7</v>
      </c>
      <c r="D9" s="5">
        <f>1723*2</f>
        <v>3446</v>
      </c>
      <c r="E9" s="2"/>
      <c r="F9" s="2"/>
      <c r="G9" s="2"/>
    </row>
    <row r="10" spans="1:7" ht="35.25" customHeight="1" x14ac:dyDescent="0.25">
      <c r="A10" s="19"/>
      <c r="B10" s="13" t="s">
        <v>8</v>
      </c>
      <c r="C10" s="12"/>
      <c r="D10" s="5">
        <v>178700</v>
      </c>
      <c r="E10" s="2"/>
      <c r="F10" s="2"/>
      <c r="G10" s="2"/>
    </row>
    <row r="11" spans="1:7" ht="50.25" customHeight="1" x14ac:dyDescent="0.25">
      <c r="A11" s="19"/>
      <c r="B11" s="13" t="s">
        <v>9</v>
      </c>
      <c r="C11" s="12" t="s">
        <v>5</v>
      </c>
      <c r="D11" s="6">
        <v>1480</v>
      </c>
      <c r="E11" s="2"/>
      <c r="F11" s="2"/>
      <c r="G11" s="2"/>
    </row>
    <row r="12" spans="1:7" ht="51.75" customHeight="1" x14ac:dyDescent="0.25">
      <c r="A12" s="19"/>
      <c r="B12" s="13" t="s">
        <v>10</v>
      </c>
      <c r="C12" s="12" t="s">
        <v>5</v>
      </c>
      <c r="D12" s="6">
        <v>1480</v>
      </c>
      <c r="E12" s="2"/>
      <c r="F12" s="2"/>
      <c r="G12" s="2"/>
    </row>
    <row r="13" spans="1:7" ht="38.25" customHeight="1" x14ac:dyDescent="0.25">
      <c r="A13" s="19"/>
      <c r="B13" s="11" t="s">
        <v>11</v>
      </c>
      <c r="C13" s="12"/>
      <c r="D13" s="21">
        <v>15365</v>
      </c>
      <c r="E13" s="2"/>
      <c r="F13" s="2"/>
      <c r="G13" s="2"/>
    </row>
    <row r="14" spans="1:7" ht="49.5" customHeight="1" x14ac:dyDescent="0.25">
      <c r="A14" s="19"/>
      <c r="B14" s="15" t="s">
        <v>12</v>
      </c>
      <c r="C14" s="12" t="s">
        <v>5</v>
      </c>
      <c r="D14" s="10">
        <v>50730.94</v>
      </c>
      <c r="E14" s="2"/>
      <c r="F14" s="2"/>
      <c r="G14" s="2"/>
    </row>
    <row r="15" spans="1:7" ht="64.5" customHeight="1" x14ac:dyDescent="0.25">
      <c r="A15" s="19"/>
      <c r="B15" s="14" t="s">
        <v>13</v>
      </c>
      <c r="C15" s="12" t="s">
        <v>14</v>
      </c>
      <c r="D15" s="10">
        <v>13500</v>
      </c>
      <c r="E15" s="2"/>
      <c r="F15" s="2"/>
      <c r="G15" s="2"/>
    </row>
    <row r="16" spans="1:7" ht="32.25" customHeight="1" x14ac:dyDescent="0.25">
      <c r="A16" s="19"/>
      <c r="B16" s="7" t="s">
        <v>16</v>
      </c>
      <c r="C16" s="8"/>
      <c r="D16" s="9">
        <f>SUM(D7:D15)</f>
        <v>268724.94</v>
      </c>
      <c r="E16" s="20"/>
      <c r="F16" s="2"/>
      <c r="G16" s="2"/>
    </row>
    <row r="17" spans="2:4" x14ac:dyDescent="0.25">
      <c r="B17" s="1"/>
    </row>
    <row r="18" spans="2:4" x14ac:dyDescent="0.25">
      <c r="B18" s="1" t="s">
        <v>1</v>
      </c>
      <c r="D18" s="1" t="s">
        <v>2</v>
      </c>
    </row>
  </sheetData>
  <autoFilter ref="A8:G16">
    <filterColumn colId="0">
      <colorFilter dxfId="0"/>
    </filterColumn>
  </autoFilter>
  <mergeCells count="2">
    <mergeCell ref="C1:D5"/>
    <mergeCell ref="A6:D6"/>
  </mergeCells>
  <pageMargins left="0.70866141732283472" right="0.70866141732283472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2020-06-03T06:53:41Z</dcterms:modified>
</cp:coreProperties>
</file>