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15" i="12" l="1"/>
  <c r="D16" i="12" s="1"/>
  <c r="D28" i="5" l="1"/>
</calcChain>
</file>

<file path=xl/sharedStrings.xml><?xml version="1.0" encoding="utf-8"?>
<sst xmlns="http://schemas.openxmlformats.org/spreadsheetml/2006/main" count="802" uniqueCount="286">
  <si>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</si>
  <si>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</si>
  <si>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</si>
  <si>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</si>
  <si>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</si>
  <si>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</si>
  <si>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</si>
  <si>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</si>
  <si>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</si>
  <si>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</si>
  <si>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</si>
  <si>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</si>
  <si>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</si>
  <si>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</si>
  <si>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</si>
  <si>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</si>
  <si>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</si>
  <si>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</si>
  <si>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</si>
  <si>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</si>
  <si>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</si>
  <si>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</si>
  <si>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</si>
  <si>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</si>
  <si>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</si>
  <si>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</si>
  <si>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</si>
  <si>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</si>
  <si>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</si>
  <si>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</si>
  <si>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</si>
  <si>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</si>
  <si>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</si>
  <si>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</si>
  <si>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</si>
  <si>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</si>
  <si>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</si>
  <si>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</si>
  <si>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</si>
  <si>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</si>
  <si>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</si>
  <si>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</si>
  <si>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</si>
  <si>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</si>
  <si>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</si>
  <si>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</si>
  <si>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</si>
  <si>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</si>
  <si>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</si>
  <si>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</si>
  <si>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</si>
  <si>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</si>
  <si>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</si>
  <si>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</si>
  <si>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</si>
  <si>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</si>
  <si>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</si>
  <si>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</si>
  <si>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</si>
  <si>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</si>
  <si>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</si>
  <si>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</si>
  <si>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</si>
  <si>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</si>
  <si>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</si>
  <si>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</si>
  <si>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</si>
  <si>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</si>
  <si>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</si>
  <si>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</si>
  <si>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</si>
  <si>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</si>
  <si>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</si>
  <si>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</si>
  <si>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</si>
  <si>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</si>
  <si>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</si>
  <si>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</si>
  <si>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</si>
  <si>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</si>
  <si>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</si>
  <si>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</si>
  <si>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</si>
  <si>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</si>
  <si>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</si>
  <si>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</si>
  <si>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</si>
  <si>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</si>
  <si>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</si>
  <si>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</si>
  <si>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</si>
  <si>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</si>
  <si>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</si>
  <si>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</si>
  <si>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</si>
  <si>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</si>
  <si>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</si>
  <si>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</si>
  <si>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</si>
  <si>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</si>
  <si>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</si>
  <si>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</si>
  <si>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</si>
  <si>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</si>
  <si>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</si>
  <si>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</si>
  <si>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</si>
  <si>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</si>
  <si>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</si>
  <si>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</si>
  <si>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</si>
  <si>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</si>
  <si>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</si>
  <si>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</si>
  <si>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</si>
  <si>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</si>
  <si>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</si>
  <si>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</si>
  <si>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</si>
  <si>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</si>
  <si>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</si>
  <si>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</si>
  <si>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</si>
  <si>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</si>
  <si>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</si>
  <si>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</si>
  <si>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</si>
  <si>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</si>
  <si>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</si>
  <si>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</si>
  <si>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</si>
  <si>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</si>
  <si>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</si>
  <si>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</si>
  <si>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</si>
  <si>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</si>
  <si>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</si>
  <si>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</si>
  <si>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</si>
  <si>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</si>
  <si>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</si>
  <si>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</si>
  <si>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</si>
  <si>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</si>
  <si>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</si>
  <si>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</si>
  <si>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</si>
  <si>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</si>
  <si>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</si>
  <si>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</si>
  <si>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</si>
  <si>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</si>
  <si>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</si>
  <si>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</si>
  <si>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</si>
  <si>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</si>
  <si>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</si>
  <si>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</si>
  <si>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</si>
  <si>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</si>
  <si>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</si>
  <si>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</si>
  <si>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</si>
  <si>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</si>
  <si>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</si>
  <si>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</si>
  <si>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</si>
  <si>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</si>
  <si>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</si>
  <si>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</si>
  <si>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</si>
  <si>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</si>
  <si>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</si>
  <si>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</si>
  <si>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</si>
  <si>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</si>
  <si>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</si>
  <si>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</si>
  <si>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</si>
  <si>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</si>
  <si>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</si>
  <si>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</si>
  <si>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</si>
  <si>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</si>
  <si>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</si>
  <si>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</si>
  <si>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</si>
  <si>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</si>
  <si>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</si>
  <si>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</si>
  <si>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</si>
  <si>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</si>
  <si>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</si>
  <si>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</si>
  <si>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</si>
  <si>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</si>
  <si>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</si>
  <si>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</si>
  <si>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</si>
  <si>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</si>
  <si>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</si>
  <si>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</si>
  <si>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</si>
  <si>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</si>
  <si>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</si>
  <si>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</si>
  <si>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</si>
  <si>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</si>
  <si>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</si>
  <si>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</si>
  <si>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</si>
  <si>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</si>
  <si>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</si>
  <si>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</si>
  <si>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</si>
  <si>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</si>
  <si>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</si>
  <si>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</si>
  <si>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</si>
  <si>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</si>
  <si>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</si>
  <si>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</si>
  <si>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</si>
  <si>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</si>
  <si>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</si>
  <si>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</si>
  <si>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</si>
  <si>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</si>
  <si>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</si>
  <si>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</si>
  <si>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</si>
  <si>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</si>
  <si>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</si>
  <si>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</si>
  <si>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</si>
  <si>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</si>
  <si>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</si>
  <si>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</si>
  <si>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</si>
  <si>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</si>
  <si>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</si>
  <si>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</si>
  <si>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</si>
  <si>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</si>
  <si>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</si>
  <si>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50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</si>
  <si>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</si>
  <si>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</si>
  <si>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</si>
  <si>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</si>
  <si>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</si>
  <si>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</si>
  <si>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</si>
  <si>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</si>
  <si>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ООО "УК "Прибайкальская"                 Н. Н. Орленко</t>
  </si>
  <si>
    <t>Тарифы на коммунальные услуги с 01.01.2019</t>
  </si>
  <si>
    <t xml:space="preserve">Замена трубопровода системы отопления  в подвальном помещении </t>
  </si>
  <si>
    <t xml:space="preserve">32 мм 2 м
20 мм 4 м 
50 мм 5 м </t>
  </si>
  <si>
    <t xml:space="preserve">Замена трубопровода системы водоотведения  в тех. помещении над аркой </t>
  </si>
  <si>
    <t>12 метров</t>
  </si>
  <si>
    <t>Замена кранов шаровых системы горячего водоснабжения</t>
  </si>
  <si>
    <t>Диам 20 мм 3 шт
Диам 25 мм 1 шт.</t>
  </si>
  <si>
    <t xml:space="preserve">50мм 2 м
89мм 1 м </t>
  </si>
  <si>
    <t xml:space="preserve">Замена трубопровода системы отопления в подвальном помещении </t>
  </si>
  <si>
    <t xml:space="preserve">Замена кранов шаровых системы гвс в подвальном помещении </t>
  </si>
  <si>
    <t>25 мм 2 шт
20 мм 2 шт</t>
  </si>
  <si>
    <t>Замена светодиодного светильника
4 этаж у лифта</t>
  </si>
  <si>
    <t>1 шт</t>
  </si>
  <si>
    <t>Ремонт межпанельных швов</t>
  </si>
  <si>
    <t xml:space="preserve">Герметизация примыкания балконной плиты кв.30 </t>
  </si>
  <si>
    <t>8 п.м</t>
  </si>
  <si>
    <t xml:space="preserve">кв. 8-12п.м.              кв. 21-14п.м.             кв. 25-8п.м.               кв.30-9п.м.            </t>
  </si>
  <si>
    <t>Монтаж видеонаблюдения в подъезд и стоянку</t>
  </si>
  <si>
    <t>Гл. инженер ООО "УК "Прибайкальская"                                   Белкин И. О.</t>
  </si>
  <si>
    <t>План работ и услуг МКД м-на Университетский, 50 на 2019 г.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</si>
  <si>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</si>
  <si>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</si>
  <si>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</si>
  <si>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</si>
  <si>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</si>
  <si>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</si>
  <si>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</si>
  <si>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</si>
  <si>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</si>
  <si>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</si>
  <si>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Сумма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</si>
</sst>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164" fontId="9" fillId="3" borderId="19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vertical="top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3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2" fontId="9" fillId="3" borderId="17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49" fontId="1" fillId="0" borderId="0" xfId="0" applyNumberFormat="1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50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50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F9" sqref="F9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6" t="s">
        <v>112</v>
      </c>
      <c r="B1" s="66"/>
      <c r="C1" s="66"/>
      <c r="D1" s="66"/>
    </row>
    <row r="2" spans="1:4" s="14" customFormat="1" x14ac:dyDescent="0.25"/>
    <row r="3" spans="1:4" s="14" customFormat="1" x14ac:dyDescent="0.25">
      <c r="A3" s="67" t="s">
        <v>14</v>
      </c>
      <c r="B3" s="67"/>
      <c r="C3" s="67"/>
      <c r="D3" s="67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7">
        <v>43555</v>
      </c>
    </row>
    <row r="7" spans="1:4" s="6" customFormat="1" ht="18.75" customHeight="1" x14ac:dyDescent="0.25">
      <c r="A7" s="65" t="s">
        <v>15</v>
      </c>
      <c r="B7" s="65"/>
      <c r="C7" s="65"/>
      <c r="D7" s="65"/>
    </row>
    <row r="8" spans="1:4" s="6" customFormat="1" ht="30" customHeight="1" x14ac:dyDescent="0.25">
      <c r="A8" s="4" t="s">
        <v>113</v>
      </c>
      <c r="B8" s="3" t="s">
        <v>16</v>
      </c>
      <c r="C8" s="5" t="s">
        <v>5</v>
      </c>
      <c r="D8" s="18" t="s">
        <v>166</v>
      </c>
    </row>
    <row r="9" spans="1:4" s="6" customFormat="1" ht="20.100000000000001" customHeight="1" x14ac:dyDescent="0.25">
      <c r="A9" s="4" t="s">
        <v>114</v>
      </c>
      <c r="B9" s="3" t="s">
        <v>17</v>
      </c>
      <c r="C9" s="5" t="s">
        <v>5</v>
      </c>
      <c r="D9" s="18" t="s">
        <v>17</v>
      </c>
    </row>
    <row r="10" spans="1:4" s="6" customFormat="1" ht="20.25" customHeight="1" x14ac:dyDescent="0.25">
      <c r="A10" s="65" t="s">
        <v>39</v>
      </c>
      <c r="B10" s="65"/>
      <c r="C10" s="65"/>
      <c r="D10" s="65"/>
    </row>
    <row r="11" spans="1:4" s="6" customFormat="1" ht="111.75" customHeight="1" x14ac:dyDescent="0.25">
      <c r="A11" s="4" t="s">
        <v>115</v>
      </c>
      <c r="B11" s="7" t="s">
        <v>18</v>
      </c>
      <c r="C11" s="5" t="s">
        <v>5</v>
      </c>
      <c r="D11" s="5" t="s">
        <v>167</v>
      </c>
    </row>
    <row r="12" spans="1:4" s="6" customFormat="1" ht="30" customHeight="1" x14ac:dyDescent="0.25">
      <c r="A12" s="65" t="s">
        <v>19</v>
      </c>
      <c r="B12" s="65"/>
      <c r="C12" s="65"/>
      <c r="D12" s="65"/>
    </row>
    <row r="13" spans="1:4" s="6" customFormat="1" ht="55.5" customHeight="1" x14ac:dyDescent="0.25">
      <c r="A13" s="4" t="s">
        <v>116</v>
      </c>
      <c r="B13" s="7" t="s">
        <v>40</v>
      </c>
      <c r="C13" s="5" t="s">
        <v>5</v>
      </c>
      <c r="D13" s="5" t="s">
        <v>245</v>
      </c>
    </row>
    <row r="14" spans="1:4" s="6" customFormat="1" ht="20.100000000000001" customHeight="1" x14ac:dyDescent="0.25">
      <c r="A14" s="4" t="s">
        <v>117</v>
      </c>
      <c r="B14" s="7" t="s">
        <v>119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118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123</v>
      </c>
      <c r="B16" s="3" t="s">
        <v>21</v>
      </c>
      <c r="C16" s="8" t="s">
        <v>5</v>
      </c>
      <c r="D16" s="8" t="s">
        <v>168</v>
      </c>
    </row>
    <row r="17" spans="1:4" s="6" customFormat="1" ht="20.100000000000001" customHeight="1" x14ac:dyDescent="0.25">
      <c r="A17" s="4" t="s">
        <v>124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125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126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127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128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129</v>
      </c>
      <c r="B22" s="3" t="s">
        <v>120</v>
      </c>
      <c r="C22" s="8"/>
      <c r="D22" s="8">
        <v>32</v>
      </c>
    </row>
    <row r="23" spans="1:4" s="6" customFormat="1" ht="20.100000000000001" customHeight="1" x14ac:dyDescent="0.25">
      <c r="A23" s="4" t="s">
        <v>130</v>
      </c>
      <c r="B23" s="9" t="s">
        <v>121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131</v>
      </c>
      <c r="B24" s="9" t="s">
        <v>122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132</v>
      </c>
      <c r="B25" s="3" t="s">
        <v>25</v>
      </c>
      <c r="C25" s="5" t="s">
        <v>7</v>
      </c>
      <c r="D25" s="52">
        <v>1913.8</v>
      </c>
    </row>
    <row r="26" spans="1:4" s="6" customFormat="1" ht="20.100000000000001" customHeight="1" x14ac:dyDescent="0.25">
      <c r="A26" s="4" t="s">
        <v>133</v>
      </c>
      <c r="B26" s="4" t="s">
        <v>36</v>
      </c>
      <c r="C26" s="5" t="s">
        <v>7</v>
      </c>
      <c r="D26" s="52">
        <v>1879.4</v>
      </c>
    </row>
    <row r="27" spans="1:4" s="6" customFormat="1" ht="20.100000000000001" customHeight="1" x14ac:dyDescent="0.25">
      <c r="A27" s="4" t="s">
        <v>134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135</v>
      </c>
      <c r="B28" s="4" t="s">
        <v>38</v>
      </c>
      <c r="C28" s="5" t="s">
        <v>7</v>
      </c>
      <c r="D28" s="5">
        <f>D25-D26</f>
        <v>34.399999999999864</v>
      </c>
    </row>
    <row r="29" spans="1:4" s="6" customFormat="1" ht="33" customHeight="1" x14ac:dyDescent="0.25">
      <c r="A29" s="4" t="s">
        <v>139</v>
      </c>
      <c r="B29" s="3" t="s">
        <v>136</v>
      </c>
      <c r="C29" s="5" t="s">
        <v>5</v>
      </c>
      <c r="D29" s="5" t="s">
        <v>246</v>
      </c>
    </row>
    <row r="30" spans="1:4" s="6" customFormat="1" ht="30" customHeight="1" x14ac:dyDescent="0.25">
      <c r="A30" s="4" t="s">
        <v>140</v>
      </c>
      <c r="B30" s="3" t="s">
        <v>137</v>
      </c>
      <c r="C30" s="5" t="s">
        <v>7</v>
      </c>
      <c r="D30" s="5">
        <v>105</v>
      </c>
    </row>
    <row r="31" spans="1:4" s="6" customFormat="1" ht="21" customHeight="1" x14ac:dyDescent="0.25">
      <c r="A31" s="4" t="s">
        <v>141</v>
      </c>
      <c r="B31" s="3" t="s">
        <v>138</v>
      </c>
      <c r="C31" s="5" t="s">
        <v>7</v>
      </c>
      <c r="D31" s="5" t="s">
        <v>169</v>
      </c>
    </row>
    <row r="32" spans="1:4" s="6" customFormat="1" ht="20.100000000000001" customHeight="1" x14ac:dyDescent="0.25">
      <c r="A32" s="4" t="s">
        <v>142</v>
      </c>
      <c r="B32" s="3" t="s">
        <v>26</v>
      </c>
      <c r="C32" s="5" t="s">
        <v>5</v>
      </c>
      <c r="D32" s="5" t="s">
        <v>170</v>
      </c>
    </row>
    <row r="33" spans="1:4" s="6" customFormat="1" ht="29.25" customHeight="1" x14ac:dyDescent="0.25">
      <c r="A33" s="4" t="s">
        <v>146</v>
      </c>
      <c r="B33" s="3" t="s">
        <v>143</v>
      </c>
      <c r="C33" s="5" t="s">
        <v>5</v>
      </c>
      <c r="D33" s="8"/>
    </row>
    <row r="34" spans="1:4" s="6" customFormat="1" ht="20.100000000000001" customHeight="1" x14ac:dyDescent="0.25">
      <c r="A34" s="4" t="s">
        <v>147</v>
      </c>
      <c r="B34" s="3" t="s">
        <v>144</v>
      </c>
      <c r="C34" s="5" t="s">
        <v>5</v>
      </c>
      <c r="D34" s="5"/>
    </row>
    <row r="35" spans="1:4" s="6" customFormat="1" ht="20.100000000000001" customHeight="1" x14ac:dyDescent="0.25">
      <c r="A35" s="4" t="s">
        <v>148</v>
      </c>
      <c r="B35" s="3" t="s">
        <v>145</v>
      </c>
      <c r="C35" s="5" t="s">
        <v>5</v>
      </c>
      <c r="D35" s="5" t="s">
        <v>179</v>
      </c>
    </row>
    <row r="36" spans="1:4" s="6" customFormat="1" ht="20.100000000000001" customHeight="1" x14ac:dyDescent="0.25">
      <c r="A36" s="4" t="s">
        <v>149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65" t="s">
        <v>30</v>
      </c>
      <c r="B37" s="65"/>
      <c r="C37" s="65"/>
      <c r="D37" s="65"/>
    </row>
    <row r="38" spans="1:4" s="6" customFormat="1" ht="20.100000000000001" customHeight="1" x14ac:dyDescent="0.25">
      <c r="A38" s="4" t="s">
        <v>150</v>
      </c>
      <c r="B38" s="3" t="s">
        <v>31</v>
      </c>
      <c r="C38" s="13" t="s">
        <v>5</v>
      </c>
      <c r="D38" s="19" t="s">
        <v>171</v>
      </c>
    </row>
    <row r="39" spans="1:4" s="6" customFormat="1" ht="20.100000000000001" customHeight="1" x14ac:dyDescent="0.25">
      <c r="A39" s="4" t="s">
        <v>151</v>
      </c>
      <c r="B39" s="3" t="s">
        <v>32</v>
      </c>
      <c r="C39" s="13" t="s">
        <v>5</v>
      </c>
      <c r="D39" s="19" t="s">
        <v>172</v>
      </c>
    </row>
    <row r="40" spans="1:4" s="6" customFormat="1" ht="20.100000000000001" customHeight="1" x14ac:dyDescent="0.25">
      <c r="A40" s="4" t="s">
        <v>152</v>
      </c>
      <c r="B40" s="3" t="s">
        <v>33</v>
      </c>
      <c r="C40" s="13" t="s">
        <v>5</v>
      </c>
      <c r="D40" s="19" t="s">
        <v>172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68" t="s">
        <v>83</v>
      </c>
      <c r="B1" s="68"/>
      <c r="C1" s="68"/>
      <c r="D1" s="6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49">
        <v>43555</v>
      </c>
    </row>
    <row r="5" spans="1:4" s="6" customFormat="1" ht="20.100000000000001" customHeight="1" x14ac:dyDescent="0.25">
      <c r="A5" s="65" t="s">
        <v>41</v>
      </c>
      <c r="B5" s="65"/>
      <c r="C5" s="65"/>
      <c r="D5" s="65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180</v>
      </c>
    </row>
    <row r="7" spans="1:4" s="6" customFormat="1" ht="20.100000000000001" customHeight="1" x14ac:dyDescent="0.25">
      <c r="A7" s="65" t="s">
        <v>153</v>
      </c>
      <c r="B7" s="65"/>
      <c r="C7" s="65"/>
      <c r="D7" s="65"/>
    </row>
    <row r="8" spans="1:4" s="6" customFormat="1" ht="19.5" customHeight="1" x14ac:dyDescent="0.25">
      <c r="A8" s="4" t="s">
        <v>10</v>
      </c>
      <c r="B8" s="3" t="s">
        <v>154</v>
      </c>
      <c r="C8" s="5" t="s">
        <v>5</v>
      </c>
      <c r="D8" s="5" t="s">
        <v>173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181</v>
      </c>
    </row>
    <row r="10" spans="1:4" s="6" customFormat="1" ht="20.100000000000001" customHeight="1" x14ac:dyDescent="0.25">
      <c r="A10" s="65" t="s">
        <v>84</v>
      </c>
      <c r="B10" s="65"/>
      <c r="C10" s="65"/>
      <c r="D10" s="65"/>
    </row>
    <row r="11" spans="1:4" s="6" customFormat="1" ht="20.100000000000001" customHeight="1" x14ac:dyDescent="0.25">
      <c r="A11" s="4" t="s">
        <v>116</v>
      </c>
      <c r="B11" s="3" t="s">
        <v>43</v>
      </c>
      <c r="C11" s="5" t="s">
        <v>5</v>
      </c>
      <c r="D11" s="5" t="s">
        <v>177</v>
      </c>
    </row>
    <row r="12" spans="1:4" s="6" customFormat="1" ht="20.100000000000001" customHeight="1" x14ac:dyDescent="0.25">
      <c r="A12" s="69" t="s">
        <v>44</v>
      </c>
      <c r="B12" s="69"/>
      <c r="C12" s="69"/>
      <c r="D12" s="69"/>
    </row>
    <row r="13" spans="1:4" s="6" customFormat="1" ht="20.25" customHeight="1" x14ac:dyDescent="0.25">
      <c r="A13" s="4" t="s">
        <v>117</v>
      </c>
      <c r="B13" s="3" t="s">
        <v>45</v>
      </c>
      <c r="C13" s="5" t="s">
        <v>5</v>
      </c>
      <c r="D13" s="5" t="s">
        <v>182</v>
      </c>
    </row>
    <row r="14" spans="1:4" s="6" customFormat="1" ht="20.100000000000001" customHeight="1" x14ac:dyDescent="0.25">
      <c r="A14" s="4" t="s">
        <v>118</v>
      </c>
      <c r="B14" s="3" t="s">
        <v>46</v>
      </c>
      <c r="C14" s="5" t="s">
        <v>5</v>
      </c>
      <c r="D14" s="8" t="s">
        <v>178</v>
      </c>
    </row>
    <row r="15" spans="1:4" s="6" customFormat="1" ht="20.100000000000001" customHeight="1" x14ac:dyDescent="0.25">
      <c r="A15" s="69" t="s">
        <v>47</v>
      </c>
      <c r="B15" s="69"/>
      <c r="C15" s="69"/>
      <c r="D15" s="69"/>
    </row>
    <row r="16" spans="1:4" s="6" customFormat="1" ht="20.100000000000001" customHeight="1" x14ac:dyDescent="0.25">
      <c r="A16" s="4" t="s">
        <v>123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65" t="s">
        <v>49</v>
      </c>
      <c r="B17" s="65"/>
      <c r="C17" s="65"/>
      <c r="D17" s="65"/>
    </row>
    <row r="18" spans="1:4" s="6" customFormat="1" ht="20.100000000000001" customHeight="1" x14ac:dyDescent="0.25">
      <c r="A18" s="4" t="s">
        <v>124</v>
      </c>
      <c r="B18" s="3" t="s">
        <v>50</v>
      </c>
      <c r="C18" s="5" t="s">
        <v>5</v>
      </c>
      <c r="D18" s="5" t="s">
        <v>183</v>
      </c>
    </row>
    <row r="19" spans="1:4" s="6" customFormat="1" ht="20.100000000000001" customHeight="1" x14ac:dyDescent="0.25">
      <c r="A19" s="4" t="s">
        <v>125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73" t="s">
        <v>85</v>
      </c>
      <c r="B20" s="73"/>
      <c r="C20" s="73"/>
      <c r="D20" s="73"/>
    </row>
    <row r="21" spans="1:4" s="6" customFormat="1" ht="20.100000000000001" customHeight="1" x14ac:dyDescent="0.25">
      <c r="A21" s="70" t="s">
        <v>126</v>
      </c>
      <c r="B21" s="50" t="s">
        <v>52</v>
      </c>
      <c r="C21" s="23" t="s">
        <v>5</v>
      </c>
      <c r="D21" s="24">
        <v>1</v>
      </c>
    </row>
    <row r="22" spans="1:4" s="6" customFormat="1" ht="20.100000000000001" customHeight="1" x14ac:dyDescent="0.25">
      <c r="A22" s="71"/>
      <c r="B22" s="3" t="s">
        <v>53</v>
      </c>
      <c r="C22" s="5" t="s">
        <v>5</v>
      </c>
      <c r="D22" s="45" t="s">
        <v>231</v>
      </c>
    </row>
    <row r="23" spans="1:4" s="6" customFormat="1" ht="20.100000000000001" customHeight="1" thickBot="1" x14ac:dyDescent="0.3">
      <c r="A23" s="72"/>
      <c r="B23" s="41" t="s">
        <v>54</v>
      </c>
      <c r="C23" s="27" t="s">
        <v>5</v>
      </c>
      <c r="D23" s="28">
        <v>1990</v>
      </c>
    </row>
    <row r="24" spans="1:4" s="6" customFormat="1" ht="20.100000000000001" customHeight="1" thickBot="1" x14ac:dyDescent="0.3">
      <c r="A24" s="74" t="s">
        <v>55</v>
      </c>
      <c r="B24" s="74"/>
      <c r="C24" s="74"/>
      <c r="D24" s="74"/>
    </row>
    <row r="25" spans="1:4" s="6" customFormat="1" ht="20.100000000000001" customHeight="1" x14ac:dyDescent="0.25">
      <c r="A25" s="70">
        <v>12</v>
      </c>
      <c r="B25" s="50" t="s">
        <v>56</v>
      </c>
      <c r="C25" s="23" t="s">
        <v>5</v>
      </c>
      <c r="D25" s="24" t="s">
        <v>234</v>
      </c>
    </row>
    <row r="26" spans="1:4" s="6" customFormat="1" ht="20.100000000000001" customHeight="1" x14ac:dyDescent="0.25">
      <c r="A26" s="71"/>
      <c r="B26" s="7" t="s">
        <v>57</v>
      </c>
      <c r="C26" s="5" t="s">
        <v>5</v>
      </c>
      <c r="D26" s="25" t="s">
        <v>235</v>
      </c>
    </row>
    <row r="27" spans="1:4" s="6" customFormat="1" ht="36.75" customHeight="1" x14ac:dyDescent="0.25">
      <c r="A27" s="71"/>
      <c r="B27" s="3" t="s">
        <v>58</v>
      </c>
      <c r="C27" s="5" t="s">
        <v>5</v>
      </c>
      <c r="D27" s="45" t="s">
        <v>236</v>
      </c>
    </row>
    <row r="28" spans="1:4" s="6" customFormat="1" ht="20.100000000000001" customHeight="1" x14ac:dyDescent="0.25">
      <c r="A28" s="71"/>
      <c r="B28" s="3" t="s">
        <v>59</v>
      </c>
      <c r="C28" s="5" t="s">
        <v>5</v>
      </c>
      <c r="D28" s="45" t="s">
        <v>237</v>
      </c>
    </row>
    <row r="29" spans="1:4" s="6" customFormat="1" ht="20.100000000000001" customHeight="1" x14ac:dyDescent="0.25">
      <c r="A29" s="71"/>
      <c r="B29" s="3" t="s">
        <v>60</v>
      </c>
      <c r="C29" s="5" t="s">
        <v>5</v>
      </c>
      <c r="D29" s="39">
        <v>41530</v>
      </c>
    </row>
    <row r="30" spans="1:4" s="6" customFormat="1" ht="20.100000000000001" customHeight="1" thickBot="1" x14ac:dyDescent="0.3">
      <c r="A30" s="72"/>
      <c r="B30" s="51" t="s">
        <v>61</v>
      </c>
      <c r="C30" s="27" t="s">
        <v>5</v>
      </c>
      <c r="D30" s="33">
        <v>42925</v>
      </c>
    </row>
    <row r="31" spans="1:4" ht="15.75" customHeight="1" x14ac:dyDescent="0.25">
      <c r="A31" s="70">
        <v>13</v>
      </c>
      <c r="B31" s="50" t="s">
        <v>56</v>
      </c>
      <c r="C31" s="23" t="s">
        <v>5</v>
      </c>
      <c r="D31" s="24" t="s">
        <v>205</v>
      </c>
    </row>
    <row r="32" spans="1:4" x14ac:dyDescent="0.25">
      <c r="A32" s="71"/>
      <c r="B32" s="7" t="s">
        <v>57</v>
      </c>
      <c r="C32" s="5" t="s">
        <v>5</v>
      </c>
      <c r="D32" s="25" t="s">
        <v>235</v>
      </c>
    </row>
    <row r="33" spans="1:4" ht="31.5" x14ac:dyDescent="0.25">
      <c r="A33" s="71"/>
      <c r="B33" s="3" t="s">
        <v>58</v>
      </c>
      <c r="C33" s="5" t="s">
        <v>5</v>
      </c>
      <c r="D33" s="45" t="s">
        <v>238</v>
      </c>
    </row>
    <row r="34" spans="1:4" ht="15.75" customHeight="1" x14ac:dyDescent="0.25">
      <c r="A34" s="71"/>
      <c r="B34" s="3" t="s">
        <v>59</v>
      </c>
      <c r="C34" s="5" t="s">
        <v>5</v>
      </c>
      <c r="D34" s="45" t="s">
        <v>200</v>
      </c>
    </row>
    <row r="35" spans="1:4" x14ac:dyDescent="0.25">
      <c r="A35" s="71"/>
      <c r="B35" s="3" t="s">
        <v>60</v>
      </c>
      <c r="C35" s="5" t="s">
        <v>5</v>
      </c>
      <c r="D35" s="39">
        <v>41956</v>
      </c>
    </row>
    <row r="36" spans="1:4" ht="15.75" customHeight="1" thickBot="1" x14ac:dyDescent="0.3">
      <c r="A36" s="72"/>
      <c r="B36" s="51" t="s">
        <v>61</v>
      </c>
      <c r="C36" s="27" t="s">
        <v>5</v>
      </c>
      <c r="D36" s="33">
        <v>44148</v>
      </c>
    </row>
    <row r="37" spans="1:4" x14ac:dyDescent="0.25">
      <c r="A37" s="70">
        <v>14</v>
      </c>
      <c r="B37" s="50" t="s">
        <v>56</v>
      </c>
      <c r="C37" s="23" t="s">
        <v>5</v>
      </c>
      <c r="D37" s="24" t="s">
        <v>216</v>
      </c>
    </row>
    <row r="38" spans="1:4" ht="15.75" customHeight="1" x14ac:dyDescent="0.25">
      <c r="A38" s="71"/>
      <c r="B38" s="7" t="s">
        <v>57</v>
      </c>
      <c r="C38" s="5" t="s">
        <v>5</v>
      </c>
      <c r="D38" s="25" t="s">
        <v>235</v>
      </c>
    </row>
    <row r="39" spans="1:4" ht="31.5" x14ac:dyDescent="0.25">
      <c r="A39" s="71"/>
      <c r="B39" s="3" t="s">
        <v>58</v>
      </c>
      <c r="C39" s="5" t="s">
        <v>5</v>
      </c>
      <c r="D39" s="45" t="s">
        <v>238</v>
      </c>
    </row>
    <row r="40" spans="1:4" ht="15.75" customHeight="1" x14ac:dyDescent="0.25">
      <c r="A40" s="71"/>
      <c r="B40" s="3" t="s">
        <v>59</v>
      </c>
      <c r="C40" s="5" t="s">
        <v>5</v>
      </c>
      <c r="D40" s="45" t="s">
        <v>239</v>
      </c>
    </row>
    <row r="41" spans="1:4" x14ac:dyDescent="0.25">
      <c r="A41" s="71"/>
      <c r="B41" s="3" t="s">
        <v>60</v>
      </c>
      <c r="C41" s="5" t="s">
        <v>5</v>
      </c>
      <c r="D41" s="39"/>
    </row>
    <row r="42" spans="1:4" ht="15.75" customHeight="1" thickBot="1" x14ac:dyDescent="0.3">
      <c r="A42" s="72"/>
      <c r="B42" s="51" t="s">
        <v>61</v>
      </c>
      <c r="C42" s="27" t="s">
        <v>5</v>
      </c>
      <c r="D42" s="33"/>
    </row>
    <row r="43" spans="1:4" ht="15.75" customHeight="1" x14ac:dyDescent="0.25">
      <c r="A43" s="69" t="s">
        <v>62</v>
      </c>
      <c r="B43" s="69"/>
      <c r="C43" s="69"/>
      <c r="D43" s="69"/>
    </row>
    <row r="44" spans="1:4" x14ac:dyDescent="0.25">
      <c r="A44" s="4">
        <v>15</v>
      </c>
      <c r="B44" s="7" t="s">
        <v>63</v>
      </c>
      <c r="C44" s="5" t="s">
        <v>5</v>
      </c>
      <c r="D44" s="5" t="s">
        <v>176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69" t="s">
        <v>65</v>
      </c>
      <c r="B46" s="69"/>
      <c r="C46" s="69"/>
      <c r="D46" s="69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176</v>
      </c>
    </row>
    <row r="48" spans="1:4" x14ac:dyDescent="0.25">
      <c r="A48" s="69" t="s">
        <v>67</v>
      </c>
      <c r="B48" s="69"/>
      <c r="C48" s="69"/>
      <c r="D48" s="69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184</v>
      </c>
    </row>
    <row r="50" spans="1:4" x14ac:dyDescent="0.25">
      <c r="A50" s="69" t="s">
        <v>69</v>
      </c>
      <c r="B50" s="69"/>
      <c r="C50" s="69"/>
      <c r="D50" s="69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175</v>
      </c>
    </row>
    <row r="52" spans="1:4" x14ac:dyDescent="0.25">
      <c r="A52" s="65" t="s">
        <v>71</v>
      </c>
      <c r="B52" s="65"/>
      <c r="C52" s="65"/>
      <c r="D52" s="65"/>
    </row>
    <row r="53" spans="1:4" x14ac:dyDescent="0.25">
      <c r="A53" s="4">
        <v>21</v>
      </c>
      <c r="B53" s="7" t="s">
        <v>72</v>
      </c>
      <c r="C53" s="5" t="s">
        <v>5</v>
      </c>
      <c r="D53" s="8" t="s">
        <v>175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69" t="s">
        <v>74</v>
      </c>
      <c r="B55" s="69"/>
      <c r="C55" s="69"/>
      <c r="D55" s="69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174</v>
      </c>
    </row>
    <row r="57" spans="1:4" x14ac:dyDescent="0.25">
      <c r="A57" s="69" t="s">
        <v>76</v>
      </c>
      <c r="B57" s="69"/>
      <c r="C57" s="69"/>
      <c r="D57" s="69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20" t="s">
        <v>185</v>
      </c>
    </row>
    <row r="59" spans="1:4" x14ac:dyDescent="0.25">
      <c r="A59" s="69" t="s">
        <v>78</v>
      </c>
      <c r="B59" s="69"/>
      <c r="C59" s="69"/>
      <c r="D59" s="69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174</v>
      </c>
    </row>
    <row r="61" spans="1:4" x14ac:dyDescent="0.25">
      <c r="A61" s="69" t="s">
        <v>80</v>
      </c>
      <c r="B61" s="69"/>
      <c r="C61" s="69"/>
      <c r="D61" s="69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186</v>
      </c>
    </row>
    <row r="63" spans="1:4" x14ac:dyDescent="0.25">
      <c r="A63" s="65" t="s">
        <v>86</v>
      </c>
      <c r="B63" s="65"/>
      <c r="C63" s="65"/>
      <c r="D63" s="65"/>
    </row>
    <row r="64" spans="1:4" x14ac:dyDescent="0.25">
      <c r="A64" s="4">
        <v>27</v>
      </c>
      <c r="B64" s="3" t="s">
        <v>82</v>
      </c>
      <c r="C64" s="5" t="s">
        <v>5</v>
      </c>
      <c r="D64" s="5" t="s">
        <v>174</v>
      </c>
    </row>
  </sheetData>
  <mergeCells count="23"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  <mergeCell ref="A37:A42"/>
    <mergeCell ref="A20:D20"/>
    <mergeCell ref="A24:D24"/>
    <mergeCell ref="A43:D43"/>
    <mergeCell ref="A21:A23"/>
    <mergeCell ref="A25:A30"/>
    <mergeCell ref="A31:A36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77" sqref="D77"/>
    </sheetView>
  </sheetViews>
  <sheetFormatPr defaultRowHeight="15.75" x14ac:dyDescent="0.25"/>
  <cols>
    <col min="1" max="1" width="5.85546875" style="21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6" t="s">
        <v>90</v>
      </c>
      <c r="B1" s="66"/>
      <c r="C1" s="66"/>
      <c r="D1" s="66"/>
    </row>
    <row r="2" spans="1:4" ht="16.5" thickBot="1" x14ac:dyDescent="0.3"/>
    <row r="3" spans="1:4" ht="35.1" customHeight="1" x14ac:dyDescent="0.25">
      <c r="A3" s="29" t="s">
        <v>0</v>
      </c>
      <c r="B3" s="30" t="s">
        <v>1</v>
      </c>
      <c r="C3" s="30" t="s">
        <v>2</v>
      </c>
      <c r="D3" s="31" t="s">
        <v>3</v>
      </c>
    </row>
    <row r="4" spans="1:4" s="6" customFormat="1" ht="35.1" customHeight="1" thickBot="1" x14ac:dyDescent="0.3">
      <c r="A4" s="26"/>
      <c r="B4" s="32" t="s">
        <v>4</v>
      </c>
      <c r="C4" s="27" t="s">
        <v>5</v>
      </c>
      <c r="D4" s="33">
        <v>43555</v>
      </c>
    </row>
    <row r="5" spans="1:4" s="6" customFormat="1" ht="51.75" customHeight="1" x14ac:dyDescent="0.25">
      <c r="A5" s="70">
        <v>1</v>
      </c>
      <c r="B5" s="22" t="s">
        <v>87</v>
      </c>
      <c r="C5" s="23" t="s">
        <v>5</v>
      </c>
      <c r="D5" s="24" t="s">
        <v>187</v>
      </c>
    </row>
    <row r="6" spans="1:4" s="6" customFormat="1" ht="20.100000000000001" customHeight="1" x14ac:dyDescent="0.25">
      <c r="A6" s="71"/>
      <c r="B6" s="7" t="s">
        <v>59</v>
      </c>
      <c r="C6" s="5" t="s">
        <v>5</v>
      </c>
      <c r="D6" s="25" t="s">
        <v>188</v>
      </c>
    </row>
    <row r="7" spans="1:4" s="6" customFormat="1" ht="36.75" customHeight="1" x14ac:dyDescent="0.25">
      <c r="A7" s="71"/>
      <c r="B7" s="7" t="s">
        <v>88</v>
      </c>
      <c r="C7" s="5" t="s">
        <v>13</v>
      </c>
      <c r="D7" s="48" t="s">
        <v>230</v>
      </c>
    </row>
    <row r="8" spans="1:4" s="6" customFormat="1" ht="32.25" customHeight="1" x14ac:dyDescent="0.25">
      <c r="A8" s="71"/>
      <c r="B8" s="3" t="s">
        <v>155</v>
      </c>
      <c r="C8" s="5" t="s">
        <v>5</v>
      </c>
      <c r="D8" s="25"/>
    </row>
    <row r="9" spans="1:4" s="6" customFormat="1" ht="34.5" customHeight="1" x14ac:dyDescent="0.25">
      <c r="A9" s="71"/>
      <c r="B9" s="3" t="s">
        <v>156</v>
      </c>
      <c r="C9" s="5" t="s">
        <v>5</v>
      </c>
      <c r="D9" s="25" t="s">
        <v>17</v>
      </c>
    </row>
    <row r="10" spans="1:4" s="6" customFormat="1" ht="20.100000000000001" customHeight="1" x14ac:dyDescent="0.25">
      <c r="A10" s="71"/>
      <c r="B10" s="3" t="s">
        <v>157</v>
      </c>
      <c r="C10" s="5" t="s">
        <v>5</v>
      </c>
      <c r="D10" s="25" t="s">
        <v>203</v>
      </c>
    </row>
    <row r="11" spans="1:4" s="6" customFormat="1" ht="20.100000000000001" customHeight="1" thickBot="1" x14ac:dyDescent="0.3">
      <c r="A11" s="72"/>
      <c r="B11" s="46" t="s">
        <v>89</v>
      </c>
      <c r="C11" s="27" t="s">
        <v>5</v>
      </c>
      <c r="D11" s="28" t="s">
        <v>223</v>
      </c>
    </row>
    <row r="12" spans="1:4" s="6" customFormat="1" ht="47.25" x14ac:dyDescent="0.25">
      <c r="A12" s="70">
        <v>2</v>
      </c>
      <c r="B12" s="22" t="s">
        <v>87</v>
      </c>
      <c r="C12" s="23" t="s">
        <v>5</v>
      </c>
      <c r="D12" s="24" t="s">
        <v>189</v>
      </c>
    </row>
    <row r="13" spans="1:4" s="6" customFormat="1" x14ac:dyDescent="0.25">
      <c r="A13" s="71"/>
      <c r="B13" s="7" t="s">
        <v>59</v>
      </c>
      <c r="C13" s="5" t="s">
        <v>5</v>
      </c>
      <c r="D13" s="25" t="s">
        <v>188</v>
      </c>
    </row>
    <row r="14" spans="1:4" s="6" customFormat="1" ht="30" x14ac:dyDescent="0.25">
      <c r="A14" s="71"/>
      <c r="B14" s="7" t="s">
        <v>88</v>
      </c>
      <c r="C14" s="5" t="s">
        <v>13</v>
      </c>
      <c r="D14" s="48" t="s">
        <v>230</v>
      </c>
    </row>
    <row r="15" spans="1:4" ht="31.5" x14ac:dyDescent="0.25">
      <c r="A15" s="71"/>
      <c r="B15" s="3" t="s">
        <v>155</v>
      </c>
      <c r="C15" s="5" t="s">
        <v>5</v>
      </c>
      <c r="D15" s="25"/>
    </row>
    <row r="16" spans="1:4" ht="31.5" x14ac:dyDescent="0.25">
      <c r="A16" s="71"/>
      <c r="B16" s="3" t="s">
        <v>156</v>
      </c>
      <c r="C16" s="5" t="s">
        <v>5</v>
      </c>
      <c r="D16" s="25" t="s">
        <v>17</v>
      </c>
    </row>
    <row r="17" spans="1:4" x14ac:dyDescent="0.25">
      <c r="A17" s="71"/>
      <c r="B17" s="3" t="s">
        <v>157</v>
      </c>
      <c r="C17" s="5" t="s">
        <v>5</v>
      </c>
      <c r="D17" s="25" t="s">
        <v>203</v>
      </c>
    </row>
    <row r="18" spans="1:4" ht="16.5" thickBot="1" x14ac:dyDescent="0.3">
      <c r="A18" s="72"/>
      <c r="B18" s="46" t="s">
        <v>89</v>
      </c>
      <c r="C18" s="27" t="s">
        <v>5</v>
      </c>
      <c r="D18" s="28" t="s">
        <v>223</v>
      </c>
    </row>
    <row r="19" spans="1:4" x14ac:dyDescent="0.25">
      <c r="A19" s="70">
        <v>3</v>
      </c>
      <c r="B19" s="22" t="s">
        <v>87</v>
      </c>
      <c r="C19" s="23" t="s">
        <v>5</v>
      </c>
      <c r="D19" s="24" t="s">
        <v>190</v>
      </c>
    </row>
    <row r="20" spans="1:4" x14ac:dyDescent="0.25">
      <c r="A20" s="71"/>
      <c r="B20" s="7" t="s">
        <v>59</v>
      </c>
      <c r="C20" s="5" t="s">
        <v>5</v>
      </c>
      <c r="D20" s="25" t="s">
        <v>198</v>
      </c>
    </row>
    <row r="21" spans="1:4" ht="30" x14ac:dyDescent="0.25">
      <c r="A21" s="71"/>
      <c r="B21" s="7" t="s">
        <v>88</v>
      </c>
      <c r="C21" s="5" t="s">
        <v>13</v>
      </c>
      <c r="D21" s="48" t="s">
        <v>230</v>
      </c>
    </row>
    <row r="22" spans="1:4" ht="31.5" x14ac:dyDescent="0.25">
      <c r="A22" s="71"/>
      <c r="B22" s="3" t="s">
        <v>155</v>
      </c>
      <c r="C22" s="5" t="s">
        <v>5</v>
      </c>
      <c r="D22" s="25"/>
    </row>
    <row r="23" spans="1:4" ht="31.5" x14ac:dyDescent="0.25">
      <c r="A23" s="71"/>
      <c r="B23" s="3" t="s">
        <v>156</v>
      </c>
      <c r="C23" s="5" t="s">
        <v>5</v>
      </c>
      <c r="D23" s="25" t="s">
        <v>17</v>
      </c>
    </row>
    <row r="24" spans="1:4" x14ac:dyDescent="0.25">
      <c r="A24" s="71"/>
      <c r="B24" s="3" t="s">
        <v>157</v>
      </c>
      <c r="C24" s="5" t="s">
        <v>5</v>
      </c>
      <c r="D24" s="25" t="s">
        <v>203</v>
      </c>
    </row>
    <row r="25" spans="1:4" ht="16.5" thickBot="1" x14ac:dyDescent="0.3">
      <c r="A25" s="72"/>
      <c r="B25" s="46" t="s">
        <v>89</v>
      </c>
      <c r="C25" s="27" t="s">
        <v>5</v>
      </c>
      <c r="D25" s="28" t="s">
        <v>223</v>
      </c>
    </row>
    <row r="26" spans="1:4" ht="31.5" x14ac:dyDescent="0.25">
      <c r="A26" s="70">
        <v>4</v>
      </c>
      <c r="B26" s="22" t="s">
        <v>87</v>
      </c>
      <c r="C26" s="23" t="s">
        <v>5</v>
      </c>
      <c r="D26" s="24" t="s">
        <v>191</v>
      </c>
    </row>
    <row r="27" spans="1:4" x14ac:dyDescent="0.25">
      <c r="A27" s="71"/>
      <c r="B27" s="7" t="s">
        <v>59</v>
      </c>
      <c r="C27" s="5" t="s">
        <v>5</v>
      </c>
      <c r="D27" s="25" t="s">
        <v>198</v>
      </c>
    </row>
    <row r="28" spans="1:4" ht="30" x14ac:dyDescent="0.25">
      <c r="A28" s="71"/>
      <c r="B28" s="7" t="s">
        <v>88</v>
      </c>
      <c r="C28" s="5" t="s">
        <v>13</v>
      </c>
      <c r="D28" s="48" t="s">
        <v>230</v>
      </c>
    </row>
    <row r="29" spans="1:4" ht="31.5" x14ac:dyDescent="0.25">
      <c r="A29" s="71"/>
      <c r="B29" s="3" t="s">
        <v>155</v>
      </c>
      <c r="C29" s="5" t="s">
        <v>5</v>
      </c>
      <c r="D29" s="25"/>
    </row>
    <row r="30" spans="1:4" ht="31.5" x14ac:dyDescent="0.25">
      <c r="A30" s="71"/>
      <c r="B30" s="3" t="s">
        <v>156</v>
      </c>
      <c r="C30" s="5" t="s">
        <v>5</v>
      </c>
      <c r="D30" s="25" t="s">
        <v>17</v>
      </c>
    </row>
    <row r="31" spans="1:4" x14ac:dyDescent="0.25">
      <c r="A31" s="71"/>
      <c r="B31" s="3" t="s">
        <v>157</v>
      </c>
      <c r="C31" s="5" t="s">
        <v>5</v>
      </c>
      <c r="D31" s="25" t="s">
        <v>220</v>
      </c>
    </row>
    <row r="32" spans="1:4" ht="16.5" thickBot="1" x14ac:dyDescent="0.3">
      <c r="A32" s="72"/>
      <c r="B32" s="46" t="s">
        <v>89</v>
      </c>
      <c r="C32" s="27" t="s">
        <v>5</v>
      </c>
      <c r="D32" s="28" t="s">
        <v>223</v>
      </c>
    </row>
    <row r="33" spans="1:4" ht="31.5" x14ac:dyDescent="0.25">
      <c r="A33" s="70">
        <v>5</v>
      </c>
      <c r="B33" s="22" t="s">
        <v>87</v>
      </c>
      <c r="C33" s="23" t="s">
        <v>5</v>
      </c>
      <c r="D33" s="24" t="s">
        <v>192</v>
      </c>
    </row>
    <row r="34" spans="1:4" x14ac:dyDescent="0.25">
      <c r="A34" s="71"/>
      <c r="B34" s="7" t="s">
        <v>59</v>
      </c>
      <c r="C34" s="5" t="s">
        <v>5</v>
      </c>
      <c r="D34" s="25"/>
    </row>
    <row r="35" spans="1:4" ht="30" x14ac:dyDescent="0.25">
      <c r="A35" s="71"/>
      <c r="B35" s="7" t="s">
        <v>88</v>
      </c>
      <c r="C35" s="5" t="s">
        <v>13</v>
      </c>
      <c r="D35" s="48" t="s">
        <v>230</v>
      </c>
    </row>
    <row r="36" spans="1:4" ht="31.5" x14ac:dyDescent="0.25">
      <c r="A36" s="71"/>
      <c r="B36" s="3" t="s">
        <v>155</v>
      </c>
      <c r="C36" s="5" t="s">
        <v>5</v>
      </c>
      <c r="D36" s="25"/>
    </row>
    <row r="37" spans="1:4" ht="31.5" x14ac:dyDescent="0.25">
      <c r="A37" s="71"/>
      <c r="B37" s="3" t="s">
        <v>156</v>
      </c>
      <c r="C37" s="5" t="s">
        <v>5</v>
      </c>
      <c r="D37" s="25" t="s">
        <v>17</v>
      </c>
    </row>
    <row r="38" spans="1:4" x14ac:dyDescent="0.25">
      <c r="A38" s="71"/>
      <c r="B38" s="3" t="s">
        <v>157</v>
      </c>
      <c r="C38" s="5" t="s">
        <v>5</v>
      </c>
      <c r="D38" s="25" t="s">
        <v>203</v>
      </c>
    </row>
    <row r="39" spans="1:4" ht="16.5" thickBot="1" x14ac:dyDescent="0.3">
      <c r="A39" s="72"/>
      <c r="B39" s="46" t="s">
        <v>89</v>
      </c>
      <c r="C39" s="27" t="s">
        <v>5</v>
      </c>
      <c r="D39" s="28" t="s">
        <v>223</v>
      </c>
    </row>
    <row r="40" spans="1:4" ht="47.25" x14ac:dyDescent="0.25">
      <c r="A40" s="70">
        <v>6</v>
      </c>
      <c r="B40" s="22" t="s">
        <v>87</v>
      </c>
      <c r="C40" s="23" t="s">
        <v>5</v>
      </c>
      <c r="D40" s="24" t="s">
        <v>193</v>
      </c>
    </row>
    <row r="41" spans="1:4" x14ac:dyDescent="0.25">
      <c r="A41" s="71"/>
      <c r="B41" s="7" t="s">
        <v>59</v>
      </c>
      <c r="C41" s="5" t="s">
        <v>5</v>
      </c>
      <c r="D41" s="25" t="s">
        <v>199</v>
      </c>
    </row>
    <row r="42" spans="1:4" ht="30" x14ac:dyDescent="0.25">
      <c r="A42" s="71"/>
      <c r="B42" s="7" t="s">
        <v>88</v>
      </c>
      <c r="C42" s="5" t="s">
        <v>13</v>
      </c>
      <c r="D42" s="48" t="s">
        <v>230</v>
      </c>
    </row>
    <row r="43" spans="1:4" ht="31.5" x14ac:dyDescent="0.25">
      <c r="A43" s="71"/>
      <c r="B43" s="3" t="s">
        <v>155</v>
      </c>
      <c r="C43" s="5" t="s">
        <v>5</v>
      </c>
      <c r="D43" s="25"/>
    </row>
    <row r="44" spans="1:4" ht="31.5" x14ac:dyDescent="0.25">
      <c r="A44" s="71"/>
      <c r="B44" s="3" t="s">
        <v>156</v>
      </c>
      <c r="C44" s="5" t="s">
        <v>5</v>
      </c>
      <c r="D44" s="25" t="s">
        <v>17</v>
      </c>
    </row>
    <row r="45" spans="1:4" x14ac:dyDescent="0.25">
      <c r="A45" s="71"/>
      <c r="B45" s="3" t="s">
        <v>157</v>
      </c>
      <c r="C45" s="5" t="s">
        <v>5</v>
      </c>
      <c r="D45" s="25" t="s">
        <v>203</v>
      </c>
    </row>
    <row r="46" spans="1:4" ht="16.5" thickBot="1" x14ac:dyDescent="0.3">
      <c r="A46" s="72"/>
      <c r="B46" s="46" t="s">
        <v>89</v>
      </c>
      <c r="C46" s="27" t="s">
        <v>5</v>
      </c>
      <c r="D46" s="28" t="s">
        <v>223</v>
      </c>
    </row>
    <row r="47" spans="1:4" x14ac:dyDescent="0.25">
      <c r="A47" s="70">
        <v>7</v>
      </c>
      <c r="B47" s="22" t="s">
        <v>87</v>
      </c>
      <c r="C47" s="23" t="s">
        <v>5</v>
      </c>
      <c r="D47" s="24" t="s">
        <v>194</v>
      </c>
    </row>
    <row r="48" spans="1:4" x14ac:dyDescent="0.25">
      <c r="A48" s="71"/>
      <c r="B48" s="7" t="s">
        <v>59</v>
      </c>
      <c r="C48" s="5" t="s">
        <v>5</v>
      </c>
      <c r="D48" s="25" t="s">
        <v>200</v>
      </c>
    </row>
    <row r="49" spans="1:4" ht="30" x14ac:dyDescent="0.25">
      <c r="A49" s="71"/>
      <c r="B49" s="7" t="s">
        <v>88</v>
      </c>
      <c r="C49" s="5" t="s">
        <v>13</v>
      </c>
      <c r="D49" s="48" t="s">
        <v>230</v>
      </c>
    </row>
    <row r="50" spans="1:4" ht="31.5" x14ac:dyDescent="0.25">
      <c r="A50" s="71"/>
      <c r="B50" s="3" t="s">
        <v>155</v>
      </c>
      <c r="C50" s="5" t="s">
        <v>5</v>
      </c>
      <c r="D50" s="25"/>
    </row>
    <row r="51" spans="1:4" ht="31.5" x14ac:dyDescent="0.25">
      <c r="A51" s="71"/>
      <c r="B51" s="3" t="s">
        <v>156</v>
      </c>
      <c r="C51" s="5" t="s">
        <v>5</v>
      </c>
      <c r="D51" s="25" t="s">
        <v>17</v>
      </c>
    </row>
    <row r="52" spans="1:4" x14ac:dyDescent="0.25">
      <c r="A52" s="71"/>
      <c r="B52" s="3" t="s">
        <v>157</v>
      </c>
      <c r="C52" s="5" t="s">
        <v>5</v>
      </c>
      <c r="D52" s="25" t="s">
        <v>203</v>
      </c>
    </row>
    <row r="53" spans="1:4" ht="16.5" thickBot="1" x14ac:dyDescent="0.3">
      <c r="A53" s="72"/>
      <c r="B53" s="46" t="s">
        <v>89</v>
      </c>
      <c r="C53" s="27" t="s">
        <v>5</v>
      </c>
      <c r="D53" s="28" t="s">
        <v>223</v>
      </c>
    </row>
    <row r="54" spans="1:4" x14ac:dyDescent="0.25">
      <c r="A54" s="70">
        <v>8</v>
      </c>
      <c r="B54" s="22" t="s">
        <v>87</v>
      </c>
      <c r="C54" s="23" t="s">
        <v>5</v>
      </c>
      <c r="D54" s="24" t="s">
        <v>195</v>
      </c>
    </row>
    <row r="55" spans="1:4" x14ac:dyDescent="0.25">
      <c r="A55" s="71"/>
      <c r="B55" s="7" t="s">
        <v>59</v>
      </c>
      <c r="C55" s="5" t="s">
        <v>5</v>
      </c>
      <c r="D55" s="25" t="s">
        <v>198</v>
      </c>
    </row>
    <row r="56" spans="1:4" ht="30" x14ac:dyDescent="0.25">
      <c r="A56" s="71"/>
      <c r="B56" s="7" t="s">
        <v>88</v>
      </c>
      <c r="C56" s="5" t="s">
        <v>13</v>
      </c>
      <c r="D56" s="48" t="s">
        <v>230</v>
      </c>
    </row>
    <row r="57" spans="1:4" ht="31.5" x14ac:dyDescent="0.25">
      <c r="A57" s="71"/>
      <c r="B57" s="3" t="s">
        <v>155</v>
      </c>
      <c r="C57" s="5" t="s">
        <v>5</v>
      </c>
      <c r="D57" s="25"/>
    </row>
    <row r="58" spans="1:4" ht="31.5" x14ac:dyDescent="0.25">
      <c r="A58" s="71"/>
      <c r="B58" s="3" t="s">
        <v>156</v>
      </c>
      <c r="C58" s="5" t="s">
        <v>5</v>
      </c>
      <c r="D58" s="25" t="s">
        <v>17</v>
      </c>
    </row>
    <row r="59" spans="1:4" x14ac:dyDescent="0.25">
      <c r="A59" s="71"/>
      <c r="B59" s="3" t="s">
        <v>157</v>
      </c>
      <c r="C59" s="5" t="s">
        <v>5</v>
      </c>
      <c r="D59" s="25" t="s">
        <v>204</v>
      </c>
    </row>
    <row r="60" spans="1:4" ht="16.5" thickBot="1" x14ac:dyDescent="0.3">
      <c r="A60" s="72"/>
      <c r="B60" s="46" t="s">
        <v>89</v>
      </c>
      <c r="C60" s="27" t="s">
        <v>5</v>
      </c>
      <c r="D60" s="28" t="s">
        <v>223</v>
      </c>
    </row>
    <row r="61" spans="1:4" x14ac:dyDescent="0.25">
      <c r="A61" s="70">
        <v>9</v>
      </c>
      <c r="B61" s="22" t="s">
        <v>87</v>
      </c>
      <c r="C61" s="23" t="s">
        <v>5</v>
      </c>
      <c r="D61" s="24" t="s">
        <v>196</v>
      </c>
    </row>
    <row r="62" spans="1:4" x14ac:dyDescent="0.25">
      <c r="A62" s="71"/>
      <c r="B62" s="7" t="s">
        <v>59</v>
      </c>
      <c r="C62" s="5" t="s">
        <v>5</v>
      </c>
      <c r="D62" s="25" t="s">
        <v>201</v>
      </c>
    </row>
    <row r="63" spans="1:4" ht="30" x14ac:dyDescent="0.25">
      <c r="A63" s="71"/>
      <c r="B63" s="7" t="s">
        <v>88</v>
      </c>
      <c r="C63" s="5" t="s">
        <v>13</v>
      </c>
      <c r="D63" s="48" t="s">
        <v>230</v>
      </c>
    </row>
    <row r="64" spans="1:4" ht="31.5" x14ac:dyDescent="0.25">
      <c r="A64" s="71"/>
      <c r="B64" s="3" t="s">
        <v>155</v>
      </c>
      <c r="C64" s="5" t="s">
        <v>5</v>
      </c>
      <c r="D64" s="25"/>
    </row>
    <row r="65" spans="1:4" ht="31.5" x14ac:dyDescent="0.25">
      <c r="A65" s="71"/>
      <c r="B65" s="3" t="s">
        <v>156</v>
      </c>
      <c r="C65" s="5" t="s">
        <v>5</v>
      </c>
      <c r="D65" s="25" t="s">
        <v>17</v>
      </c>
    </row>
    <row r="66" spans="1:4" x14ac:dyDescent="0.25">
      <c r="A66" s="71"/>
      <c r="B66" s="3" t="s">
        <v>157</v>
      </c>
      <c r="C66" s="5" t="s">
        <v>5</v>
      </c>
      <c r="D66" s="25" t="s">
        <v>203</v>
      </c>
    </row>
    <row r="67" spans="1:4" ht="16.5" thickBot="1" x14ac:dyDescent="0.3">
      <c r="A67" s="72"/>
      <c r="B67" s="46" t="s">
        <v>89</v>
      </c>
      <c r="C67" s="27" t="s">
        <v>5</v>
      </c>
      <c r="D67" s="28" t="s">
        <v>223</v>
      </c>
    </row>
    <row r="68" spans="1:4" x14ac:dyDescent="0.25">
      <c r="A68" s="70">
        <v>10</v>
      </c>
      <c r="B68" s="22" t="s">
        <v>87</v>
      </c>
      <c r="C68" s="23" t="s">
        <v>5</v>
      </c>
      <c r="D68" s="24" t="s">
        <v>197</v>
      </c>
    </row>
    <row r="69" spans="1:4" x14ac:dyDescent="0.25">
      <c r="A69" s="71"/>
      <c r="B69" s="7" t="s">
        <v>59</v>
      </c>
      <c r="C69" s="5" t="s">
        <v>5</v>
      </c>
      <c r="D69" s="25" t="s">
        <v>202</v>
      </c>
    </row>
    <row r="70" spans="1:4" ht="30" x14ac:dyDescent="0.25">
      <c r="A70" s="71"/>
      <c r="B70" s="7" t="s">
        <v>88</v>
      </c>
      <c r="C70" s="5" t="s">
        <v>13</v>
      </c>
      <c r="D70" s="48" t="s">
        <v>230</v>
      </c>
    </row>
    <row r="71" spans="1:4" ht="31.5" x14ac:dyDescent="0.25">
      <c r="A71" s="71"/>
      <c r="B71" s="3" t="s">
        <v>155</v>
      </c>
      <c r="C71" s="5" t="s">
        <v>5</v>
      </c>
      <c r="D71" s="25"/>
    </row>
    <row r="72" spans="1:4" ht="31.5" x14ac:dyDescent="0.25">
      <c r="A72" s="71"/>
      <c r="B72" s="3" t="s">
        <v>156</v>
      </c>
      <c r="C72" s="5" t="s">
        <v>5</v>
      </c>
      <c r="D72" s="25" t="s">
        <v>17</v>
      </c>
    </row>
    <row r="73" spans="1:4" x14ac:dyDescent="0.25">
      <c r="A73" s="71"/>
      <c r="B73" s="3" t="s">
        <v>157</v>
      </c>
      <c r="C73" s="5" t="s">
        <v>5</v>
      </c>
      <c r="D73" s="25" t="s">
        <v>203</v>
      </c>
    </row>
    <row r="74" spans="1:4" ht="16.5" thickBot="1" x14ac:dyDescent="0.3">
      <c r="A74" s="72"/>
      <c r="B74" s="46" t="s">
        <v>89</v>
      </c>
      <c r="C74" s="27" t="s">
        <v>5</v>
      </c>
      <c r="D74" s="28" t="s">
        <v>223</v>
      </c>
    </row>
    <row r="75" spans="1:4" ht="17.25" customHeight="1" x14ac:dyDescent="0.25">
      <c r="A75" s="70">
        <v>11</v>
      </c>
      <c r="B75" s="22" t="s">
        <v>87</v>
      </c>
      <c r="C75" s="23" t="s">
        <v>5</v>
      </c>
      <c r="D75" s="24" t="s">
        <v>221</v>
      </c>
    </row>
    <row r="76" spans="1:4" x14ac:dyDescent="0.25">
      <c r="A76" s="71"/>
      <c r="B76" s="7" t="s">
        <v>59</v>
      </c>
      <c r="C76" s="5" t="s">
        <v>5</v>
      </c>
      <c r="D76" s="25"/>
    </row>
    <row r="77" spans="1:4" ht="30" x14ac:dyDescent="0.25">
      <c r="A77" s="71"/>
      <c r="B77" s="7" t="s">
        <v>88</v>
      </c>
      <c r="C77" s="5" t="s">
        <v>13</v>
      </c>
      <c r="D77" s="48" t="s">
        <v>230</v>
      </c>
    </row>
    <row r="78" spans="1:4" ht="31.5" x14ac:dyDescent="0.25">
      <c r="A78" s="71"/>
      <c r="B78" s="3" t="s">
        <v>155</v>
      </c>
      <c r="C78" s="5" t="s">
        <v>5</v>
      </c>
      <c r="D78" s="25"/>
    </row>
    <row r="79" spans="1:4" ht="31.5" x14ac:dyDescent="0.25">
      <c r="A79" s="71"/>
      <c r="B79" s="3" t="s">
        <v>156</v>
      </c>
      <c r="C79" s="5" t="s">
        <v>5</v>
      </c>
      <c r="D79" s="25" t="s">
        <v>17</v>
      </c>
    </row>
    <row r="80" spans="1:4" x14ac:dyDescent="0.25">
      <c r="A80" s="71"/>
      <c r="B80" s="3" t="s">
        <v>157</v>
      </c>
      <c r="C80" s="5" t="s">
        <v>5</v>
      </c>
      <c r="D80" s="25" t="s">
        <v>222</v>
      </c>
    </row>
    <row r="81" spans="1:4" ht="16.5" thickBot="1" x14ac:dyDescent="0.3">
      <c r="A81" s="72"/>
      <c r="B81" s="46" t="s">
        <v>89</v>
      </c>
      <c r="C81" s="27" t="s">
        <v>5</v>
      </c>
      <c r="D81" s="28" t="s">
        <v>223</v>
      </c>
    </row>
    <row r="82" spans="1:4" ht="31.5" x14ac:dyDescent="0.25">
      <c r="A82" s="70">
        <v>12</v>
      </c>
      <c r="B82" s="22" t="s">
        <v>87</v>
      </c>
      <c r="C82" s="23" t="s">
        <v>5</v>
      </c>
      <c r="D82" s="24" t="s">
        <v>224</v>
      </c>
    </row>
    <row r="83" spans="1:4" x14ac:dyDescent="0.25">
      <c r="A83" s="71"/>
      <c r="B83" s="7" t="s">
        <v>59</v>
      </c>
      <c r="C83" s="5" t="s">
        <v>5</v>
      </c>
      <c r="D83" s="25" t="s">
        <v>226</v>
      </c>
    </row>
    <row r="84" spans="1:4" x14ac:dyDescent="0.25">
      <c r="A84" s="71"/>
      <c r="B84" s="7" t="s">
        <v>88</v>
      </c>
      <c r="C84" s="5" t="s">
        <v>13</v>
      </c>
      <c r="D84" s="25">
        <v>600</v>
      </c>
    </row>
    <row r="85" spans="1:4" ht="31.5" x14ac:dyDescent="0.25">
      <c r="A85" s="71"/>
      <c r="B85" s="3" t="s">
        <v>155</v>
      </c>
      <c r="C85" s="5" t="s">
        <v>5</v>
      </c>
      <c r="D85" s="39">
        <v>41275</v>
      </c>
    </row>
    <row r="86" spans="1:4" ht="31.5" x14ac:dyDescent="0.25">
      <c r="A86" s="71"/>
      <c r="B86" s="3" t="s">
        <v>156</v>
      </c>
      <c r="C86" s="5" t="s">
        <v>5</v>
      </c>
      <c r="D86" s="25" t="s">
        <v>17</v>
      </c>
    </row>
    <row r="87" spans="1:4" x14ac:dyDescent="0.25">
      <c r="A87" s="71"/>
      <c r="B87" s="3" t="s">
        <v>157</v>
      </c>
      <c r="C87" s="5" t="s">
        <v>5</v>
      </c>
      <c r="D87" s="25" t="s">
        <v>225</v>
      </c>
    </row>
    <row r="88" spans="1:4" ht="16.5" thickBot="1" x14ac:dyDescent="0.3">
      <c r="A88" s="72"/>
      <c r="B88" s="46" t="s">
        <v>89</v>
      </c>
      <c r="C88" s="27" t="s">
        <v>5</v>
      </c>
      <c r="D88" s="28" t="s">
        <v>223</v>
      </c>
    </row>
    <row r="89" spans="1:4" x14ac:dyDescent="0.25">
      <c r="A89" s="75">
        <v>13</v>
      </c>
      <c r="B89" s="22" t="s">
        <v>87</v>
      </c>
      <c r="C89" s="23" t="s">
        <v>5</v>
      </c>
      <c r="D89" s="24" t="s">
        <v>232</v>
      </c>
    </row>
    <row r="90" spans="1:4" x14ac:dyDescent="0.25">
      <c r="A90" s="76"/>
      <c r="B90" s="7" t="s">
        <v>59</v>
      </c>
      <c r="C90" s="5" t="s">
        <v>5</v>
      </c>
      <c r="D90" s="25" t="s">
        <v>226</v>
      </c>
    </row>
    <row r="91" spans="1:4" x14ac:dyDescent="0.25">
      <c r="A91" s="76"/>
      <c r="B91" s="7" t="s">
        <v>88</v>
      </c>
      <c r="C91" s="5" t="s">
        <v>13</v>
      </c>
      <c r="D91" s="25">
        <v>5300</v>
      </c>
    </row>
    <row r="92" spans="1:4" ht="31.5" x14ac:dyDescent="0.25">
      <c r="A92" s="76"/>
      <c r="B92" s="3" t="s">
        <v>155</v>
      </c>
      <c r="C92" s="5" t="s">
        <v>5</v>
      </c>
      <c r="D92" s="39">
        <v>41275</v>
      </c>
    </row>
    <row r="93" spans="1:4" ht="31.5" x14ac:dyDescent="0.25">
      <c r="A93" s="76"/>
      <c r="B93" s="3" t="s">
        <v>156</v>
      </c>
      <c r="C93" s="5" t="s">
        <v>5</v>
      </c>
      <c r="D93" s="25" t="s">
        <v>17</v>
      </c>
    </row>
    <row r="94" spans="1:4" x14ac:dyDescent="0.25">
      <c r="A94" s="76"/>
      <c r="B94" s="3" t="s">
        <v>157</v>
      </c>
      <c r="C94" s="5" t="s">
        <v>5</v>
      </c>
      <c r="D94" s="25" t="s">
        <v>203</v>
      </c>
    </row>
    <row r="95" spans="1:4" ht="16.5" thickBot="1" x14ac:dyDescent="0.3">
      <c r="A95" s="77"/>
      <c r="B95" s="46" t="s">
        <v>89</v>
      </c>
      <c r="C95" s="27" t="s">
        <v>5</v>
      </c>
      <c r="D95" s="28" t="s">
        <v>233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6" t="s">
        <v>99</v>
      </c>
      <c r="B1" s="66"/>
      <c r="C1" s="66"/>
      <c r="D1" s="66"/>
    </row>
    <row r="2" spans="1:4" ht="26.25" x14ac:dyDescent="0.4">
      <c r="B2" s="81" t="s">
        <v>255</v>
      </c>
      <c r="C2" s="81"/>
      <c r="D2" s="81"/>
    </row>
    <row r="3" spans="1:4" ht="35.1" customHeight="1" thickBot="1" x14ac:dyDescent="0.3">
      <c r="A3" s="42" t="s">
        <v>0</v>
      </c>
      <c r="B3" s="42" t="s">
        <v>1</v>
      </c>
      <c r="C3" s="42" t="s">
        <v>2</v>
      </c>
      <c r="D3" s="42" t="s">
        <v>3</v>
      </c>
    </row>
    <row r="4" spans="1:4" s="6" customFormat="1" ht="20.100000000000001" customHeight="1" x14ac:dyDescent="0.25">
      <c r="A4" s="34" t="s">
        <v>8</v>
      </c>
      <c r="B4" s="35" t="s">
        <v>4</v>
      </c>
      <c r="C4" s="23" t="s">
        <v>5</v>
      </c>
      <c r="D4" s="36">
        <v>43070</v>
      </c>
    </row>
    <row r="5" spans="1:4" s="6" customFormat="1" ht="20.100000000000001" customHeight="1" x14ac:dyDescent="0.25">
      <c r="A5" s="37"/>
      <c r="B5" s="7" t="s">
        <v>91</v>
      </c>
      <c r="C5" s="5" t="s">
        <v>5</v>
      </c>
      <c r="D5" s="25" t="s">
        <v>205</v>
      </c>
    </row>
    <row r="6" spans="1:4" s="6" customFormat="1" ht="37.5" customHeight="1" x14ac:dyDescent="0.25">
      <c r="A6" s="37"/>
      <c r="B6" s="7" t="s">
        <v>92</v>
      </c>
      <c r="C6" s="5" t="s">
        <v>5</v>
      </c>
      <c r="D6" s="25" t="s">
        <v>206</v>
      </c>
    </row>
    <row r="7" spans="1:4" s="6" customFormat="1" ht="20.100000000000001" customHeight="1" x14ac:dyDescent="0.25">
      <c r="A7" s="37"/>
      <c r="B7" s="3" t="s">
        <v>59</v>
      </c>
      <c r="C7" s="5" t="s">
        <v>5</v>
      </c>
      <c r="D7" s="25" t="s">
        <v>200</v>
      </c>
    </row>
    <row r="8" spans="1:4" s="6" customFormat="1" ht="20.100000000000001" customHeight="1" x14ac:dyDescent="0.25">
      <c r="A8" s="37"/>
      <c r="B8" s="3" t="s">
        <v>93</v>
      </c>
      <c r="C8" s="5" t="s">
        <v>13</v>
      </c>
      <c r="D8" s="25">
        <v>11.67</v>
      </c>
    </row>
    <row r="9" spans="1:4" s="6" customFormat="1" ht="35.1" customHeight="1" x14ac:dyDescent="0.25">
      <c r="A9" s="37"/>
      <c r="B9" s="7" t="s">
        <v>94</v>
      </c>
      <c r="C9" s="5" t="s">
        <v>5</v>
      </c>
      <c r="D9" s="38" t="s">
        <v>207</v>
      </c>
    </row>
    <row r="10" spans="1:4" s="6" customFormat="1" ht="35.1" customHeight="1" x14ac:dyDescent="0.25">
      <c r="A10" s="37"/>
      <c r="B10" s="3" t="s">
        <v>95</v>
      </c>
      <c r="C10" s="5" t="s">
        <v>5</v>
      </c>
      <c r="D10" s="38" t="s">
        <v>208</v>
      </c>
    </row>
    <row r="11" spans="1:4" s="6" customFormat="1" ht="157.5" customHeight="1" x14ac:dyDescent="0.25">
      <c r="A11" s="37"/>
      <c r="B11" s="3" t="s">
        <v>96</v>
      </c>
      <c r="C11" s="5" t="s">
        <v>5</v>
      </c>
      <c r="D11" s="25" t="s">
        <v>247</v>
      </c>
    </row>
    <row r="12" spans="1:4" s="6" customFormat="1" ht="20.100000000000001" customHeight="1" x14ac:dyDescent="0.25">
      <c r="A12" s="37"/>
      <c r="B12" s="7" t="s">
        <v>97</v>
      </c>
      <c r="C12" s="5" t="s">
        <v>5</v>
      </c>
      <c r="D12" s="39">
        <v>42339</v>
      </c>
    </row>
    <row r="13" spans="1:4" s="6" customFormat="1" ht="33" customHeight="1" x14ac:dyDescent="0.25">
      <c r="A13" s="37"/>
      <c r="B13" s="7" t="s">
        <v>158</v>
      </c>
      <c r="C13" s="5" t="s">
        <v>5</v>
      </c>
      <c r="D13" s="25" t="s">
        <v>209</v>
      </c>
    </row>
    <row r="14" spans="1:4" s="6" customFormat="1" ht="33" customHeight="1" x14ac:dyDescent="0.25">
      <c r="A14" s="37"/>
      <c r="B14" s="7" t="s">
        <v>159</v>
      </c>
      <c r="C14" s="5" t="s">
        <v>5</v>
      </c>
      <c r="D14" s="25">
        <v>2.8000000000000001E-2</v>
      </c>
    </row>
    <row r="15" spans="1:4" s="6" customFormat="1" ht="35.25" customHeight="1" x14ac:dyDescent="0.25">
      <c r="A15" s="78" t="s">
        <v>98</v>
      </c>
      <c r="B15" s="79"/>
      <c r="C15" s="79"/>
      <c r="D15" s="80"/>
    </row>
    <row r="16" spans="1:4" s="6" customFormat="1" ht="161.25" customHeight="1" thickBot="1" x14ac:dyDescent="0.3">
      <c r="A16" s="40"/>
      <c r="B16" s="41" t="s">
        <v>98</v>
      </c>
      <c r="C16" s="27" t="s">
        <v>5</v>
      </c>
      <c r="D16" s="28" t="s">
        <v>248</v>
      </c>
    </row>
    <row r="17" spans="1:4" x14ac:dyDescent="0.25">
      <c r="A17" s="34">
        <v>2</v>
      </c>
      <c r="B17" s="35" t="s">
        <v>4</v>
      </c>
      <c r="C17" s="23" t="s">
        <v>5</v>
      </c>
      <c r="D17" s="36">
        <v>42339</v>
      </c>
    </row>
    <row r="18" spans="1:4" x14ac:dyDescent="0.25">
      <c r="A18" s="37"/>
      <c r="B18" s="7" t="s">
        <v>91</v>
      </c>
      <c r="C18" s="5" t="s">
        <v>5</v>
      </c>
      <c r="D18" s="25" t="s">
        <v>210</v>
      </c>
    </row>
    <row r="19" spans="1:4" ht="31.5" x14ac:dyDescent="0.25">
      <c r="A19" s="37"/>
      <c r="B19" s="7" t="s">
        <v>92</v>
      </c>
      <c r="C19" s="5" t="s">
        <v>5</v>
      </c>
      <c r="D19" s="25" t="s">
        <v>206</v>
      </c>
    </row>
    <row r="20" spans="1:4" x14ac:dyDescent="0.25">
      <c r="A20" s="37"/>
      <c r="B20" s="3" t="s">
        <v>59</v>
      </c>
      <c r="C20" s="5" t="s">
        <v>5</v>
      </c>
      <c r="D20" s="25" t="s">
        <v>200</v>
      </c>
    </row>
    <row r="21" spans="1:4" x14ac:dyDescent="0.25">
      <c r="A21" s="37"/>
      <c r="B21" s="3" t="s">
        <v>93</v>
      </c>
      <c r="C21" s="5" t="s">
        <v>13</v>
      </c>
      <c r="D21" s="25">
        <v>77.41</v>
      </c>
    </row>
    <row r="22" spans="1:4" ht="94.5" x14ac:dyDescent="0.25">
      <c r="A22" s="37"/>
      <c r="B22" s="7" t="s">
        <v>94</v>
      </c>
      <c r="C22" s="5" t="s">
        <v>5</v>
      </c>
      <c r="D22" s="38" t="s">
        <v>218</v>
      </c>
    </row>
    <row r="23" spans="1:4" ht="31.5" x14ac:dyDescent="0.25">
      <c r="A23" s="37"/>
      <c r="B23" s="3" t="s">
        <v>95</v>
      </c>
      <c r="C23" s="5" t="s">
        <v>5</v>
      </c>
      <c r="D23" s="38" t="s">
        <v>212</v>
      </c>
    </row>
    <row r="24" spans="1:4" ht="63" x14ac:dyDescent="0.25">
      <c r="A24" s="37"/>
      <c r="B24" s="3" t="s">
        <v>96</v>
      </c>
      <c r="C24" s="5" t="s">
        <v>5</v>
      </c>
      <c r="D24" s="25" t="s">
        <v>249</v>
      </c>
    </row>
    <row r="25" spans="1:4" x14ac:dyDescent="0.25">
      <c r="A25" s="37"/>
      <c r="B25" s="7" t="s">
        <v>97</v>
      </c>
      <c r="C25" s="5" t="s">
        <v>5</v>
      </c>
      <c r="D25" s="39" t="s">
        <v>250</v>
      </c>
    </row>
    <row r="26" spans="1:4" ht="31.5" x14ac:dyDescent="0.25">
      <c r="A26" s="37"/>
      <c r="B26" s="47" t="s">
        <v>158</v>
      </c>
      <c r="C26" s="5" t="s">
        <v>5</v>
      </c>
      <c r="D26" s="25" t="s">
        <v>227</v>
      </c>
    </row>
    <row r="27" spans="1:4" ht="31.5" x14ac:dyDescent="0.25">
      <c r="A27" s="37"/>
      <c r="B27" s="7" t="s">
        <v>159</v>
      </c>
      <c r="C27" s="5" t="s">
        <v>5</v>
      </c>
      <c r="D27" s="25">
        <v>2.8000000000000001E-2</v>
      </c>
    </row>
    <row r="28" spans="1:4" ht="15.75" customHeight="1" x14ac:dyDescent="0.25">
      <c r="A28" s="78" t="s">
        <v>98</v>
      </c>
      <c r="B28" s="79"/>
      <c r="C28" s="79"/>
      <c r="D28" s="80"/>
    </row>
    <row r="29" spans="1:4" ht="79.5" thickBot="1" x14ac:dyDescent="0.3">
      <c r="A29" s="40"/>
      <c r="B29" s="41" t="s">
        <v>98</v>
      </c>
      <c r="C29" s="27" t="s">
        <v>5</v>
      </c>
      <c r="D29" s="28" t="s">
        <v>248</v>
      </c>
    </row>
    <row r="30" spans="1:4" x14ac:dyDescent="0.25">
      <c r="A30" s="34">
        <v>3</v>
      </c>
      <c r="B30" s="35" t="s">
        <v>4</v>
      </c>
      <c r="C30" s="23" t="s">
        <v>5</v>
      </c>
      <c r="D30" s="36">
        <v>42339</v>
      </c>
    </row>
    <row r="31" spans="1:4" x14ac:dyDescent="0.25">
      <c r="A31" s="37"/>
      <c r="B31" s="7" t="s">
        <v>91</v>
      </c>
      <c r="C31" s="5" t="s">
        <v>5</v>
      </c>
      <c r="D31" s="25" t="s">
        <v>213</v>
      </c>
    </row>
    <row r="32" spans="1:4" ht="31.5" x14ac:dyDescent="0.25">
      <c r="A32" s="37"/>
      <c r="B32" s="7" t="s">
        <v>92</v>
      </c>
      <c r="C32" s="5" t="s">
        <v>5</v>
      </c>
      <c r="D32" s="25" t="s">
        <v>206</v>
      </c>
    </row>
    <row r="33" spans="1:4" x14ac:dyDescent="0.25">
      <c r="A33" s="37"/>
      <c r="B33" s="3" t="s">
        <v>59</v>
      </c>
      <c r="C33" s="5" t="s">
        <v>5</v>
      </c>
      <c r="D33" s="25" t="s">
        <v>214</v>
      </c>
    </row>
    <row r="34" spans="1:4" x14ac:dyDescent="0.25">
      <c r="A34" s="37"/>
      <c r="B34" s="3" t="s">
        <v>93</v>
      </c>
      <c r="C34" s="5" t="s">
        <v>13</v>
      </c>
      <c r="D34" s="25">
        <v>114.1</v>
      </c>
    </row>
    <row r="35" spans="1:4" ht="94.5" x14ac:dyDescent="0.25">
      <c r="A35" s="37"/>
      <c r="B35" s="7" t="s">
        <v>94</v>
      </c>
      <c r="C35" s="5" t="s">
        <v>5</v>
      </c>
      <c r="D35" s="38" t="s">
        <v>218</v>
      </c>
    </row>
    <row r="36" spans="1:4" ht="31.5" x14ac:dyDescent="0.25">
      <c r="A36" s="37"/>
      <c r="B36" s="3" t="s">
        <v>95</v>
      </c>
      <c r="C36" s="5" t="s">
        <v>5</v>
      </c>
      <c r="D36" s="38" t="s">
        <v>212</v>
      </c>
    </row>
    <row r="37" spans="1:4" ht="63" x14ac:dyDescent="0.25">
      <c r="A37" s="37"/>
      <c r="B37" s="3" t="s">
        <v>96</v>
      </c>
      <c r="C37" s="5" t="s">
        <v>5</v>
      </c>
      <c r="D37" s="25" t="s">
        <v>251</v>
      </c>
    </row>
    <row r="38" spans="1:4" x14ac:dyDescent="0.25">
      <c r="A38" s="37"/>
      <c r="B38" s="7" t="s">
        <v>97</v>
      </c>
      <c r="C38" s="5" t="s">
        <v>5</v>
      </c>
      <c r="D38" s="39">
        <v>42339</v>
      </c>
    </row>
    <row r="39" spans="1:4" ht="31.5" x14ac:dyDescent="0.25">
      <c r="A39" s="37"/>
      <c r="B39" s="47" t="s">
        <v>158</v>
      </c>
      <c r="C39" s="5" t="s">
        <v>5</v>
      </c>
      <c r="D39" s="25">
        <v>2.7E-2</v>
      </c>
    </row>
    <row r="40" spans="1:4" ht="31.5" x14ac:dyDescent="0.25">
      <c r="A40" s="37"/>
      <c r="B40" s="47" t="s">
        <v>159</v>
      </c>
      <c r="C40" s="5" t="s">
        <v>5</v>
      </c>
      <c r="D40" s="53">
        <v>2.8000000000000001E-2</v>
      </c>
    </row>
    <row r="41" spans="1:4" ht="15.75" customHeight="1" x14ac:dyDescent="0.25">
      <c r="A41" s="78" t="s">
        <v>98</v>
      </c>
      <c r="B41" s="79"/>
      <c r="C41" s="79"/>
      <c r="D41" s="80"/>
    </row>
    <row r="42" spans="1:4" ht="79.5" thickBot="1" x14ac:dyDescent="0.3">
      <c r="A42" s="40"/>
      <c r="B42" s="41" t="s">
        <v>98</v>
      </c>
      <c r="C42" s="27" t="s">
        <v>5</v>
      </c>
      <c r="D42" s="28" t="s">
        <v>248</v>
      </c>
    </row>
    <row r="43" spans="1:4" ht="21" customHeight="1" x14ac:dyDescent="0.25">
      <c r="A43" s="34">
        <v>4</v>
      </c>
      <c r="B43" s="35" t="s">
        <v>4</v>
      </c>
      <c r="C43" s="23" t="s">
        <v>5</v>
      </c>
      <c r="D43" s="36">
        <v>42339</v>
      </c>
    </row>
    <row r="44" spans="1:4" x14ac:dyDescent="0.25">
      <c r="A44" s="37"/>
      <c r="B44" s="7" t="s">
        <v>91</v>
      </c>
      <c r="C44" s="5" t="s">
        <v>5</v>
      </c>
      <c r="D44" s="25" t="s">
        <v>215</v>
      </c>
    </row>
    <row r="45" spans="1:4" ht="31.5" x14ac:dyDescent="0.25">
      <c r="A45" s="37"/>
      <c r="B45" s="7" t="s">
        <v>92</v>
      </c>
      <c r="C45" s="5" t="s">
        <v>5</v>
      </c>
      <c r="D45" s="25" t="s">
        <v>206</v>
      </c>
    </row>
    <row r="46" spans="1:4" x14ac:dyDescent="0.25">
      <c r="A46" s="37"/>
      <c r="B46" s="3" t="s">
        <v>59</v>
      </c>
      <c r="C46" s="5" t="s">
        <v>5</v>
      </c>
      <c r="D46" s="25" t="s">
        <v>200</v>
      </c>
    </row>
    <row r="47" spans="1:4" x14ac:dyDescent="0.25">
      <c r="A47" s="37"/>
      <c r="B47" s="3" t="s">
        <v>93</v>
      </c>
      <c r="C47" s="5" t="s">
        <v>13</v>
      </c>
      <c r="D47" s="25">
        <v>12.59</v>
      </c>
    </row>
    <row r="48" spans="1:4" ht="31.5" x14ac:dyDescent="0.25">
      <c r="A48" s="37"/>
      <c r="B48" s="7" t="s">
        <v>94</v>
      </c>
      <c r="C48" s="5" t="s">
        <v>5</v>
      </c>
      <c r="D48" s="38" t="s">
        <v>207</v>
      </c>
    </row>
    <row r="49" spans="1:4" ht="31.5" x14ac:dyDescent="0.25">
      <c r="A49" s="37"/>
      <c r="B49" s="3" t="s">
        <v>95</v>
      </c>
      <c r="C49" s="5" t="s">
        <v>5</v>
      </c>
      <c r="D49" s="38" t="s">
        <v>208</v>
      </c>
    </row>
    <row r="50" spans="1:4" ht="78.75" x14ac:dyDescent="0.25">
      <c r="A50" s="37"/>
      <c r="B50" s="3" t="s">
        <v>96</v>
      </c>
      <c r="C50" s="5" t="s">
        <v>5</v>
      </c>
      <c r="D50" s="25" t="s">
        <v>252</v>
      </c>
    </row>
    <row r="51" spans="1:4" x14ac:dyDescent="0.25">
      <c r="A51" s="37"/>
      <c r="B51" s="7" t="s">
        <v>97</v>
      </c>
      <c r="C51" s="5" t="s">
        <v>5</v>
      </c>
      <c r="D51" s="39">
        <v>42339</v>
      </c>
    </row>
    <row r="52" spans="1:4" ht="31.5" x14ac:dyDescent="0.25">
      <c r="A52" s="37"/>
      <c r="B52" s="47" t="s">
        <v>158</v>
      </c>
      <c r="C52" s="5" t="s">
        <v>5</v>
      </c>
      <c r="D52" s="25">
        <v>9.31</v>
      </c>
    </row>
    <row r="53" spans="1:4" ht="31.5" x14ac:dyDescent="0.25">
      <c r="A53" s="37"/>
      <c r="B53" s="7" t="s">
        <v>159</v>
      </c>
      <c r="C53" s="5" t="s">
        <v>5</v>
      </c>
      <c r="D53" s="25">
        <v>0</v>
      </c>
    </row>
    <row r="54" spans="1:4" ht="15.75" customHeight="1" x14ac:dyDescent="0.25">
      <c r="A54" s="78" t="s">
        <v>98</v>
      </c>
      <c r="B54" s="79"/>
      <c r="C54" s="79"/>
      <c r="D54" s="80"/>
    </row>
    <row r="55" spans="1:4" ht="79.5" thickBot="1" x14ac:dyDescent="0.3">
      <c r="A55" s="40"/>
      <c r="B55" s="41" t="s">
        <v>98</v>
      </c>
      <c r="C55" s="27" t="s">
        <v>5</v>
      </c>
      <c r="D55" s="28" t="s">
        <v>248</v>
      </c>
    </row>
    <row r="56" spans="1:4" x14ac:dyDescent="0.25">
      <c r="A56" s="34">
        <v>5</v>
      </c>
      <c r="B56" s="35" t="s">
        <v>4</v>
      </c>
      <c r="C56" s="23" t="s">
        <v>5</v>
      </c>
      <c r="D56" s="36" t="s">
        <v>250</v>
      </c>
    </row>
    <row r="57" spans="1:4" x14ac:dyDescent="0.25">
      <c r="A57" s="37"/>
      <c r="B57" s="7" t="s">
        <v>91</v>
      </c>
      <c r="C57" s="5" t="s">
        <v>5</v>
      </c>
      <c r="D57" s="25" t="s">
        <v>216</v>
      </c>
    </row>
    <row r="58" spans="1:4" ht="31.5" x14ac:dyDescent="0.25">
      <c r="A58" s="37"/>
      <c r="B58" s="7" t="s">
        <v>92</v>
      </c>
      <c r="C58" s="5" t="s">
        <v>5</v>
      </c>
      <c r="D58" s="25" t="s">
        <v>206</v>
      </c>
    </row>
    <row r="59" spans="1:4" x14ac:dyDescent="0.25">
      <c r="A59" s="37"/>
      <c r="B59" s="3" t="s">
        <v>59</v>
      </c>
      <c r="C59" s="5" t="s">
        <v>5</v>
      </c>
      <c r="D59" s="25" t="s">
        <v>217</v>
      </c>
    </row>
    <row r="60" spans="1:4" x14ac:dyDescent="0.25">
      <c r="A60" s="37"/>
      <c r="B60" s="3" t="s">
        <v>93</v>
      </c>
      <c r="C60" s="5" t="s">
        <v>13</v>
      </c>
      <c r="D60" s="25">
        <v>0.92</v>
      </c>
    </row>
    <row r="61" spans="1:4" ht="63" x14ac:dyDescent="0.25">
      <c r="A61" s="37"/>
      <c r="B61" s="7" t="s">
        <v>94</v>
      </c>
      <c r="C61" s="5" t="s">
        <v>5</v>
      </c>
      <c r="D61" s="38" t="s">
        <v>211</v>
      </c>
    </row>
    <row r="62" spans="1:4" ht="31.5" x14ac:dyDescent="0.25">
      <c r="A62" s="37"/>
      <c r="B62" s="3" t="s">
        <v>95</v>
      </c>
      <c r="C62" s="5" t="s">
        <v>5</v>
      </c>
      <c r="D62" s="38" t="s">
        <v>208</v>
      </c>
    </row>
    <row r="63" spans="1:4" ht="63" x14ac:dyDescent="0.25">
      <c r="A63" s="37"/>
      <c r="B63" s="3" t="s">
        <v>96</v>
      </c>
      <c r="C63" s="5" t="s">
        <v>5</v>
      </c>
      <c r="D63" s="25" t="s">
        <v>253</v>
      </c>
    </row>
    <row r="64" spans="1:4" x14ac:dyDescent="0.25">
      <c r="A64" s="37"/>
      <c r="B64" s="7" t="s">
        <v>97</v>
      </c>
      <c r="C64" s="5" t="s">
        <v>5</v>
      </c>
      <c r="D64" s="39">
        <v>42186</v>
      </c>
    </row>
    <row r="65" spans="1:4" ht="63" x14ac:dyDescent="0.25">
      <c r="A65" s="37"/>
      <c r="B65" s="7" t="s">
        <v>158</v>
      </c>
      <c r="C65" s="5" t="s">
        <v>5</v>
      </c>
      <c r="D65" s="25" t="s">
        <v>243</v>
      </c>
    </row>
    <row r="66" spans="1:4" ht="76.5" x14ac:dyDescent="0.25">
      <c r="A66" s="37"/>
      <c r="B66" s="7" t="s">
        <v>159</v>
      </c>
      <c r="C66" s="5" t="s">
        <v>5</v>
      </c>
      <c r="D66" s="53" t="s">
        <v>244</v>
      </c>
    </row>
    <row r="67" spans="1:4" ht="15.75" customHeight="1" x14ac:dyDescent="0.25">
      <c r="A67" s="78" t="s">
        <v>98</v>
      </c>
      <c r="B67" s="79"/>
      <c r="C67" s="79"/>
      <c r="D67" s="80"/>
    </row>
    <row r="68" spans="1:4" ht="79.5" thickBot="1" x14ac:dyDescent="0.3">
      <c r="A68" s="40"/>
      <c r="B68" s="41" t="s">
        <v>98</v>
      </c>
      <c r="C68" s="27" t="s">
        <v>5</v>
      </c>
      <c r="D68" s="28" t="s">
        <v>248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7" workbookViewId="0">
      <selection activeCell="B19" sqref="B1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3" t="s">
        <v>103</v>
      </c>
      <c r="B1" s="83"/>
      <c r="C1" s="83"/>
      <c r="D1" s="83"/>
    </row>
    <row r="2" spans="1:4" ht="26.25" x14ac:dyDescent="0.4">
      <c r="A2" s="4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4" s="6" customFormat="1" ht="20.100000000000001" customHeight="1" x14ac:dyDescent="0.25">
      <c r="A5" s="4" t="s">
        <v>9</v>
      </c>
      <c r="B5" s="7" t="s">
        <v>160</v>
      </c>
      <c r="C5" s="5" t="s">
        <v>5</v>
      </c>
      <c r="D5" s="5" t="s">
        <v>228</v>
      </c>
    </row>
    <row r="6" spans="1:4" s="6" customFormat="1" ht="20.100000000000001" customHeight="1" x14ac:dyDescent="0.25">
      <c r="A6" s="4" t="s">
        <v>10</v>
      </c>
      <c r="B6" s="7" t="s">
        <v>161</v>
      </c>
      <c r="C6" s="5" t="s">
        <v>5</v>
      </c>
      <c r="D6" s="5" t="s">
        <v>228</v>
      </c>
    </row>
    <row r="7" spans="1:4" s="6" customFormat="1" ht="47.25" x14ac:dyDescent="0.25">
      <c r="A7" s="4" t="s">
        <v>11</v>
      </c>
      <c r="B7" s="7" t="s">
        <v>162</v>
      </c>
      <c r="C7" s="5" t="s">
        <v>7</v>
      </c>
      <c r="D7" s="5"/>
    </row>
    <row r="8" spans="1:4" s="6" customFormat="1" ht="51" customHeight="1" thickBot="1" x14ac:dyDescent="0.3">
      <c r="A8" s="82" t="s">
        <v>163</v>
      </c>
      <c r="B8" s="82"/>
      <c r="C8" s="82"/>
      <c r="D8" s="82"/>
    </row>
    <row r="9" spans="1:4" ht="31.5" x14ac:dyDescent="0.25">
      <c r="A9" s="70">
        <v>1</v>
      </c>
      <c r="B9" s="50" t="s">
        <v>164</v>
      </c>
      <c r="C9" s="23" t="s">
        <v>5</v>
      </c>
      <c r="D9" s="24" t="s">
        <v>241</v>
      </c>
    </row>
    <row r="10" spans="1:4" x14ac:dyDescent="0.25">
      <c r="A10" s="71"/>
      <c r="B10" s="7" t="s">
        <v>165</v>
      </c>
      <c r="C10" s="5" t="s">
        <v>5</v>
      </c>
      <c r="D10" s="25">
        <v>3849011544</v>
      </c>
    </row>
    <row r="11" spans="1:4" x14ac:dyDescent="0.25">
      <c r="A11" s="71"/>
      <c r="B11" s="7" t="s">
        <v>100</v>
      </c>
      <c r="C11" s="5" t="s">
        <v>5</v>
      </c>
      <c r="D11" s="25" t="s">
        <v>242</v>
      </c>
    </row>
    <row r="12" spans="1:4" x14ac:dyDescent="0.25">
      <c r="A12" s="71"/>
      <c r="B12" s="7" t="s">
        <v>101</v>
      </c>
      <c r="C12" s="5" t="s">
        <v>5</v>
      </c>
      <c r="D12" s="39">
        <v>41640</v>
      </c>
    </row>
    <row r="13" spans="1:4" ht="16.5" thickBot="1" x14ac:dyDescent="0.3">
      <c r="A13" s="72"/>
      <c r="B13" s="41" t="s">
        <v>102</v>
      </c>
      <c r="C13" s="27" t="s">
        <v>13</v>
      </c>
      <c r="D13" s="28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68" t="s">
        <v>108</v>
      </c>
      <c r="B1" s="68"/>
      <c r="C1" s="68"/>
      <c r="D1" s="68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4" ht="20.100000000000001" customHeight="1" x14ac:dyDescent="0.25">
      <c r="A5" s="69" t="s">
        <v>104</v>
      </c>
      <c r="B5" s="69"/>
      <c r="C5" s="69"/>
      <c r="D5" s="69"/>
    </row>
    <row r="6" spans="1:4" ht="20.100000000000001" customHeight="1" x14ac:dyDescent="0.25">
      <c r="A6" s="4" t="s">
        <v>9</v>
      </c>
      <c r="B6" s="3" t="s">
        <v>105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106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107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84" t="s">
        <v>219</v>
      </c>
      <c r="C10" s="84"/>
      <c r="D10" s="8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16" sqref="D1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68" t="s">
        <v>111</v>
      </c>
      <c r="B1" s="68"/>
      <c r="C1" s="68"/>
      <c r="D1" s="68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8" s="6" customFormat="1" ht="51" customHeight="1" x14ac:dyDescent="0.25">
      <c r="A5" s="4" t="s">
        <v>9</v>
      </c>
      <c r="B5" s="7" t="s">
        <v>109</v>
      </c>
      <c r="C5" s="5" t="s">
        <v>5</v>
      </c>
      <c r="D5" s="44" t="s">
        <v>240</v>
      </c>
    </row>
    <row r="6" spans="1:8" s="6" customFormat="1" ht="64.5" customHeight="1" x14ac:dyDescent="0.25">
      <c r="A6" s="4" t="s">
        <v>10</v>
      </c>
      <c r="B6" s="3" t="s">
        <v>110</v>
      </c>
      <c r="C6" s="5" t="s">
        <v>5</v>
      </c>
      <c r="D6" s="18" t="s">
        <v>166</v>
      </c>
    </row>
    <row r="8" spans="1:8" x14ac:dyDescent="0.25">
      <c r="H8" s="1" t="s">
        <v>229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zoomScale="115" zoomScaleNormal="115" workbookViewId="0">
      <selection activeCell="B7" sqref="B7"/>
    </sheetView>
  </sheetViews>
  <sheetFormatPr defaultRowHeight="15.75" x14ac:dyDescent="0.25"/>
  <cols>
    <col min="1" max="1" width="7.5703125" style="1" customWidth="1"/>
    <col min="2" max="2" width="47.28515625" style="16" customWidth="1"/>
    <col min="3" max="3" width="15.5703125" style="1" customWidth="1"/>
    <col min="4" max="4" width="14.42578125" style="1" customWidth="1"/>
    <col min="5" max="6" width="11.140625" style="1" customWidth="1"/>
    <col min="7" max="7" width="11.85546875" style="1" customWidth="1"/>
    <col min="8" max="16384" width="9.140625" style="1"/>
  </cols>
  <sheetData>
    <row r="1" spans="1:7" ht="15.75" customHeight="1" x14ac:dyDescent="0.25">
      <c r="A1" s="58"/>
      <c r="B1" s="58"/>
      <c r="C1" s="85" t="s">
        <v>254</v>
      </c>
      <c r="D1" s="85"/>
      <c r="E1" s="58"/>
      <c r="F1" s="58"/>
      <c r="G1" s="58"/>
    </row>
    <row r="2" spans="1:7" ht="18.75" customHeight="1" x14ac:dyDescent="0.25">
      <c r="A2" s="58"/>
      <c r="B2" s="58"/>
      <c r="C2" s="85"/>
      <c r="D2" s="85"/>
      <c r="E2" s="58"/>
      <c r="F2" s="58"/>
      <c r="G2" s="58"/>
    </row>
    <row r="3" spans="1:7" ht="18.75" customHeight="1" x14ac:dyDescent="0.25">
      <c r="A3" s="58"/>
      <c r="B3" s="58"/>
      <c r="C3" s="85"/>
      <c r="D3" s="85"/>
      <c r="E3" s="58"/>
      <c r="F3" s="58"/>
      <c r="G3" s="58"/>
    </row>
    <row r="4" spans="1:7" ht="18.75" customHeight="1" x14ac:dyDescent="0.25">
      <c r="A4" s="58"/>
      <c r="B4" s="58"/>
      <c r="C4" s="85"/>
      <c r="D4" s="85"/>
      <c r="E4" s="58"/>
      <c r="F4" s="58"/>
      <c r="G4" s="58"/>
    </row>
    <row r="5" spans="1:7" ht="29.25" customHeight="1" x14ac:dyDescent="0.25">
      <c r="A5" s="86" t="s">
        <v>274</v>
      </c>
      <c r="B5" s="86"/>
      <c r="C5" s="86"/>
      <c r="D5" s="86"/>
      <c r="E5" s="59"/>
    </row>
    <row r="7" spans="1:7" ht="50.25" customHeight="1" x14ac:dyDescent="0.25">
      <c r="A7" s="64" t="s">
        <v>275</v>
      </c>
      <c r="B7" s="57" t="s">
        <v>256</v>
      </c>
      <c r="C7" s="54" t="s">
        <v>257</v>
      </c>
      <c r="D7" s="55">
        <v>5570</v>
      </c>
      <c r="E7" s="61"/>
      <c r="F7" s="61"/>
      <c r="G7" s="61"/>
    </row>
    <row r="8" spans="1:7" ht="40.5" customHeight="1" x14ac:dyDescent="0.25">
      <c r="A8" s="64" t="s">
        <v>276</v>
      </c>
      <c r="B8" s="57" t="s">
        <v>258</v>
      </c>
      <c r="C8" s="54" t="s">
        <v>259</v>
      </c>
      <c r="D8" s="55">
        <v>9638.65</v>
      </c>
      <c r="E8" s="61"/>
      <c r="F8" s="61"/>
      <c r="G8" s="61"/>
    </row>
    <row r="9" spans="1:7" ht="66" customHeight="1" x14ac:dyDescent="0.25">
      <c r="A9" s="64" t="s">
        <v>277</v>
      </c>
      <c r="B9" s="57" t="s">
        <v>260</v>
      </c>
      <c r="C9" s="54" t="s">
        <v>261</v>
      </c>
      <c r="D9" s="55">
        <v>2083</v>
      </c>
      <c r="E9" s="61"/>
      <c r="F9" s="61"/>
      <c r="G9" s="61"/>
    </row>
    <row r="10" spans="1:7" ht="28.5" customHeight="1" x14ac:dyDescent="0.25">
      <c r="A10" s="64" t="s">
        <v>278</v>
      </c>
      <c r="B10" s="57" t="s">
        <v>263</v>
      </c>
      <c r="C10" s="54" t="s">
        <v>262</v>
      </c>
      <c r="D10" s="55">
        <v>4030</v>
      </c>
      <c r="E10" s="61"/>
      <c r="F10" s="61"/>
      <c r="G10" s="61"/>
    </row>
    <row r="11" spans="1:7" ht="36" customHeight="1" x14ac:dyDescent="0.25">
      <c r="A11" s="64" t="s">
        <v>279</v>
      </c>
      <c r="B11" s="57" t="s">
        <v>264</v>
      </c>
      <c r="C11" s="54" t="s">
        <v>265</v>
      </c>
      <c r="D11" s="55">
        <v>2190</v>
      </c>
      <c r="E11" s="61"/>
      <c r="F11" s="61"/>
      <c r="G11" s="61"/>
    </row>
    <row r="12" spans="1:7" ht="35.25" customHeight="1" x14ac:dyDescent="0.25">
      <c r="A12" s="64" t="s">
        <v>280</v>
      </c>
      <c r="B12" s="57" t="s">
        <v>266</v>
      </c>
      <c r="C12" s="54" t="s">
        <v>267</v>
      </c>
      <c r="D12" s="55">
        <v>1723</v>
      </c>
      <c r="E12" s="61"/>
      <c r="F12" s="61"/>
      <c r="G12" s="61"/>
    </row>
    <row r="13" spans="1:7" ht="67.5" customHeight="1" x14ac:dyDescent="0.25">
      <c r="A13" s="64" t="s">
        <v>281</v>
      </c>
      <c r="B13" s="57" t="s">
        <v>268</v>
      </c>
      <c r="C13" s="54" t="s">
        <v>271</v>
      </c>
      <c r="D13" s="55">
        <v>19350</v>
      </c>
      <c r="E13" s="61"/>
      <c r="F13" s="61"/>
      <c r="G13" s="61"/>
    </row>
    <row r="14" spans="1:7" ht="30.75" customHeight="1" x14ac:dyDescent="0.25">
      <c r="A14" s="64" t="s">
        <v>282</v>
      </c>
      <c r="B14" s="57" t="s">
        <v>269</v>
      </c>
      <c r="C14" s="54" t="s">
        <v>270</v>
      </c>
      <c r="D14" s="55">
        <v>2160</v>
      </c>
      <c r="E14" s="61"/>
      <c r="F14" s="61"/>
      <c r="G14" s="61"/>
    </row>
    <row r="15" spans="1:7" ht="25.5" customHeight="1" x14ac:dyDescent="0.25">
      <c r="A15" s="64" t="s">
        <v>283</v>
      </c>
      <c r="B15" s="60" t="s">
        <v>272</v>
      </c>
      <c r="C15" s="54"/>
      <c r="D15" s="55">
        <f>2783+2915+6334+4182+1800+975+2500+1500+9000</f>
        <v>31989</v>
      </c>
      <c r="E15" s="61"/>
      <c r="F15" s="61"/>
      <c r="G15" s="61"/>
    </row>
    <row r="16" spans="1:7" ht="23.25" customHeight="1" x14ac:dyDescent="0.25">
      <c r="A16" s="64" t="s">
        <v>284</v>
      </c>
      <c r="B16" s="56" t="s">
        <v>285</v>
      </c>
      <c r="C16" s="62"/>
      <c r="D16" s="63">
        <f>SUM(D7:D15)</f>
        <v>78733.649999999994</v>
      </c>
      <c r="E16" s="61"/>
      <c r="F16" s="61"/>
      <c r="G16" s="61"/>
    </row>
    <row r="17" spans="1:7" ht="35.25" customHeight="1" x14ac:dyDescent="0.25">
      <c r="A17" s="87" t="s">
        <v>273</v>
      </c>
      <c r="B17" s="87"/>
      <c r="C17" s="87"/>
      <c r="D17" s="87"/>
      <c r="E17" s="61"/>
      <c r="F17" s="61"/>
      <c r="G17" s="61"/>
    </row>
    <row r="18" spans="1:7" x14ac:dyDescent="0.25">
      <c r="A18" s="88"/>
      <c r="B18" s="89"/>
      <c r="C18" s="88"/>
      <c r="D18" s="88"/>
    </row>
  </sheetData>
  <mergeCells count="3">
    <mergeCell ref="C1:D4"/>
    <mergeCell ref="A5:D5"/>
    <mergeCell ref="A17:D17"/>
  </mergeCells>
  <pageMargins left="0.70866141732283472" right="0.70866141732283472" top="0.31496062992125984" bottom="0.31496062992125984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2020-06-03T07:03:03Z</dcterms:modified>
</cp:coreProperties>
</file>