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1" i="12" l="1"/>
  <c r="D13" i="12" s="1"/>
</calcChain>
</file>

<file path=xl/sharedStrings.xml><?xml version="1.0" encoding="utf-8"?>
<sst xmlns="http://schemas.openxmlformats.org/spreadsheetml/2006/main" count="18" uniqueCount="18">
  <si>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</si>
  <si>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</si>
  <si>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</si>
  <si>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 xml:space="preserve">Установка светодиодных светильников с фото акустическими датчиками м-н Университетский, 106                                   1шт. в тамбуре 1подъезда
1шт. над входом во 2-й подъезд
</t>
  </si>
  <si>
    <t>Косметический ремонт подъезда 106 -2</t>
  </si>
  <si>
    <t xml:space="preserve">Подготовка и ремонт теплового пункта к отопительному периоду                                              Демонтаж старых приборов учета ГВС 2шт
Кран шаровой с регулировкой vexve Ø50мм 1шт
Врезки под термометры 1шт.
Кран шаровой Ø15мм 4шт
Манометры 6шт
Диско поворотная задвижка Ø50мм 1шт.
Ремонт медной импульсной трубки ТРЖ
</t>
  </si>
  <si>
    <t>Ремонт межпанельных швов
м-н Университетский, 106
кв 69-8 п.м
кв 42- 9,5 п.м
кв 16- 8.м
кв 65- 4 п.м
кв 38- 6 п.м
Итого 35, 5 п.м</t>
  </si>
  <si>
    <t>1 п.м. 385 руб</t>
  </si>
  <si>
    <t>Замена остекления окон подъезда м-н Университетский,106/2   2, 4, 8 этажи</t>
  </si>
  <si>
    <t>План работ и услуг МКД м-на Университетский, 106 на 2018 г.</t>
  </si>
  <si>
    <t>Согласовано</t>
  </si>
  <si>
    <t>Сумма расходов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</si>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</sst>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topLeftCell="A5" zoomScale="115" zoomScaleNormal="115" workbookViewId="0">
      <selection activeCell="B17" sqref="B17"/>
    </sheetView>
  </sheetViews>
  <sheetFormatPr defaultRowHeight="15.75" x14ac:dyDescent="0.25"/>
  <cols>
    <col min="1" max="1" width="7.28515625" style="1" customWidth="1"/>
    <col min="2" max="2" width="47.28515625" style="3" customWidth="1"/>
    <col min="3" max="3" width="15.5703125" style="1" customWidth="1"/>
    <col min="4" max="4" width="15.7109375" style="1" customWidth="1"/>
    <col min="5" max="5" width="11" style="1" customWidth="1"/>
    <col min="6" max="6" width="12" style="1" customWidth="1"/>
    <col min="7" max="7" width="14.140625" style="1" customWidth="1"/>
    <col min="8" max="16384" width="9.140625" style="1"/>
  </cols>
  <sheetData>
    <row r="1" spans="1:7" ht="15.75" customHeight="1" x14ac:dyDescent="0.25">
      <c r="C1" s="23" t="s">
        <v>0</v>
      </c>
      <c r="D1" s="23"/>
      <c r="E1" s="21"/>
      <c r="F1" s="21"/>
      <c r="G1" s="21"/>
    </row>
    <row r="2" spans="1:7" ht="18.75" x14ac:dyDescent="0.3">
      <c r="B2" s="5"/>
      <c r="C2" s="23"/>
      <c r="D2" s="23"/>
      <c r="E2" s="21"/>
      <c r="F2" s="21"/>
      <c r="G2" s="21"/>
    </row>
    <row r="3" spans="1:7" ht="18.75" x14ac:dyDescent="0.3">
      <c r="B3" s="6" t="s">
        <v>10</v>
      </c>
      <c r="C3" s="23"/>
      <c r="D3" s="23"/>
      <c r="E3" s="21"/>
      <c r="F3" s="21"/>
      <c r="G3" s="21"/>
    </row>
    <row r="4" spans="1:7" ht="29.25" customHeight="1" x14ac:dyDescent="0.25">
      <c r="C4" s="23"/>
      <c r="D4" s="23"/>
      <c r="E4" s="21"/>
      <c r="F4" s="21"/>
      <c r="G4" s="21"/>
    </row>
    <row r="5" spans="1:7" ht="24" customHeight="1" x14ac:dyDescent="0.25">
      <c r="D5" s="7"/>
      <c r="E5" s="7"/>
      <c r="F5" s="7"/>
      <c r="G5" s="7"/>
    </row>
    <row r="6" spans="1:7" ht="36.75" customHeight="1" x14ac:dyDescent="0.25">
      <c r="A6" s="24" t="s">
        <v>9</v>
      </c>
      <c r="B6" s="24"/>
      <c r="C6" s="24"/>
      <c r="D6" s="24"/>
      <c r="E6" s="22"/>
    </row>
    <row r="8" spans="1:7" ht="94.5" customHeight="1" x14ac:dyDescent="0.25">
      <c r="A8" s="16" t="s">
        <v>12</v>
      </c>
      <c r="B8" s="8" t="s">
        <v>3</v>
      </c>
      <c r="C8" s="9"/>
      <c r="D8" s="10">
        <v>3446</v>
      </c>
      <c r="E8" s="4"/>
      <c r="F8" s="2"/>
      <c r="G8" s="2"/>
    </row>
    <row r="9" spans="1:7" ht="33.75" customHeight="1" x14ac:dyDescent="0.25">
      <c r="A9" s="16" t="s">
        <v>13</v>
      </c>
      <c r="B9" s="8" t="s">
        <v>4</v>
      </c>
      <c r="C9" s="9"/>
      <c r="D9" s="10">
        <v>112545</v>
      </c>
      <c r="E9" s="4"/>
      <c r="F9" s="2"/>
      <c r="G9" s="2"/>
    </row>
    <row r="10" spans="1:7" ht="179.25" customHeight="1" x14ac:dyDescent="0.25">
      <c r="A10" s="16" t="s">
        <v>14</v>
      </c>
      <c r="B10" s="11" t="s">
        <v>5</v>
      </c>
      <c r="C10" s="12"/>
      <c r="D10" s="10">
        <v>20798</v>
      </c>
      <c r="E10" s="2"/>
      <c r="F10" s="2"/>
      <c r="G10" s="2"/>
    </row>
    <row r="11" spans="1:7" ht="126" x14ac:dyDescent="0.25">
      <c r="A11" s="16" t="s">
        <v>15</v>
      </c>
      <c r="B11" s="17" t="s">
        <v>6</v>
      </c>
      <c r="C11" s="18" t="s">
        <v>7</v>
      </c>
      <c r="D11" s="19">
        <f>35.5*385</f>
        <v>13667.5</v>
      </c>
      <c r="E11" s="2"/>
      <c r="F11" s="2"/>
      <c r="G11" s="2"/>
    </row>
    <row r="12" spans="1:7" ht="31.5" x14ac:dyDescent="0.25">
      <c r="A12" s="16" t="s">
        <v>16</v>
      </c>
      <c r="B12" s="20" t="s">
        <v>8</v>
      </c>
      <c r="C12" s="18"/>
      <c r="D12" s="19">
        <v>6900</v>
      </c>
      <c r="E12" s="2"/>
      <c r="F12" s="2"/>
      <c r="G12" s="2"/>
    </row>
    <row r="13" spans="1:7" x14ac:dyDescent="0.25">
      <c r="A13" s="16" t="s">
        <v>17</v>
      </c>
      <c r="B13" s="13" t="s">
        <v>11</v>
      </c>
      <c r="C13" s="14"/>
      <c r="D13" s="15">
        <f>SUM(D8:D12)</f>
        <v>157356.5</v>
      </c>
      <c r="E13" s="2"/>
      <c r="F13" s="2"/>
      <c r="G13" s="2"/>
    </row>
    <row r="14" spans="1:7" x14ac:dyDescent="0.25">
      <c r="B14" s="1"/>
    </row>
    <row r="15" spans="1:7" x14ac:dyDescent="0.25">
      <c r="B15" s="1" t="s">
        <v>1</v>
      </c>
      <c r="D15" s="1" t="s">
        <v>2</v>
      </c>
    </row>
  </sheetData>
  <mergeCells count="2">
    <mergeCell ref="C1:D4"/>
    <mergeCell ref="A6:D6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2020-06-09T04:17:12Z</dcterms:modified>
</cp:coreProperties>
</file>