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/>
  </bookViews>
  <sheets>
    <sheet name="2.8" sheetId="12" r:id="rId1"/>
  </sheets>
  <calcPr calcId="162913"/>
</workbook>
</file>

<file path=xl/calcChain.xml><?xml version="1.0" encoding="utf-8"?>
<calcChain xmlns="http://schemas.openxmlformats.org/spreadsheetml/2006/main">
  <c r="D9" i="12" l="1"/>
  <c r="D8" i="12"/>
  <c r="D6" i="12"/>
  <c r="D10" i="12" l="1"/>
</calcChain>
</file>

<file path=xl/sharedStrings.xml><?xml version="1.0" encoding="utf-8"?>
<sst xmlns="http://schemas.openxmlformats.org/spreadsheetml/2006/main" count="17" uniqueCount="17">
  <si>
    <t>Гл. инженер ООО "УК "Прибайкальская"</t>
  </si>
  <si>
    <t>Белкин И. О.</t>
  </si>
  <si>
    <t>Утверждаю                                      генеральный директор                           ООО "УК "Прибайкальская"                       Н. Н. Орленко</t>
  </si>
  <si>
    <t>Сумма расходов</t>
  </si>
  <si>
    <t xml:space="preserve">Общая стоимость работ с материалом 18483 руб. (сумма разделена между МКД Университетский, 21 и 19 </t>
  </si>
  <si>
    <t>Ремонт лавочки у подъезда и ее окраска</t>
  </si>
  <si>
    <t xml:space="preserve">385 руб п.м
</t>
  </si>
  <si>
    <t>Ремонт межпанельных швов
м-н Университетский, 21
кв 6-2 п.м
кв 16- 15,5 п.м
кв 1-55 п.м
итого 72, 5 п.м</t>
  </si>
  <si>
    <t>Изготовление и установка ограждения придомовой территории между МКД м-н Университетский, 19 и 21</t>
  </si>
  <si>
    <t xml:space="preserve">Общая стоимость работ с материалом 16400 руб. (сумма разделена между МКД Университетский 21 и 19 </t>
  </si>
  <si>
    <t>План работ и услуг МКД м-на на 2018 г.</t>
  </si>
  <si>
    <t>1</t>
  </si>
  <si>
    <t>2</t>
  </si>
  <si>
    <t>3</t>
  </si>
  <si>
    <t>4</t>
  </si>
  <si>
    <t>5</t>
  </si>
  <si>
    <t>Подготовка и сдача теплового пункта                          Кран шаровой Ø80мм 2шт
Кран шаровой Ø50мм 1шт
Кран шаровой Ø15мм 3шт
Кран шаровой Ø25мм 2шт
Врезки под манометры 3шт.
Манометры 6шт.
Термометры 4шт.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</si>
</sst>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49" fontId="1" fillId="0" borderId="0" xfId="0" applyNumberFormat="1" applyFont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"/>
  <sheetViews>
    <sheetView tabSelected="1" view="pageBreakPreview" topLeftCell="A4" zoomScale="85" zoomScaleNormal="115" zoomScaleSheetLayoutView="85" workbookViewId="0">
      <selection activeCell="B6" sqref="B6:B9"/>
    </sheetView>
  </sheetViews>
  <sheetFormatPr defaultRowHeight="15.75" x14ac:dyDescent="0.25"/>
  <cols>
    <col min="1" max="1" width="7.140625" style="16" customWidth="1"/>
    <col min="2" max="2" width="49.140625" style="3" customWidth="1"/>
    <col min="3" max="3" width="20.5703125" style="1" customWidth="1"/>
    <col min="4" max="4" width="15.7109375" style="1" customWidth="1"/>
    <col min="5" max="5" width="21.28515625" style="1" customWidth="1"/>
    <col min="6" max="6" width="12" style="1" customWidth="1"/>
    <col min="7" max="7" width="12.5703125" style="1" customWidth="1"/>
    <col min="8" max="16384" width="9.140625" style="1"/>
  </cols>
  <sheetData>
    <row r="1" spans="1:7" ht="15.75" customHeight="1" x14ac:dyDescent="0.25">
      <c r="C1" s="17" t="s">
        <v>2</v>
      </c>
      <c r="D1" s="17"/>
      <c r="E1" s="14"/>
      <c r="F1" s="14"/>
      <c r="G1" s="14"/>
    </row>
    <row r="2" spans="1:7" ht="30.75" customHeight="1" x14ac:dyDescent="0.3">
      <c r="B2" s="4"/>
      <c r="C2" s="17"/>
      <c r="D2" s="17"/>
      <c r="E2" s="14"/>
      <c r="F2" s="14"/>
      <c r="G2" s="14"/>
    </row>
    <row r="3" spans="1:7" ht="69" customHeight="1" x14ac:dyDescent="0.3">
      <c r="B3" s="5"/>
      <c r="C3" s="17"/>
      <c r="D3" s="17"/>
      <c r="E3" s="14"/>
      <c r="F3" s="14"/>
      <c r="G3" s="14"/>
    </row>
    <row r="4" spans="1:7" ht="61.5" customHeight="1" x14ac:dyDescent="0.25">
      <c r="A4" s="18" t="s">
        <v>10</v>
      </c>
      <c r="B4" s="18"/>
      <c r="C4" s="18"/>
      <c r="D4" s="18"/>
      <c r="E4" s="15"/>
    </row>
    <row r="6" spans="1:7" ht="130.5" customHeight="1" x14ac:dyDescent="0.25">
      <c r="A6" s="13" t="s">
        <v>11</v>
      </c>
      <c r="B6" s="8" t="s">
        <v>16</v>
      </c>
      <c r="C6" s="6" t="s">
        <v>4</v>
      </c>
      <c r="D6" s="7">
        <f>18483/2</f>
        <v>9241.5</v>
      </c>
      <c r="E6" s="9"/>
      <c r="F6" s="2"/>
      <c r="G6" s="2"/>
    </row>
    <row r="7" spans="1:7" ht="30" customHeight="1" x14ac:dyDescent="0.25">
      <c r="A7" s="13" t="s">
        <v>12</v>
      </c>
      <c r="B7" s="10" t="s">
        <v>5</v>
      </c>
      <c r="C7" s="6"/>
      <c r="D7" s="7">
        <v>960</v>
      </c>
      <c r="E7" s="9"/>
      <c r="F7" s="2"/>
      <c r="G7" s="2"/>
    </row>
    <row r="8" spans="1:7" ht="96.75" customHeight="1" x14ac:dyDescent="0.25">
      <c r="A8" s="13" t="s">
        <v>13</v>
      </c>
      <c r="B8" s="10" t="s">
        <v>7</v>
      </c>
      <c r="C8" s="6" t="s">
        <v>6</v>
      </c>
      <c r="D8" s="7">
        <f>72.5*385</f>
        <v>27912.5</v>
      </c>
      <c r="E8" s="9"/>
      <c r="F8" s="2"/>
      <c r="G8" s="2"/>
    </row>
    <row r="9" spans="1:7" ht="122.25" customHeight="1" x14ac:dyDescent="0.25">
      <c r="A9" s="13" t="s">
        <v>14</v>
      </c>
      <c r="B9" s="10" t="s">
        <v>8</v>
      </c>
      <c r="C9" s="6" t="s">
        <v>9</v>
      </c>
      <c r="D9" s="7">
        <f>16400/2</f>
        <v>8200</v>
      </c>
      <c r="E9" s="9"/>
      <c r="F9" s="2"/>
      <c r="G9" s="2"/>
    </row>
    <row r="10" spans="1:7" ht="27" customHeight="1" x14ac:dyDescent="0.25">
      <c r="A10" s="13" t="s">
        <v>15</v>
      </c>
      <c r="B10" s="19" t="s">
        <v>3</v>
      </c>
      <c r="C10" s="11"/>
      <c r="D10" s="12">
        <f>SUM(D6:D9)</f>
        <v>46314</v>
      </c>
      <c r="E10" s="2"/>
      <c r="F10" s="2"/>
      <c r="G10" s="2"/>
    </row>
    <row r="11" spans="1:7" x14ac:dyDescent="0.25">
      <c r="B11" s="1"/>
    </row>
    <row r="12" spans="1:7" x14ac:dyDescent="0.25">
      <c r="B12" s="1" t="s">
        <v>0</v>
      </c>
      <c r="D12" s="1" t="s">
        <v>1</v>
      </c>
    </row>
  </sheetData>
  <mergeCells count="2">
    <mergeCell ref="C1:D3"/>
    <mergeCell ref="A4:D4"/>
  </mergeCells>
  <pageMargins left="0.70866141732283472" right="0.70866141732283472" top="0.31496062992125984" bottom="0.31496062992125984" header="0.31496062992125984" footer="0.31496062992125984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2020-06-09T03:43:26Z</dcterms:modified>
</cp:coreProperties>
</file>