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0490" windowHeight="7155"/>
  </bookViews>
  <sheets>
    <sheet name="2.8" sheetId="12" r:id="rId1"/>
  </sheets>
  <definedNames>
    <definedName name="_xlnm.Print_Titles" localSheetId="0">'2.8'!#REF!</definedName>
  </definedNames>
  <calcPr calcId="162913"/>
</workbook>
</file>

<file path=xl/calcChain.xml><?xml version="1.0" encoding="utf-8"?>
<calcChain xmlns="http://schemas.openxmlformats.org/spreadsheetml/2006/main">
  <c r="D11" i="12" l="1"/>
  <c r="D9" i="12"/>
  <c r="D12" i="12" l="1"/>
</calcChain>
</file>

<file path=xl/sharedStrings.xml><?xml version="1.0" encoding="utf-8"?>
<sst xmlns="http://schemas.openxmlformats.org/spreadsheetml/2006/main" count="21" uniqueCount="21">
  <si>
    <t>1 шт.</t>
  </si>
  <si>
    <t>Гл. инженер ООО "УК "Прибайкальская"</t>
  </si>
  <si>
    <t>Белкин И. О.</t>
  </si>
  <si>
    <t xml:space="preserve">Согласовано:  </t>
  </si>
  <si>
    <t>Утверждаю                                     генеральный директор                                          ООО "УК "Прибайкальская"                       Н. Н. Орленко</t>
  </si>
  <si>
    <t>Заделка листом металла отверстия из помещения мусоропровода в подвал</t>
  </si>
  <si>
    <t>Установка решеток на слуховые окна подвала</t>
  </si>
  <si>
    <t xml:space="preserve">Косметический ремонт первого этажа </t>
  </si>
  <si>
    <t>Ремонт межпанельных швов кв. 16 - 55,5 п.м</t>
  </si>
  <si>
    <t>1п.м 385 руб</t>
  </si>
  <si>
    <t xml:space="preserve">Бетонирование отверстий в районе крыльца </t>
  </si>
  <si>
    <t>Покупка и установка новогодних елки</t>
  </si>
  <si>
    <t>План работ и услугМКД м-на Университетский, 19 на 2017 г.</t>
  </si>
  <si>
    <t>Сумма расходов</t>
  </si>
  <si>
    <t>1</t>
  </si>
  <si>
    <t>2</t>
  </si>
  <si>
    <t>3</t>
  </si>
  <si>
    <t>4</t>
  </si>
  <si>
    <t>5</t>
  </si>
  <si>
    <t>6</t>
  </si>
  <si>
    <t>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</si>
</sst>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\О\б\щ\и\й"/>
  </numFmts>
  <fonts count="6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b/>
      <sz val="15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1" fillId="0" borderId="0" xfId="0" applyFont="1" applyAlignment="1">
      <alignment vertical="top"/>
    </xf>
    <xf numFmtId="49" fontId="1" fillId="0" borderId="0" xfId="0" applyNumberFormat="1" applyFont="1"/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164" fontId="2" fillId="2" borderId="2" xfId="0" applyNumberFormat="1" applyFont="1" applyFill="1" applyBorder="1" applyAlignment="1">
      <alignment horizontal="left" vertical="center" wrapText="1"/>
    </xf>
    <xf numFmtId="0" fontId="3" fillId="0" borderId="0" xfId="0" applyFont="1" applyBorder="1" applyAlignment="1">
      <alignment wrapText="1"/>
    </xf>
    <xf numFmtId="0" fontId="4" fillId="0" borderId="0" xfId="0" applyFont="1" applyBorder="1" applyAlignment="1">
      <alignment wrapText="1"/>
    </xf>
    <xf numFmtId="0" fontId="3" fillId="0" borderId="0" xfId="0" applyFont="1" applyBorder="1" applyAlignment="1"/>
    <xf numFmtId="2" fontId="1" fillId="0" borderId="0" xfId="0" applyNumberFormat="1" applyFont="1" applyAlignment="1">
      <alignment vertical="top"/>
    </xf>
    <xf numFmtId="2" fontId="1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left" vertical="top" wrapText="1"/>
    </xf>
    <xf numFmtId="0" fontId="5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4"/>
  <sheetViews>
    <sheetView tabSelected="1" view="pageLayout" topLeftCell="A2" zoomScaleNormal="100" workbookViewId="0">
      <selection activeCell="B9" sqref="B9"/>
    </sheetView>
  </sheetViews>
  <sheetFormatPr defaultRowHeight="15.75" x14ac:dyDescent="0.25"/>
  <cols>
    <col min="1" max="1" width="5.85546875" style="1" customWidth="1"/>
    <col min="2" max="2" width="47.28515625" style="3" customWidth="1"/>
    <col min="3" max="3" width="16.7109375" style="1" customWidth="1"/>
    <col min="4" max="4" width="14.140625" style="1" customWidth="1"/>
    <col min="5" max="5" width="11.85546875" style="1" customWidth="1"/>
    <col min="6" max="6" width="10.85546875" style="1" customWidth="1"/>
    <col min="7" max="7" width="11.140625" style="1" customWidth="1"/>
    <col min="8" max="16384" width="9.140625" style="1"/>
  </cols>
  <sheetData>
    <row r="1" spans="1:7" ht="36.75" customHeight="1" x14ac:dyDescent="0.25">
      <c r="D1" s="19" t="s">
        <v>4</v>
      </c>
      <c r="E1" s="19"/>
      <c r="F1" s="19"/>
      <c r="G1" s="19"/>
    </row>
    <row r="2" spans="1:7" ht="36.75" customHeight="1" x14ac:dyDescent="0.3">
      <c r="B2" s="14" t="s">
        <v>3</v>
      </c>
      <c r="C2" s="15"/>
      <c r="D2" s="19"/>
      <c r="E2" s="19"/>
      <c r="F2" s="19"/>
      <c r="G2" s="19"/>
    </row>
    <row r="3" spans="1:7" ht="36.75" customHeight="1" x14ac:dyDescent="0.3">
      <c r="B3" s="16"/>
      <c r="C3" s="16"/>
      <c r="D3" s="19"/>
      <c r="E3" s="19"/>
      <c r="F3" s="19"/>
      <c r="G3" s="19"/>
    </row>
    <row r="4" spans="1:7" ht="54.75" customHeight="1" x14ac:dyDescent="0.25">
      <c r="A4" s="20" t="s">
        <v>12</v>
      </c>
      <c r="B4" s="20"/>
      <c r="C4" s="20"/>
      <c r="D4" s="20"/>
      <c r="E4" s="20"/>
    </row>
    <row r="6" spans="1:7" ht="30" customHeight="1" x14ac:dyDescent="0.25">
      <c r="A6" s="10" t="s">
        <v>14</v>
      </c>
      <c r="B6" s="11" t="s">
        <v>5</v>
      </c>
      <c r="C6" s="6"/>
      <c r="D6" s="18">
        <v>658</v>
      </c>
      <c r="E6" s="2"/>
      <c r="F6" s="2"/>
      <c r="G6" s="2"/>
    </row>
    <row r="7" spans="1:7" ht="39" customHeight="1" x14ac:dyDescent="0.25">
      <c r="A7" s="10" t="s">
        <v>15</v>
      </c>
      <c r="B7" s="12" t="s">
        <v>6</v>
      </c>
      <c r="C7" s="6" t="s">
        <v>0</v>
      </c>
      <c r="D7" s="7">
        <v>495</v>
      </c>
      <c r="E7" s="2"/>
      <c r="F7" s="2"/>
      <c r="G7" s="2"/>
    </row>
    <row r="8" spans="1:7" ht="31.5" customHeight="1" x14ac:dyDescent="0.25">
      <c r="A8" s="10" t="s">
        <v>16</v>
      </c>
      <c r="B8" s="11" t="s">
        <v>7</v>
      </c>
      <c r="C8" s="6"/>
      <c r="D8" s="7">
        <v>7880</v>
      </c>
      <c r="E8" s="2"/>
      <c r="F8" s="2"/>
      <c r="G8" s="2"/>
    </row>
    <row r="9" spans="1:7" ht="30.75" customHeight="1" x14ac:dyDescent="0.25">
      <c r="A9" s="10" t="s">
        <v>17</v>
      </c>
      <c r="B9" s="11" t="s">
        <v>8</v>
      </c>
      <c r="C9" s="6" t="s">
        <v>9</v>
      </c>
      <c r="D9" s="7">
        <f>55.5*385</f>
        <v>21367.5</v>
      </c>
      <c r="E9" s="2"/>
      <c r="F9" s="2"/>
      <c r="G9" s="2"/>
    </row>
    <row r="10" spans="1:7" ht="33.75" customHeight="1" x14ac:dyDescent="0.25">
      <c r="A10" s="10" t="s">
        <v>18</v>
      </c>
      <c r="B10" s="11" t="s">
        <v>10</v>
      </c>
      <c r="C10" s="4"/>
      <c r="D10" s="5">
        <v>1210</v>
      </c>
      <c r="E10" s="17"/>
      <c r="F10" s="2"/>
      <c r="G10" s="2"/>
    </row>
    <row r="11" spans="1:7" ht="32.25" customHeight="1" x14ac:dyDescent="0.25">
      <c r="A11" s="10" t="s">
        <v>19</v>
      </c>
      <c r="B11" s="11" t="s">
        <v>11</v>
      </c>
      <c r="C11" s="6"/>
      <c r="D11" s="18">
        <f>2750/2</f>
        <v>1375</v>
      </c>
      <c r="E11" s="2"/>
      <c r="F11" s="2"/>
      <c r="G11" s="2"/>
    </row>
    <row r="12" spans="1:7" ht="33.75" customHeight="1" x14ac:dyDescent="0.25">
      <c r="A12" s="10" t="s">
        <v>20</v>
      </c>
      <c r="B12" s="13" t="s">
        <v>13</v>
      </c>
      <c r="C12" s="8"/>
      <c r="D12" s="9">
        <f>SUM(D6:D11)</f>
        <v>32985.5</v>
      </c>
      <c r="E12" s="17"/>
      <c r="F12" s="2"/>
      <c r="G12" s="2"/>
    </row>
    <row r="13" spans="1:7" x14ac:dyDescent="0.25">
      <c r="B13" s="1"/>
    </row>
    <row r="14" spans="1:7" x14ac:dyDescent="0.25">
      <c r="B14" s="1" t="s">
        <v>1</v>
      </c>
      <c r="D14" s="1" t="s">
        <v>2</v>
      </c>
    </row>
  </sheetData>
  <mergeCells count="2">
    <mergeCell ref="D1:G3"/>
    <mergeCell ref="A4:E4"/>
  </mergeCells>
  <pageMargins left="0.70866141732283472" right="0.70866141732283472" top="0.31496062992125984" bottom="0.31496062992125984" header="0.31496062992125984" footer="0.31496062992125984"/>
  <pageSetup paperSize="9" scale="7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2.8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2020-06-09T04:37:41Z</dcterms:modified>
</cp:coreProperties>
</file>