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1" i="12" l="1"/>
  <c r="D10" i="12"/>
  <c r="D7" i="12"/>
  <c r="D13" i="12" l="1"/>
</calcChain>
</file>

<file path=xl/sharedStrings.xml><?xml version="1.0" encoding="utf-8"?>
<sst xmlns="http://schemas.openxmlformats.org/spreadsheetml/2006/main" count="22" uniqueCount="22">
  <si>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</si>
  <si>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</si>
  <si>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Гл. инженер ООО "УК "Прибайкальская"</t>
  </si>
  <si>
    <t>Белкин И. О.</t>
  </si>
  <si>
    <t>Ремонт деформационного шва (термошва) между МКД м-н Университетский, 50,51</t>
  </si>
  <si>
    <t xml:space="preserve">Замена трубопровода системы водоотведения (канализации)
</t>
  </si>
  <si>
    <t>3 м. диаметром 100 мм.</t>
  </si>
  <si>
    <t xml:space="preserve">Косметический ремонт первого этажа </t>
  </si>
  <si>
    <t>Ремонт межпанельных швов</t>
  </si>
  <si>
    <t>кв. 35 - 48 п.м.</t>
  </si>
  <si>
    <t>Замена люминесцентных светильников в подъезде (2,3,4этажи)</t>
  </si>
  <si>
    <t>3 шт.</t>
  </si>
  <si>
    <t xml:space="preserve">Замена участка трубопровода ХВС диаметром 50 мм с установкой 1 задвижки
</t>
  </si>
  <si>
    <t xml:space="preserve">План работ и услуг МКД м-на Университетский, 51 на 2017 г. </t>
  </si>
  <si>
    <t>Сумма расходов</t>
  </si>
  <si>
    <t>1</t>
  </si>
  <si>
    <t>2</t>
  </si>
  <si>
    <t>3</t>
  </si>
  <si>
    <t>4</t>
  </si>
  <si>
    <t>5</t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</si>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</sst>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topLeftCell="A5" zoomScale="115" zoomScaleNormal="115" workbookViewId="0">
      <selection activeCell="H16" sqref="H16"/>
    </sheetView>
  </sheetViews>
  <sheetFormatPr defaultRowHeight="15.75" x14ac:dyDescent="0.25"/>
  <cols>
    <col min="1" max="1" width="7.85546875" style="1" customWidth="1"/>
    <col min="2" max="2" width="47.28515625" style="8" customWidth="1"/>
    <col min="3" max="3" width="16.140625" style="1" customWidth="1"/>
    <col min="4" max="4" width="17.42578125" style="1" customWidth="1"/>
    <col min="5" max="5" width="12.7109375" style="1" customWidth="1"/>
    <col min="6" max="6" width="12.28515625" style="1" customWidth="1"/>
    <col min="7" max="7" width="12" style="1" customWidth="1"/>
    <col min="8" max="16384" width="9.140625" style="1"/>
  </cols>
  <sheetData>
    <row r="1" spans="1:7" x14ac:dyDescent="0.25">
      <c r="E1" s="16" t="s">
        <v>0</v>
      </c>
      <c r="F1" s="16"/>
      <c r="G1" s="16"/>
    </row>
    <row r="2" spans="1:7" ht="18.75" x14ac:dyDescent="0.3">
      <c r="B2" s="17" t="s">
        <v>1</v>
      </c>
      <c r="C2" s="18"/>
      <c r="D2" s="18"/>
      <c r="E2" s="16"/>
      <c r="F2" s="16"/>
      <c r="G2" s="16"/>
    </row>
    <row r="3" spans="1:7" ht="18.75" x14ac:dyDescent="0.3">
      <c r="B3" s="19"/>
      <c r="C3" s="19"/>
      <c r="D3" s="19"/>
      <c r="E3" s="16"/>
      <c r="F3" s="16"/>
      <c r="G3" s="16"/>
    </row>
    <row r="4" spans="1:7" ht="35.25" customHeight="1" x14ac:dyDescent="0.25">
      <c r="E4" s="16"/>
      <c r="F4" s="16"/>
      <c r="G4" s="16"/>
    </row>
    <row r="5" spans="1:7" ht="58.5" customHeight="1" x14ac:dyDescent="0.25">
      <c r="A5" s="20" t="s">
        <v>13</v>
      </c>
      <c r="B5" s="20"/>
      <c r="C5" s="20"/>
      <c r="D5" s="20"/>
      <c r="E5" s="20"/>
    </row>
    <row r="7" spans="1:7" ht="33.75" customHeight="1" x14ac:dyDescent="0.25">
      <c r="A7" s="15" t="s">
        <v>15</v>
      </c>
      <c r="B7" s="9" t="s">
        <v>4</v>
      </c>
      <c r="C7" s="5"/>
      <c r="D7" s="6">
        <f>76750/2</f>
        <v>38375</v>
      </c>
      <c r="E7" s="2"/>
      <c r="F7" s="2"/>
      <c r="G7" s="2"/>
    </row>
    <row r="8" spans="1:7" ht="34.5" customHeight="1" x14ac:dyDescent="0.25">
      <c r="A8" s="15" t="s">
        <v>16</v>
      </c>
      <c r="B8" s="13" t="s">
        <v>5</v>
      </c>
      <c r="C8" s="12" t="s">
        <v>6</v>
      </c>
      <c r="D8" s="6">
        <v>2325</v>
      </c>
      <c r="E8" s="2"/>
      <c r="F8" s="2"/>
      <c r="G8" s="2"/>
    </row>
    <row r="9" spans="1:7" ht="17.25" customHeight="1" x14ac:dyDescent="0.25">
      <c r="A9" s="15" t="s">
        <v>17</v>
      </c>
      <c r="B9" s="9" t="s">
        <v>7</v>
      </c>
      <c r="C9" s="5"/>
      <c r="D9" s="6">
        <v>5675</v>
      </c>
      <c r="E9" s="2"/>
      <c r="F9" s="2"/>
      <c r="G9" s="2"/>
    </row>
    <row r="10" spans="1:7" x14ac:dyDescent="0.25">
      <c r="A10" s="15" t="s">
        <v>18</v>
      </c>
      <c r="B10" s="7" t="s">
        <v>8</v>
      </c>
      <c r="C10" s="3" t="s">
        <v>9</v>
      </c>
      <c r="D10" s="4">
        <f>48*385</f>
        <v>18480</v>
      </c>
      <c r="E10" s="2"/>
      <c r="F10" s="2"/>
      <c r="G10" s="2"/>
    </row>
    <row r="11" spans="1:7" ht="31.5" x14ac:dyDescent="0.25">
      <c r="A11" s="15" t="s">
        <v>19</v>
      </c>
      <c r="B11" s="7" t="s">
        <v>10</v>
      </c>
      <c r="C11" s="3" t="s">
        <v>11</v>
      </c>
      <c r="D11" s="4">
        <f>3*575</f>
        <v>1725</v>
      </c>
      <c r="E11" s="2"/>
      <c r="F11" s="2"/>
      <c r="G11" s="2"/>
    </row>
    <row r="12" spans="1:7" ht="31.5" customHeight="1" x14ac:dyDescent="0.25">
      <c r="A12" s="15" t="s">
        <v>20</v>
      </c>
      <c r="B12" s="14" t="s">
        <v>12</v>
      </c>
      <c r="C12" s="3"/>
      <c r="D12" s="4">
        <v>3150</v>
      </c>
      <c r="E12" s="2"/>
      <c r="F12" s="2"/>
      <c r="G12" s="2"/>
    </row>
    <row r="13" spans="1:7" x14ac:dyDescent="0.25">
      <c r="A13" s="15" t="s">
        <v>21</v>
      </c>
      <c r="B13" s="10" t="s">
        <v>14</v>
      </c>
      <c r="C13" s="3"/>
      <c r="D13" s="4">
        <f>SUM(D7:D12)</f>
        <v>69730</v>
      </c>
      <c r="E13" s="2"/>
      <c r="F13" s="2"/>
      <c r="G13" s="2"/>
    </row>
    <row r="14" spans="1:7" x14ac:dyDescent="0.25">
      <c r="B14" s="11"/>
    </row>
    <row r="15" spans="1:7" x14ac:dyDescent="0.25">
      <c r="B15" s="11" t="s">
        <v>2</v>
      </c>
      <c r="D15" s="1" t="s">
        <v>3</v>
      </c>
    </row>
  </sheetData>
  <mergeCells count="4">
    <mergeCell ref="E1:G4"/>
    <mergeCell ref="B2:D2"/>
    <mergeCell ref="B3:D3"/>
    <mergeCell ref="A5:E5"/>
  </mergeCells>
  <pageMargins left="0.70866141732283472" right="0.70866141732283472" top="0.31496062992125984" bottom="0.3149606299212598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2020-06-11T06:11:02Z</dcterms:modified>
</cp:coreProperties>
</file>