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B10216B4-280E-422C-8282-E282237F551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2" l="1"/>
  <c r="C27" i="12" l="1"/>
</calcChain>
</file>

<file path=xl/sharedStrings.xml><?xml version="1.0" encoding="utf-8"?>
<sst xmlns="http://schemas.openxmlformats.org/spreadsheetml/2006/main" count="43" uniqueCount="35">
  <si>
    <t>Ежедневно</t>
  </si>
  <si>
    <t>По графику</t>
  </si>
  <si>
    <t>Круглосуточно</t>
  </si>
  <si>
    <t xml:space="preserve"> 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</si>
  <si>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</si>
  <si>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</si>
  <si>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</si>
  <si>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</si>
  <si>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</si>
  <si>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</si>
  <si>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ежеквартально и по заявкам</t>
  </si>
  <si>
    <t>Скашивание травы</t>
  </si>
  <si>
    <t>Уборка снега с подъездных козырьков</t>
  </si>
  <si>
    <t>Генеральная уборка подъезда</t>
  </si>
  <si>
    <t>Утверждаю                                      генеральный директор                           ООО "УК "Прибайкальская"                       Н. Н. Орленко</t>
  </si>
  <si>
    <t>Текущий ремонт</t>
  </si>
  <si>
    <t>Периодичность выполнения работ</t>
  </si>
  <si>
    <t>после отопительного периода</t>
  </si>
  <si>
    <t>2 раза в год</t>
  </si>
  <si>
    <t xml:space="preserve"> по необходмости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</si>
  <si>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</si>
  <si>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 xml:space="preserve">Промывка системы отопления </t>
  </si>
  <si>
    <t>Услуги по управлению многоквартирным домом</t>
  </si>
  <si>
    <t>1 раз в три  дня</t>
  </si>
  <si>
    <t>Уборка снега спридомовой териритори с привлечением спец техники</t>
  </si>
  <si>
    <t>Главный инженер ООО "Прибайкальская"                                        Белкин И. О.</t>
  </si>
  <si>
    <t>Дезинфекция мест общего пользования для профилатики короновируса</t>
  </si>
  <si>
    <t>Восстановление конструкции (бетонирование спецраствором и тд.) вентиляционного оборудования на кровле</t>
  </si>
  <si>
    <t xml:space="preserve">Обрезка с утилизацией деревьев, кустарников </t>
  </si>
  <si>
    <t>Обрезка с утилизацией деревьев, кустарников</t>
  </si>
  <si>
    <t>Дезинсекция и дератизация мусорной камеры и подвальных помещений</t>
  </si>
  <si>
    <t>План работ по содержанию и текущему ремонту общего имущества МКД м-на Университетский 112 на 2021 г</t>
  </si>
  <si>
    <t>Содержание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</si>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</sst>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9"/>
  <sheetViews>
    <sheetView tabSelected="1" zoomScale="115" zoomScaleNormal="115" workbookViewId="0">
      <selection activeCell="A5" sqref="A5:D5"/>
    </sheetView>
  </sheetViews>
  <sheetFormatPr defaultColWidth="9.109375" defaultRowHeight="15.6" x14ac:dyDescent="0.3"/>
  <cols>
    <col min="1" max="1" width="6.88671875" style="13" customWidth="1"/>
    <col min="2" max="2" width="47.33203125" style="2" customWidth="1"/>
    <col min="3" max="3" width="16.109375" style="2" customWidth="1"/>
    <col min="4" max="4" width="18.44140625" style="1" customWidth="1"/>
    <col min="5" max="5" width="15.6640625" style="1" customWidth="1"/>
    <col min="6" max="6" width="21.33203125" style="1" customWidth="1"/>
    <col min="7" max="16384" width="9.109375" style="1"/>
  </cols>
  <sheetData>
    <row r="1" spans="1:6" ht="15.75" customHeight="1" x14ac:dyDescent="0.3">
      <c r="D1" s="38" t="s">
        <v>14</v>
      </c>
      <c r="E1" s="38"/>
      <c r="F1" s="6"/>
    </row>
    <row r="2" spans="1:6" ht="30.75" customHeight="1" x14ac:dyDescent="0.35">
      <c r="B2" s="4"/>
      <c r="C2" s="4"/>
      <c r="D2" s="38"/>
      <c r="E2" s="38"/>
      <c r="F2" s="6"/>
    </row>
    <row r="3" spans="1:6" ht="33" customHeight="1" x14ac:dyDescent="0.35">
      <c r="B3" s="5"/>
      <c r="C3" s="5"/>
      <c r="D3" s="38"/>
      <c r="E3" s="38"/>
      <c r="F3" s="6"/>
    </row>
    <row r="4" spans="1:6" ht="61.5" customHeight="1" x14ac:dyDescent="0.3">
      <c r="A4" s="39" t="s">
        <v>31</v>
      </c>
      <c r="B4" s="39"/>
      <c r="C4" s="39"/>
      <c r="D4" s="39"/>
      <c r="E4" s="39"/>
      <c r="F4" s="7"/>
    </row>
    <row r="5" spans="1:6" ht="35.25" customHeight="1" x14ac:dyDescent="0.3">
      <c r="A5" s="41" t="s">
        <v>32</v>
      </c>
      <c r="B5" s="41"/>
      <c r="C5" s="41"/>
      <c r="D5" s="41"/>
      <c r="E5" s="35"/>
      <c r="F5" s="3"/>
    </row>
    <row r="6" spans="1:6" ht="46.8" x14ac:dyDescent="0.3">
      <c r="A6" s="14"/>
      <c r="B6" s="11" t="s">
        <v>4</v>
      </c>
      <c r="C6" s="12" t="s">
        <v>33</v>
      </c>
      <c r="D6" s="11" t="s">
        <v>16</v>
      </c>
      <c r="E6" s="32"/>
      <c r="F6" s="3"/>
    </row>
    <row r="7" spans="1:6" x14ac:dyDescent="0.3">
      <c r="A7" s="14">
        <v>1</v>
      </c>
      <c r="B7" s="11" t="s">
        <v>5</v>
      </c>
      <c r="C7" s="12">
        <v>36720</v>
      </c>
      <c r="D7" s="15" t="s">
        <v>0</v>
      </c>
      <c r="E7" s="27"/>
      <c r="F7" s="16"/>
    </row>
    <row r="8" spans="1:6" x14ac:dyDescent="0.3">
      <c r="A8" s="14">
        <v>2</v>
      </c>
      <c r="B8" s="11" t="s">
        <v>6</v>
      </c>
      <c r="C8" s="12">
        <v>22248</v>
      </c>
      <c r="D8" s="11" t="s">
        <v>1</v>
      </c>
      <c r="E8" s="27"/>
      <c r="F8" s="16"/>
    </row>
    <row r="9" spans="1:6" x14ac:dyDescent="0.3">
      <c r="A9" s="14">
        <v>3</v>
      </c>
      <c r="B9" s="15" t="s">
        <v>7</v>
      </c>
      <c r="C9" s="17">
        <v>9334.44</v>
      </c>
      <c r="D9" s="15" t="s">
        <v>2</v>
      </c>
      <c r="E9" s="27"/>
      <c r="F9" s="16"/>
    </row>
    <row r="10" spans="1:6" ht="46.8" x14ac:dyDescent="0.3">
      <c r="A10" s="14">
        <v>4</v>
      </c>
      <c r="B10" s="15" t="s">
        <v>8</v>
      </c>
      <c r="C10" s="17">
        <v>4493.9520000000002</v>
      </c>
      <c r="D10" s="15" t="s">
        <v>0</v>
      </c>
      <c r="E10" s="28"/>
      <c r="F10" s="16"/>
    </row>
    <row r="11" spans="1:6" ht="93.6" x14ac:dyDescent="0.3">
      <c r="A11" s="14">
        <v>5</v>
      </c>
      <c r="B11" s="15" t="s">
        <v>9</v>
      </c>
      <c r="C11" s="17">
        <v>29758.36</v>
      </c>
      <c r="D11" s="15" t="s">
        <v>0</v>
      </c>
      <c r="E11" s="28"/>
      <c r="F11" s="18"/>
    </row>
    <row r="12" spans="1:6" ht="58.5" customHeight="1" x14ac:dyDescent="0.3">
      <c r="A12" s="14">
        <v>6</v>
      </c>
      <c r="B12" s="11" t="s">
        <v>21</v>
      </c>
      <c r="C12" s="12">
        <v>3563</v>
      </c>
      <c r="D12" s="11" t="s">
        <v>17</v>
      </c>
      <c r="E12" s="27"/>
      <c r="F12" s="18"/>
    </row>
    <row r="13" spans="1:6" ht="31.2" x14ac:dyDescent="0.3">
      <c r="A13" s="14">
        <v>7</v>
      </c>
      <c r="B13" s="15" t="s">
        <v>30</v>
      </c>
      <c r="C13" s="17">
        <v>3125.52</v>
      </c>
      <c r="D13" s="15" t="s">
        <v>10</v>
      </c>
      <c r="E13" s="28"/>
      <c r="F13" s="16"/>
    </row>
    <row r="14" spans="1:6" ht="18" customHeight="1" x14ac:dyDescent="0.3">
      <c r="A14" s="14">
        <v>8</v>
      </c>
      <c r="B14" s="19" t="s">
        <v>11</v>
      </c>
      <c r="C14" s="20">
        <v>1125.52</v>
      </c>
      <c r="D14" s="15" t="s">
        <v>19</v>
      </c>
      <c r="E14" s="27"/>
      <c r="F14" s="16"/>
    </row>
    <row r="15" spans="1:6" ht="127.5" customHeight="1" x14ac:dyDescent="0.3">
      <c r="A15" s="14">
        <v>9</v>
      </c>
      <c r="B15" s="15" t="s">
        <v>20</v>
      </c>
      <c r="C15" s="20">
        <v>4257.5600000000004</v>
      </c>
      <c r="D15" s="15" t="s">
        <v>0</v>
      </c>
      <c r="E15" s="28"/>
      <c r="F15" s="18"/>
    </row>
    <row r="16" spans="1:6" ht="18" customHeight="1" x14ac:dyDescent="0.3">
      <c r="A16" s="14">
        <v>10</v>
      </c>
      <c r="B16" s="19" t="s">
        <v>12</v>
      </c>
      <c r="C16" s="20">
        <v>475</v>
      </c>
      <c r="D16" s="15" t="s">
        <v>19</v>
      </c>
      <c r="E16" s="28"/>
      <c r="F16" s="16"/>
    </row>
    <row r="17" spans="1:7" ht="18.75" customHeight="1" x14ac:dyDescent="0.3">
      <c r="A17" s="14">
        <v>11</v>
      </c>
      <c r="B17" s="15" t="s">
        <v>13</v>
      </c>
      <c r="C17" s="17">
        <v>2370</v>
      </c>
      <c r="D17" s="15" t="s">
        <v>18</v>
      </c>
      <c r="E17" s="28"/>
      <c r="F17" s="16"/>
    </row>
    <row r="18" spans="1:7" ht="41.25" customHeight="1" x14ac:dyDescent="0.3">
      <c r="A18" s="14">
        <v>12</v>
      </c>
      <c r="B18" s="23" t="s">
        <v>26</v>
      </c>
      <c r="C18" s="17">
        <v>4045.6</v>
      </c>
      <c r="D18" s="15" t="s">
        <v>23</v>
      </c>
      <c r="E18" s="28"/>
      <c r="F18" s="16"/>
    </row>
    <row r="19" spans="1:7" ht="41.25" customHeight="1" x14ac:dyDescent="0.3">
      <c r="A19" s="14">
        <v>13</v>
      </c>
      <c r="B19" s="9" t="s">
        <v>29</v>
      </c>
      <c r="C19" s="21">
        <v>1262.5</v>
      </c>
      <c r="D19" s="15"/>
      <c r="E19" s="28"/>
      <c r="F19" s="33"/>
    </row>
    <row r="20" spans="1:7" ht="41.25" customHeight="1" x14ac:dyDescent="0.3">
      <c r="A20" s="14">
        <v>14</v>
      </c>
      <c r="B20" s="24" t="s">
        <v>24</v>
      </c>
      <c r="C20" s="21">
        <v>1500</v>
      </c>
      <c r="D20" s="15" t="s">
        <v>19</v>
      </c>
      <c r="E20" s="28"/>
      <c r="F20" s="33"/>
    </row>
    <row r="21" spans="1:7" ht="33.75" customHeight="1" x14ac:dyDescent="0.3">
      <c r="A21" s="14">
        <v>15</v>
      </c>
      <c r="B21" s="9" t="s">
        <v>22</v>
      </c>
      <c r="C21" s="21">
        <f>0.1*SUM(C7:C20)</f>
        <v>12427.945200000002</v>
      </c>
      <c r="D21" s="15" t="s">
        <v>0</v>
      </c>
      <c r="E21" s="28"/>
      <c r="F21" s="3"/>
    </row>
    <row r="22" spans="1:7" ht="14.25" customHeight="1" x14ac:dyDescent="0.3">
      <c r="A22" s="1"/>
      <c r="B22" s="1"/>
      <c r="C22" s="1"/>
      <c r="E22" s="28"/>
      <c r="F22" s="3"/>
    </row>
    <row r="23" spans="1:7" ht="24.6" customHeight="1" x14ac:dyDescent="0.3">
      <c r="A23" s="25"/>
      <c r="B23" s="40" t="s">
        <v>15</v>
      </c>
      <c r="C23" s="40"/>
      <c r="D23" s="40"/>
      <c r="E23" s="40"/>
      <c r="F23" s="25"/>
    </row>
    <row r="24" spans="1:7" ht="44.25" customHeight="1" x14ac:dyDescent="0.3">
      <c r="A24" s="22"/>
      <c r="B24" s="15" t="s">
        <v>4</v>
      </c>
      <c r="C24" s="12" t="s">
        <v>33</v>
      </c>
      <c r="D24" s="11"/>
      <c r="E24" s="32"/>
      <c r="F24" s="26"/>
      <c r="G24" s="26"/>
    </row>
    <row r="25" spans="1:7" ht="50.25" customHeight="1" x14ac:dyDescent="0.3">
      <c r="A25" s="14">
        <v>1</v>
      </c>
      <c r="B25" s="8" t="s">
        <v>27</v>
      </c>
      <c r="C25" s="17">
        <v>2475</v>
      </c>
      <c r="D25" s="8"/>
      <c r="E25" s="34"/>
      <c r="F25" s="3"/>
    </row>
    <row r="26" spans="1:7" ht="40.5" customHeight="1" x14ac:dyDescent="0.3">
      <c r="A26" s="14">
        <v>2</v>
      </c>
      <c r="B26" s="10" t="s">
        <v>28</v>
      </c>
      <c r="C26" s="29">
        <v>2105</v>
      </c>
      <c r="D26" s="8"/>
      <c r="E26" s="34"/>
      <c r="F26" s="3"/>
    </row>
    <row r="27" spans="1:7" ht="36.75" customHeight="1" x14ac:dyDescent="0.3">
      <c r="A27" s="14">
        <v>3</v>
      </c>
      <c r="B27" s="30" t="s">
        <v>34</v>
      </c>
      <c r="C27" s="31">
        <f>SUM(C25:C26)</f>
        <v>4580</v>
      </c>
      <c r="D27" s="30"/>
      <c r="E27" s="34"/>
      <c r="F27" s="3"/>
    </row>
    <row r="28" spans="1:7" ht="36.75" customHeight="1" x14ac:dyDescent="0.3">
      <c r="A28" s="36" t="s">
        <v>25</v>
      </c>
      <c r="B28" s="36"/>
      <c r="C28" s="36"/>
      <c r="D28" s="36"/>
      <c r="E28" s="36"/>
      <c r="F28" s="3"/>
    </row>
    <row r="29" spans="1:7" ht="33.75" customHeight="1" x14ac:dyDescent="0.3">
      <c r="A29" s="37" t="s">
        <v>3</v>
      </c>
      <c r="B29" s="37"/>
      <c r="C29" s="37"/>
      <c r="D29" s="37"/>
      <c r="E29" s="37"/>
      <c r="F29" s="3"/>
    </row>
  </sheetData>
  <mergeCells count="6">
    <mergeCell ref="A28:E28"/>
    <mergeCell ref="A29:E29"/>
    <mergeCell ref="D1:E3"/>
    <mergeCell ref="A4:E4"/>
    <mergeCell ref="B23:E23"/>
    <mergeCell ref="A5:D5"/>
  </mergeCells>
  <pageMargins left="0.70866141732283472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2023-05-30T02:36:28Z</dcterms:modified>
</cp:coreProperties>
</file>