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835" activeTab="3"/>
  </bookViews>
  <sheets>
    <sheet name="1.1" sheetId="1" r:id="rId1"/>
    <sheet name="1.2" sheetId="2" r:id="rId2"/>
    <sheet name="1.3" sheetId="3" r:id="rId3"/>
    <sheet name="1.4" sheetId="4" r:id="rId4"/>
    <sheet name="1.5." sheetId="5" r:id="rId5"/>
  </sheets>
  <definedNames>
    <definedName name="_xlnm.Print_Titles" localSheetId="0">'1.1'!$5:$5</definedName>
  </definedNames>
  <calcPr calcId="152511"/>
</workbook>
</file>

<file path=xl/calcChain.xml><?xml version="1.0" encoding="utf-8"?>
<calcChain xmlns="http://schemas.openxmlformats.org/spreadsheetml/2006/main">
  <c r="D11" i="2" l="1"/>
  <c r="D13" i="2"/>
  <c r="D14" i="2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sz val="8"/>
            <color indexed="81"/>
            <rFont val="Tahoma"/>
            <family val="2"/>
            <charset val="204"/>
          </rPr>
          <t>Организационно-правовая форма.
Фирменное наименование юридического лица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 xml:space="preserve">Сокращенное наименование </t>
        </r>
      </text>
    </comment>
    <comment ref="D10" authorId="0" shapeId="0">
      <text>
        <r>
          <rPr>
            <i/>
            <sz val="8"/>
            <color indexed="81"/>
            <rFont val="Tahoma"/>
            <family val="2"/>
            <charset val="204"/>
          </rPr>
          <t>Полностью Фамилия Имя Отчество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6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8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2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
ДД-ММ-ГГГГ</t>
        </r>
      </text>
    </comment>
    <comment ref="D34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5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2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8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9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2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</commentList>
</comments>
</file>

<file path=xl/sharedStrings.xml><?xml version="1.0" encoding="utf-8"?>
<sst xmlns="http://schemas.openxmlformats.org/spreadsheetml/2006/main" count="388" uniqueCount="165">
  <si>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</si>
  <si>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</si>
  <si>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</si>
  <si>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</si>
  <si>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</si>
  <si>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</si>
  <si>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Общая информация об организации</t>
  </si>
  <si>
    <t>Фирменное наименование юридического лица (согласно уставу организации)</t>
  </si>
  <si>
    <t xml:space="preserve">Сокращенное наименование </t>
  </si>
  <si>
    <t xml:space="preserve">ФИО руководителя </t>
  </si>
  <si>
    <t>Основной государственный регистрационный номер / основной государственный регистрационный номер индивидуального предпринимателя (ОГРН/ ОГРНИП)</t>
  </si>
  <si>
    <t>Идентификационный номер налогоплательщика (ИНН)</t>
  </si>
  <si>
    <t>Почтовый адрес</t>
  </si>
  <si>
    <t>Адрес электронной почты</t>
  </si>
  <si>
    <t>Официальный сайт в сети Интернет</t>
  </si>
  <si>
    <t>Адрес фактического местонахождения органов управления</t>
  </si>
  <si>
    <t>Контактные телефоны, факс</t>
  </si>
  <si>
    <t xml:space="preserve">Режим работы, в т. ч. часы личного приема граждан </t>
  </si>
  <si>
    <t>Сведения о работе диспетчерской службы:</t>
  </si>
  <si>
    <t>Доля участия субъекта Российской Федерации в уставном капитале организации</t>
  </si>
  <si>
    <t>%</t>
  </si>
  <si>
    <t>Доля участия муниципального образования в уставном капитале организации</t>
  </si>
  <si>
    <t xml:space="preserve">Количество домов, находящихся в управлении </t>
  </si>
  <si>
    <t>ед.</t>
  </si>
  <si>
    <t>Площадь домов, находящихся в управлении</t>
  </si>
  <si>
    <t>кв.м.</t>
  </si>
  <si>
    <t>Штатная численность (определяется по количеству заключенных трудовых договоров), в т .ч. административный персонал, инженеры, рабочие</t>
  </si>
  <si>
    <t>чел.</t>
  </si>
  <si>
    <t>Устав товарищества собственников жилья или кооператива</t>
  </si>
  <si>
    <t>Сведения о лицензии на осуществление деятельности по управлению многоквартирными домами (заполняется для каждой лицензии)</t>
  </si>
  <si>
    <t>Номер лицензии</t>
  </si>
  <si>
    <t>Дата получения лицензии</t>
  </si>
  <si>
    <t>Орган, выдавший лицензию</t>
  </si>
  <si>
    <t>Документ лицензии</t>
  </si>
  <si>
    <t>Документ приложения к лицензии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</si>
  <si>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</si>
  <si>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</si>
  <si>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</si>
  <si>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</si>
  <si>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</si>
  <si>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</si>
  <si>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</si>
  <si>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</si>
  <si>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</si>
  <si>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</si>
  <si>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</si>
  <si>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</si>
  <si>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</si>
  <si>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</si>
  <si>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</si>
  <si>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</si>
  <si>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</si>
  <si>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</si>
  <si>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19.   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</si>
  <si>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</si>
  <si>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</si>
  <si>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</si>
  <si>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</si>
  <si>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</si>
  <si>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</si>
  <si>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</si>
  <si>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</si>
  <si>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</si>
  <si>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    - адрес</t>
  </si>
  <si>
    <t xml:space="preserve">     -  контактные телефоны</t>
  </si>
  <si>
    <t xml:space="preserve">     -  режим работы</t>
  </si>
  <si>
    <t>Сведения об основных показателях финансово-хозяйственной деятельности</t>
  </si>
  <si>
    <t>Годовая бухгалтерская отчетность</t>
  </si>
  <si>
    <t>Сведения о доходах, полученных за оказание услуг по управлению многоквартирными домами (по данным раздельного учета доходов и расходов)</t>
  </si>
  <si>
    <t>руб.</t>
  </si>
  <si>
    <t>Сведения о расходах, понесенных в связи с оказанием услуг по управлению многоквартирными домами (по данным раздельного учета доходов и расходов)</t>
  </si>
  <si>
    <t>Общая задолженность управляющей организации (индивидуального предпринимателя) перед ресурсоснабжающими организациями за коммунальные ресурсы, в том числе:</t>
  </si>
  <si>
    <t>Смета доходов и расходов товарищества или кооператива</t>
  </si>
  <si>
    <t>Отчет о выполнении сметы доходов и расходов товарищества или кооператива</t>
  </si>
  <si>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</si>
  <si>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Дата привлечения к административной ответственности</t>
  </si>
  <si>
    <t>Лицо, привлеченное к административной ответственности</t>
  </si>
  <si>
    <t>Предмет административного нарушения</t>
  </si>
  <si>
    <t>Наименование контролирующего органа</t>
  </si>
  <si>
    <t>Количество выявленных нарушений</t>
  </si>
  <si>
    <t>Сумма штрафа</t>
  </si>
  <si>
    <t>Документ о применении мер административного воздействия</t>
  </si>
  <si>
    <t>Мероприятия, принятые для устранения нарушений, и результаты административного воздействия</t>
  </si>
  <si>
    <t>Основание управления</t>
  </si>
  <si>
    <t>Дата начала управления</t>
  </si>
  <si>
    <t>Дата окончания управления</t>
  </si>
  <si>
    <t>Основание окончания управления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</si>
  <si>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</si>
  <si>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- холодная вода</t>
  </si>
  <si>
    <t xml:space="preserve">     -  водоотведение</t>
  </si>
  <si>
    <t xml:space="preserve">     - поставка газа</t>
  </si>
  <si>
    <t xml:space="preserve">     -  электрическая энергия</t>
  </si>
  <si>
    <t xml:space="preserve">     - прочие ресурсы (услуги)</t>
  </si>
  <si>
    <t>Место государственной регистрации юридического лиц (юридический адрес)</t>
  </si>
  <si>
    <t>2.</t>
  </si>
  <si>
    <t>Дата начала отчетного периода</t>
  </si>
  <si>
    <t>Дата конца отчетного периода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</si>
  <si>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</si>
  <si>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</si>
  <si>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</si>
  <si>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</si>
  <si>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</si>
  <si>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</si>
  <si>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</si>
  <si>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</si>
  <si>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</si>
  <si>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</si>
  <si>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</si>
  <si>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</si>
  <si>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</si>
  <si>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</si>
  <si>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  - тепловая энергия, в том числе:</t>
  </si>
  <si>
    <t xml:space="preserve">            - тепловая энергия для нужд отопления</t>
  </si>
  <si>
    <t xml:space="preserve">            -  тепловая энергия для нужд горячего водоснабжения</t>
  </si>
  <si>
    <t>17.</t>
  </si>
  <si>
    <t xml:space="preserve">Форма 1.2. Сведения об основных показателях финансово-хозяйственной деятельности управляющей организации, товарищества,  кооператива
</t>
  </si>
  <si>
    <t xml:space="preserve">Форма 1. Информация об управляющей организации, товариществе, кооперативе </t>
  </si>
  <si>
    <t>Форма 1.1. Общая информация об управляющей организации, товариществе, кооперативе</t>
  </si>
  <si>
    <t>Форма 1.4. Перечень многоквартирных домов, управление которыми осуществляют управляющая организация, товарищество, кооператив</t>
  </si>
  <si>
    <r>
      <t>Форма 1.4. Перечень многоквартирных домов, в отношении которых договоры управления с управляющей организацией были расторгнуты в предыдущем календарном году, перечень многоквартирных домов, собственники помещений в которых в предыдущем календарном году на общем собрании приняли решение о прекращении их объединения в товарищества для совместного управления общим имуществом в многоквартирных домах, а также перечень многоквартирных домов, в которых членами кооперативов в предыдущем календарном году на их общем собрании приняты решения о преобразовании кооперативов в товарищества (</t>
    </r>
    <r>
      <rPr>
        <b/>
        <sz val="12"/>
        <color rgb="FF0070C0"/>
        <rFont val="Times New Roman"/>
        <family val="1"/>
        <charset val="204"/>
      </rPr>
      <t>заполняется по каждому многоквартирному дом</t>
    </r>
    <r>
      <rPr>
        <b/>
        <sz val="12"/>
        <color theme="1"/>
        <rFont val="Times New Roman"/>
        <family val="1"/>
        <charset val="204"/>
      </rPr>
      <t>у)</t>
    </r>
  </si>
  <si>
    <t>Общество с ограниченной ответственностью "Управляющая Компания "Прибайкальская"</t>
  </si>
  <si>
    <t>ООО "УК "Прибайкальская"</t>
  </si>
  <si>
    <t>Орленко Николай Николаевич</t>
  </si>
  <si>
    <t>1103850025751</t>
  </si>
  <si>
    <t>3849011544</t>
  </si>
  <si>
    <t>Иркутская область, г. Иркутск, ул. Карла Либнехта, 48</t>
  </si>
  <si>
    <t>Иркутская область, г. Иркутск, м-он Университетский, 117</t>
  </si>
  <si>
    <t>uk-pribaik@mail.ru</t>
  </si>
  <si>
    <t>http://www.pribaik.ru</t>
  </si>
  <si>
    <t xml:space="preserve">Пн., Вт., Ср., Пт.  9:00-18:00
Чт. не приемный день
Сб. 9:00-13:00
Обед 13:00-14:00                                                 </t>
  </si>
  <si>
    <t xml:space="preserve">8(3952)31-04-85 - Офис                                           </t>
  </si>
  <si>
    <t>8(3952)73-27-47</t>
  </si>
  <si>
    <t>Круглосуточно</t>
  </si>
  <si>
    <t>Бухгалтерская отчетность</t>
  </si>
  <si>
    <t xml:space="preserve"> -</t>
  </si>
  <si>
    <t>Служба государственного жилищного и стороительного надзора Иркутской области</t>
  </si>
  <si>
    <t>Административные нарушения</t>
  </si>
  <si>
    <t>Выявленные нарушения устранены незамедлительно</t>
  </si>
  <si>
    <t>Протокол общего собрания собственников</t>
  </si>
  <si>
    <t xml:space="preserve">Примечание: Ячейки с названием "Протокол общего собрания собственников" являются ссылками на файлы в сети ИНТЕРНЕТ, содержащие в себе отсканированые протоколы общих собраний собственников </t>
  </si>
  <si>
    <t>м-н Университетский, 19 (Благоустроенный)</t>
  </si>
  <si>
    <t>м-н Университетский, 23 (Благоустроенный)</t>
  </si>
  <si>
    <t>м-н Университетский, 42 (Благоустроенный)</t>
  </si>
  <si>
    <t>м-н Университетский, 44 (Благоустроенный)</t>
  </si>
  <si>
    <t>м-н Университетский, 45 (Благоустроенный)</t>
  </si>
  <si>
    <t>м-н Университетский, 48 (Благоустроенный)</t>
  </si>
  <si>
    <t>м-н Университетский, 50 (Благоустроенный)</t>
  </si>
  <si>
    <t>м-н Университетский, 51 (Благоустроенный)</t>
  </si>
  <si>
    <t>м-н Университетский, 52 (Благоустроенный)</t>
  </si>
  <si>
    <t>м-н Университетский, 64 (Благоустроенный)</t>
  </si>
  <si>
    <t>м-н Университетский, 65 (Благоустроенный)</t>
  </si>
  <si>
    <t>м-н Университетский, 67 (Благоустроенный)</t>
  </si>
  <si>
    <t>м-н Университетский, 81 (Благоустроенный)</t>
  </si>
  <si>
    <t>м-н Университетский, 88 (Благоустроенный)</t>
  </si>
  <si>
    <t>м-н Университетский, 106 (Благоустроенный)</t>
  </si>
  <si>
    <t>м-н Университетский, 117 (Благоустроенный)</t>
  </si>
  <si>
    <t>м-н Университетский, 118 (Благоустроенный)</t>
  </si>
  <si>
    <t>ул. Лермонтова, 73 (Благоустроенный)</t>
  </si>
  <si>
    <t>г. Иркутск, м-н Университетский,46-5</t>
  </si>
  <si>
    <t>Решение Арбитражного суда г. Иркутска</t>
  </si>
  <si>
    <t>000096</t>
  </si>
  <si>
    <t>Служба Государственного Жилищного надзора Иркутской области</t>
  </si>
  <si>
    <t>Файл лицензии</t>
  </si>
  <si>
    <t>ул. Костычева 27/7 (Благоустроенный)</t>
  </si>
  <si>
    <t>ул. Костычева 27/5 (Благоустроенный)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</si>
</sst>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 vertical="top" wrapText="1"/>
    </xf>
    <xf numFmtId="0" fontId="12" fillId="0" borderId="1" xfId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0" borderId="0" xfId="1" applyAlignment="1">
      <alignment vertical="top"/>
    </xf>
    <xf numFmtId="0" fontId="13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justify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ftp/26/55498c8690e1c/litsenziya.pdf" TargetMode="External"/><Relationship Id="rId2" Type="http://schemas.openxmlformats.org/officeDocument/2006/relationships/hyperlink" Target="http://www.pribaik.ru/" TargetMode="External"/><Relationship Id="rId1" Type="http://schemas.openxmlformats.org/officeDocument/2006/relationships/hyperlink" Target="mailto:uk-pribaik@mail.r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index.php?option=com_auth&amp;view=reports&amp;layout=documents&amp;id=181&amp;group=0&amp;no_html=1" TargetMode="External"/><Relationship Id="rId2" Type="http://schemas.openxmlformats.org/officeDocument/2006/relationships/hyperlink" Target="http://pribaik.ru/index.php?option=com_auth&amp;view=reports&amp;layout=documents&amp;id=181&amp;group=0&amp;no_html=1" TargetMode="External"/><Relationship Id="rId1" Type="http://schemas.openxmlformats.org/officeDocument/2006/relationships/hyperlink" Target="http://pribaik.ru/index.php?option=com_auth&amp;view=reports&amp;layout=documents&amp;id=181&amp;group=0&amp;no_html=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index.php?option=com_auth&amp;view=reports&amp;layout=documents&amp;id=186&amp;group=2&amp;no_html=1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protokol_51.pdf" TargetMode="External"/><Relationship Id="rId13" Type="http://schemas.openxmlformats.org/officeDocument/2006/relationships/hyperlink" Target="http://pribaik.ru/ftp/26/551a27e53ddfd/protokol_81.pdf" TargetMode="External"/><Relationship Id="rId18" Type="http://schemas.openxmlformats.org/officeDocument/2006/relationships/hyperlink" Target="http://pribaik.ru/index.php?option=com_auth&amp;view=reports&amp;layout=files&amp;table=1&amp;id=3371&amp;all=0&amp;catid=209&amp;house=2847&amp;no_html=1" TargetMode="External"/><Relationship Id="rId3" Type="http://schemas.openxmlformats.org/officeDocument/2006/relationships/hyperlink" Target="http://pribaik.ru/ftp/26/protokol_42.pdf" TargetMode="External"/><Relationship Id="rId21" Type="http://schemas.openxmlformats.org/officeDocument/2006/relationships/printerSettings" Target="../printerSettings/printerSettings4.bin"/><Relationship Id="rId7" Type="http://schemas.openxmlformats.org/officeDocument/2006/relationships/hyperlink" Target="http://pribaik.ru/ftp/26/551a27e53ddfd/protokol_50.pdf" TargetMode="External"/><Relationship Id="rId12" Type="http://schemas.openxmlformats.org/officeDocument/2006/relationships/hyperlink" Target="http://pribaik.ru/ftp/26/551a27e53ddfd/protokol_67.pdf" TargetMode="External"/><Relationship Id="rId17" Type="http://schemas.openxmlformats.org/officeDocument/2006/relationships/hyperlink" Target="http://pribaik.ru/ftp/26/551a27e53ddfd/protokol_118.pdf" TargetMode="External"/><Relationship Id="rId2" Type="http://schemas.openxmlformats.org/officeDocument/2006/relationships/hyperlink" Target="http://pribaik.ru/ftp/26/551a27e53ddfd/protokol_23.pdf" TargetMode="External"/><Relationship Id="rId16" Type="http://schemas.openxmlformats.org/officeDocument/2006/relationships/hyperlink" Target="http://pribaik.ru/ftp/26/551a27e53ddfd/protokol_117.pdf" TargetMode="External"/><Relationship Id="rId20" Type="http://schemas.openxmlformats.org/officeDocument/2006/relationships/hyperlink" Target="http://pribaik.ru/ftp/26/protokol_sobraniya_kostyicheva_27-7.pdf" TargetMode="External"/><Relationship Id="rId1" Type="http://schemas.openxmlformats.org/officeDocument/2006/relationships/hyperlink" Target="http://pribaik.ru/ftp/26/551a27e53ddfd/protokol_19.pdf" TargetMode="External"/><Relationship Id="rId6" Type="http://schemas.openxmlformats.org/officeDocument/2006/relationships/hyperlink" Target="http://pribaik.ru/ftp/26/551a27e53ddfd/protokol_48.pdf" TargetMode="External"/><Relationship Id="rId11" Type="http://schemas.openxmlformats.org/officeDocument/2006/relationships/hyperlink" Target="http://pribaik.ru/ftp/26/protokol-1.pdf" TargetMode="External"/><Relationship Id="rId5" Type="http://schemas.openxmlformats.org/officeDocument/2006/relationships/hyperlink" Target="http://pribaik.ru/ftp/26/551a27e53ddfd/protokol_45.pdf" TargetMode="External"/><Relationship Id="rId15" Type="http://schemas.openxmlformats.org/officeDocument/2006/relationships/hyperlink" Target="http://pribaik.ru/ftp/26/protokol_sobraniya_mkd_universitetskiy_106.pdf" TargetMode="External"/><Relationship Id="rId10" Type="http://schemas.openxmlformats.org/officeDocument/2006/relationships/hyperlink" Target="http://pribaik.ru/ftp/26/protokol_64.pdf" TargetMode="External"/><Relationship Id="rId19" Type="http://schemas.openxmlformats.org/officeDocument/2006/relationships/hyperlink" Target="http://pribaik.ru/ftp/26/protokol_sobraniya_kostyicheva_27-5.pdf" TargetMode="External"/><Relationship Id="rId4" Type="http://schemas.openxmlformats.org/officeDocument/2006/relationships/hyperlink" Target="http://pribaik.ru/ftp/26/protokol_44.pdf" TargetMode="External"/><Relationship Id="rId9" Type="http://schemas.openxmlformats.org/officeDocument/2006/relationships/hyperlink" Target="http://pribaik.ru/ftp/26/protokol.pdf" TargetMode="External"/><Relationship Id="rId14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workbookViewId="0">
      <selection activeCell="H12" sqref="H12"/>
    </sheetView>
  </sheetViews>
  <sheetFormatPr defaultRowHeight="15.75" x14ac:dyDescent="0.25"/>
  <cols>
    <col min="1" max="1" width="5.85546875" style="1" customWidth="1"/>
    <col min="2" max="2" width="31.7109375" style="1" customWidth="1"/>
    <col min="3" max="3" width="11.42578125" style="1" customWidth="1"/>
    <col min="4" max="4" width="37.42578125" style="22" customWidth="1"/>
    <col min="5" max="16384" width="9.140625" style="1"/>
  </cols>
  <sheetData>
    <row r="1" spans="1:4" ht="19.5" customHeight="1" x14ac:dyDescent="0.25">
      <c r="A1" s="54" t="s">
        <v>116</v>
      </c>
      <c r="B1" s="54"/>
      <c r="C1" s="54"/>
      <c r="D1" s="54"/>
    </row>
    <row r="2" spans="1:4" x14ac:dyDescent="0.25">
      <c r="A2" s="5"/>
      <c r="B2" s="5"/>
      <c r="C2" s="5"/>
      <c r="D2" s="16"/>
    </row>
    <row r="3" spans="1:4" ht="30.75" customHeight="1" x14ac:dyDescent="0.25">
      <c r="A3" s="54" t="s">
        <v>117</v>
      </c>
      <c r="B3" s="54"/>
      <c r="C3" s="54"/>
      <c r="D3" s="54"/>
    </row>
    <row r="5" spans="1:4" ht="35.25" customHeight="1" x14ac:dyDescent="0.25">
      <c r="A5" s="2" t="s">
        <v>0</v>
      </c>
      <c r="B5" s="2" t="s">
        <v>1</v>
      </c>
      <c r="C5" s="2" t="s">
        <v>2</v>
      </c>
      <c r="D5" s="17" t="s">
        <v>3</v>
      </c>
    </row>
    <row r="6" spans="1:4" s="9" customFormat="1" ht="30" customHeight="1" x14ac:dyDescent="0.25">
      <c r="A6" s="6" t="s">
        <v>35</v>
      </c>
      <c r="B6" s="7" t="s">
        <v>4</v>
      </c>
      <c r="C6" s="8" t="s">
        <v>5</v>
      </c>
      <c r="D6" s="27">
        <v>42186</v>
      </c>
    </row>
    <row r="7" spans="1:4" s="9" customFormat="1" x14ac:dyDescent="0.25">
      <c r="A7" s="53" t="s">
        <v>6</v>
      </c>
      <c r="B7" s="53"/>
      <c r="C7" s="53"/>
      <c r="D7" s="53"/>
    </row>
    <row r="8" spans="1:4" s="9" customFormat="1" ht="47.25" x14ac:dyDescent="0.25">
      <c r="A8" s="6" t="s">
        <v>36</v>
      </c>
      <c r="B8" s="10" t="s">
        <v>7</v>
      </c>
      <c r="C8" s="8" t="s">
        <v>5</v>
      </c>
      <c r="D8" s="19" t="s">
        <v>120</v>
      </c>
    </row>
    <row r="9" spans="1:4" s="9" customFormat="1" ht="20.100000000000001" customHeight="1" x14ac:dyDescent="0.25">
      <c r="A9" s="6" t="s">
        <v>37</v>
      </c>
      <c r="B9" s="10" t="s">
        <v>8</v>
      </c>
      <c r="C9" s="8" t="s">
        <v>5</v>
      </c>
      <c r="D9" s="19" t="s">
        <v>121</v>
      </c>
    </row>
    <row r="10" spans="1:4" s="9" customFormat="1" ht="20.100000000000001" customHeight="1" x14ac:dyDescent="0.25">
      <c r="A10" s="6" t="s">
        <v>38</v>
      </c>
      <c r="B10" s="10" t="s">
        <v>9</v>
      </c>
      <c r="C10" s="8" t="s">
        <v>5</v>
      </c>
      <c r="D10" s="19" t="s">
        <v>122</v>
      </c>
    </row>
    <row r="11" spans="1:4" s="9" customFormat="1" ht="110.25" x14ac:dyDescent="0.25">
      <c r="A11" s="6" t="s">
        <v>39</v>
      </c>
      <c r="B11" s="10" t="s">
        <v>10</v>
      </c>
      <c r="C11" s="8" t="s">
        <v>5</v>
      </c>
      <c r="D11" s="28" t="s">
        <v>123</v>
      </c>
    </row>
    <row r="12" spans="1:4" s="9" customFormat="1" ht="31.5" x14ac:dyDescent="0.25">
      <c r="A12" s="6" t="s">
        <v>40</v>
      </c>
      <c r="B12" s="10" t="s">
        <v>11</v>
      </c>
      <c r="C12" s="8" t="s">
        <v>5</v>
      </c>
      <c r="D12" s="28" t="s">
        <v>124</v>
      </c>
    </row>
    <row r="13" spans="1:4" s="9" customFormat="1" ht="47.25" x14ac:dyDescent="0.25">
      <c r="A13" s="6" t="s">
        <v>41</v>
      </c>
      <c r="B13" s="10" t="s">
        <v>93</v>
      </c>
      <c r="C13" s="8" t="s">
        <v>5</v>
      </c>
      <c r="D13" s="29" t="s">
        <v>125</v>
      </c>
    </row>
    <row r="14" spans="1:4" s="9" customFormat="1" ht="31.5" x14ac:dyDescent="0.25">
      <c r="A14" s="6" t="s">
        <v>42</v>
      </c>
      <c r="B14" s="10" t="s">
        <v>12</v>
      </c>
      <c r="C14" s="8" t="s">
        <v>5</v>
      </c>
      <c r="D14" s="19" t="s">
        <v>126</v>
      </c>
    </row>
    <row r="15" spans="1:4" s="9" customFormat="1" ht="31.5" x14ac:dyDescent="0.25">
      <c r="A15" s="6" t="s">
        <v>43</v>
      </c>
      <c r="B15" s="10" t="s">
        <v>13</v>
      </c>
      <c r="C15" s="8" t="s">
        <v>5</v>
      </c>
      <c r="D15" s="31" t="s">
        <v>127</v>
      </c>
    </row>
    <row r="16" spans="1:4" s="9" customFormat="1" ht="31.5" x14ac:dyDescent="0.25">
      <c r="A16" s="6" t="s">
        <v>44</v>
      </c>
      <c r="B16" s="10" t="s">
        <v>14</v>
      </c>
      <c r="C16" s="8" t="s">
        <v>5</v>
      </c>
      <c r="D16" s="31" t="s">
        <v>128</v>
      </c>
    </row>
    <row r="17" spans="1:4" s="9" customFormat="1" ht="47.25" x14ac:dyDescent="0.25">
      <c r="A17" s="6" t="s">
        <v>45</v>
      </c>
      <c r="B17" s="10" t="s">
        <v>15</v>
      </c>
      <c r="C17" s="8" t="s">
        <v>5</v>
      </c>
      <c r="D17" s="19" t="s">
        <v>126</v>
      </c>
    </row>
    <row r="18" spans="1:4" s="9" customFormat="1" ht="24" customHeight="1" x14ac:dyDescent="0.25">
      <c r="A18" s="6" t="s">
        <v>46</v>
      </c>
      <c r="B18" s="10" t="s">
        <v>16</v>
      </c>
      <c r="C18" s="8" t="s">
        <v>5</v>
      </c>
      <c r="D18" s="19" t="s">
        <v>130</v>
      </c>
    </row>
    <row r="19" spans="1:4" s="9" customFormat="1" ht="66" customHeight="1" x14ac:dyDescent="0.25">
      <c r="A19" s="6" t="s">
        <v>47</v>
      </c>
      <c r="B19" s="10" t="s">
        <v>17</v>
      </c>
      <c r="C19" s="8" t="s">
        <v>5</v>
      </c>
      <c r="D19" s="19" t="s">
        <v>129</v>
      </c>
    </row>
    <row r="20" spans="1:4" s="9" customFormat="1" ht="31.5" x14ac:dyDescent="0.25">
      <c r="A20" s="6" t="s">
        <v>48</v>
      </c>
      <c r="B20" s="10" t="s">
        <v>18</v>
      </c>
      <c r="C20" s="8" t="s">
        <v>5</v>
      </c>
      <c r="D20" s="19"/>
    </row>
    <row r="21" spans="1:4" s="9" customFormat="1" ht="33.75" customHeight="1" x14ac:dyDescent="0.25">
      <c r="A21" s="6" t="s">
        <v>49</v>
      </c>
      <c r="B21" s="11" t="s">
        <v>63</v>
      </c>
      <c r="C21" s="8" t="s">
        <v>5</v>
      </c>
      <c r="D21" s="19" t="s">
        <v>126</v>
      </c>
    </row>
    <row r="22" spans="1:4" s="9" customFormat="1" ht="20.100000000000001" customHeight="1" x14ac:dyDescent="0.25">
      <c r="A22" s="6" t="s">
        <v>50</v>
      </c>
      <c r="B22" s="11" t="s">
        <v>64</v>
      </c>
      <c r="C22" s="8" t="s">
        <v>5</v>
      </c>
      <c r="D22" s="25" t="s">
        <v>131</v>
      </c>
    </row>
    <row r="23" spans="1:4" s="9" customFormat="1" ht="20.100000000000001" customHeight="1" x14ac:dyDescent="0.25">
      <c r="A23" s="6" t="s">
        <v>51</v>
      </c>
      <c r="B23" s="11" t="s">
        <v>65</v>
      </c>
      <c r="C23" s="8" t="s">
        <v>5</v>
      </c>
      <c r="D23" s="32" t="s">
        <v>132</v>
      </c>
    </row>
    <row r="24" spans="1:4" s="9" customFormat="1" ht="63" x14ac:dyDescent="0.25">
      <c r="A24" s="6" t="s">
        <v>52</v>
      </c>
      <c r="B24" s="10" t="s">
        <v>19</v>
      </c>
      <c r="C24" s="14" t="s">
        <v>20</v>
      </c>
      <c r="D24" s="25">
        <v>0</v>
      </c>
    </row>
    <row r="25" spans="1:4" s="9" customFormat="1" ht="47.25" x14ac:dyDescent="0.25">
      <c r="A25" s="6" t="s">
        <v>53</v>
      </c>
      <c r="B25" s="10" t="s">
        <v>21</v>
      </c>
      <c r="C25" s="14" t="s">
        <v>20</v>
      </c>
      <c r="D25" s="25">
        <v>0</v>
      </c>
    </row>
    <row r="26" spans="1:4" s="9" customFormat="1" ht="30" customHeight="1" x14ac:dyDescent="0.25">
      <c r="A26" s="6" t="s">
        <v>54</v>
      </c>
      <c r="B26" s="10" t="s">
        <v>22</v>
      </c>
      <c r="C26" s="15" t="s">
        <v>23</v>
      </c>
      <c r="D26" s="25">
        <v>18</v>
      </c>
    </row>
    <row r="27" spans="1:4" s="9" customFormat="1" ht="31.5" x14ac:dyDescent="0.25">
      <c r="A27" s="6" t="s">
        <v>55</v>
      </c>
      <c r="B27" s="10" t="s">
        <v>24</v>
      </c>
      <c r="C27" s="15" t="s">
        <v>25</v>
      </c>
      <c r="D27" s="25">
        <v>45289</v>
      </c>
    </row>
    <row r="28" spans="1:4" s="9" customFormat="1" ht="94.5" x14ac:dyDescent="0.25">
      <c r="A28" s="6" t="s">
        <v>56</v>
      </c>
      <c r="B28" s="10" t="s">
        <v>26</v>
      </c>
      <c r="C28" s="15" t="s">
        <v>27</v>
      </c>
      <c r="D28" s="25">
        <v>4</v>
      </c>
    </row>
    <row r="29" spans="1:4" s="9" customFormat="1" ht="47.25" x14ac:dyDescent="0.25">
      <c r="A29" s="6" t="s">
        <v>57</v>
      </c>
      <c r="B29" s="10" t="s">
        <v>28</v>
      </c>
      <c r="C29" s="8" t="s">
        <v>5</v>
      </c>
      <c r="D29" s="33"/>
    </row>
    <row r="30" spans="1:4" s="9" customFormat="1" ht="32.25" customHeight="1" x14ac:dyDescent="0.25">
      <c r="A30" s="53" t="s">
        <v>29</v>
      </c>
      <c r="B30" s="53"/>
      <c r="C30" s="53"/>
      <c r="D30" s="53"/>
    </row>
    <row r="31" spans="1:4" s="9" customFormat="1" ht="20.100000000000001" customHeight="1" x14ac:dyDescent="0.25">
      <c r="A31" s="6" t="s">
        <v>58</v>
      </c>
      <c r="B31" s="10" t="s">
        <v>30</v>
      </c>
      <c r="C31" s="8" t="s">
        <v>5</v>
      </c>
      <c r="D31" s="51" t="s">
        <v>160</v>
      </c>
    </row>
    <row r="32" spans="1:4" s="9" customFormat="1" ht="20.100000000000001" customHeight="1" x14ac:dyDescent="0.25">
      <c r="A32" s="6" t="s">
        <v>59</v>
      </c>
      <c r="B32" s="10" t="s">
        <v>31</v>
      </c>
      <c r="C32" s="8" t="s">
        <v>5</v>
      </c>
      <c r="D32" s="52">
        <v>42122</v>
      </c>
    </row>
    <row r="33" spans="1:4" s="9" customFormat="1" ht="20.100000000000001" customHeight="1" x14ac:dyDescent="0.25">
      <c r="A33" s="6" t="s">
        <v>60</v>
      </c>
      <c r="B33" s="10" t="s">
        <v>32</v>
      </c>
      <c r="C33" s="8" t="s">
        <v>5</v>
      </c>
      <c r="D33" s="20" t="s">
        <v>161</v>
      </c>
    </row>
    <row r="34" spans="1:4" s="9" customFormat="1" ht="20.100000000000001" customHeight="1" x14ac:dyDescent="0.25">
      <c r="A34" s="6" t="s">
        <v>61</v>
      </c>
      <c r="B34" s="10" t="s">
        <v>33</v>
      </c>
      <c r="C34" s="8" t="s">
        <v>5</v>
      </c>
      <c r="D34" s="30" t="s">
        <v>162</v>
      </c>
    </row>
    <row r="35" spans="1:4" s="9" customFormat="1" ht="30" customHeight="1" x14ac:dyDescent="0.25">
      <c r="A35" s="6" t="s">
        <v>62</v>
      </c>
      <c r="B35" s="10" t="s">
        <v>34</v>
      </c>
      <c r="C35" s="8" t="s">
        <v>5</v>
      </c>
      <c r="D35" s="20"/>
    </row>
    <row r="36" spans="1:4" s="9" customFormat="1" x14ac:dyDescent="0.25">
      <c r="D36" s="21"/>
    </row>
    <row r="37" spans="1:4" s="9" customFormat="1" x14ac:dyDescent="0.25">
      <c r="D37" s="21"/>
    </row>
    <row r="38" spans="1:4" s="9" customFormat="1" x14ac:dyDescent="0.25">
      <c r="D38" s="21"/>
    </row>
    <row r="39" spans="1:4" s="9" customFormat="1" x14ac:dyDescent="0.25">
      <c r="D39" s="21"/>
    </row>
    <row r="40" spans="1:4" s="9" customFormat="1" x14ac:dyDescent="0.25">
      <c r="D40" s="21"/>
    </row>
    <row r="41" spans="1:4" s="9" customFormat="1" x14ac:dyDescent="0.25">
      <c r="D41" s="21"/>
    </row>
    <row r="42" spans="1:4" s="9" customFormat="1" x14ac:dyDescent="0.25">
      <c r="D42" s="21"/>
    </row>
    <row r="43" spans="1:4" s="9" customFormat="1" x14ac:dyDescent="0.25">
      <c r="D43" s="21"/>
    </row>
    <row r="44" spans="1:4" s="9" customFormat="1" x14ac:dyDescent="0.25">
      <c r="D44" s="21"/>
    </row>
    <row r="45" spans="1:4" s="9" customFormat="1" x14ac:dyDescent="0.25">
      <c r="D45" s="21"/>
    </row>
    <row r="46" spans="1:4" s="9" customFormat="1" x14ac:dyDescent="0.25">
      <c r="D46" s="21"/>
    </row>
    <row r="47" spans="1:4" s="9" customFormat="1" x14ac:dyDescent="0.25">
      <c r="D47" s="21"/>
    </row>
    <row r="48" spans="1:4" s="9" customFormat="1" x14ac:dyDescent="0.25">
      <c r="D48" s="21"/>
    </row>
    <row r="49" spans="4:4" s="9" customFormat="1" x14ac:dyDescent="0.25">
      <c r="D49" s="21"/>
    </row>
  </sheetData>
  <mergeCells count="4">
    <mergeCell ref="A7:D7"/>
    <mergeCell ref="A30:D30"/>
    <mergeCell ref="A1:D1"/>
    <mergeCell ref="A3:D3"/>
  </mergeCells>
  <hyperlinks>
    <hyperlink ref="D15" r:id="rId1"/>
    <hyperlink ref="D16" r:id="rId2"/>
    <hyperlink ref="D34" r:id="rId3"/>
  </hyperlinks>
  <pageMargins left="0.70866141732283472" right="0.70866141732283472" top="0.35433070866141736" bottom="0.31496062992125984" header="0.31496062992125984" footer="0.31496062992125984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workbookViewId="0">
      <selection activeCell="J10" sqref="J10"/>
    </sheetView>
  </sheetViews>
  <sheetFormatPr defaultRowHeight="15.75" x14ac:dyDescent="0.25"/>
  <cols>
    <col min="1" max="1" width="5.85546875" style="1" customWidth="1"/>
    <col min="2" max="2" width="41.140625" style="1" customWidth="1"/>
    <col min="3" max="3" width="11.42578125" style="1" customWidth="1"/>
    <col min="4" max="4" width="28.85546875" style="24" customWidth="1"/>
    <col min="5" max="16384" width="9.140625" style="1"/>
  </cols>
  <sheetData>
    <row r="1" spans="1:7" ht="33" customHeight="1" x14ac:dyDescent="0.25">
      <c r="A1" s="54" t="s">
        <v>115</v>
      </c>
      <c r="B1" s="54"/>
      <c r="C1" s="54"/>
      <c r="D1" s="54"/>
    </row>
    <row r="3" spans="1:7" ht="31.5" x14ac:dyDescent="0.25">
      <c r="A3" s="2" t="s">
        <v>0</v>
      </c>
      <c r="B3" s="2" t="s">
        <v>1</v>
      </c>
      <c r="C3" s="2" t="s">
        <v>2</v>
      </c>
      <c r="D3" s="17" t="s">
        <v>3</v>
      </c>
    </row>
    <row r="4" spans="1:7" s="9" customFormat="1" ht="20.100000000000001" customHeight="1" x14ac:dyDescent="0.25">
      <c r="A4" s="6" t="s">
        <v>35</v>
      </c>
      <c r="B4" s="7" t="s">
        <v>4</v>
      </c>
      <c r="C4" s="12" t="s">
        <v>5</v>
      </c>
      <c r="D4" s="27">
        <v>42094</v>
      </c>
    </row>
    <row r="5" spans="1:7" s="9" customFormat="1" ht="20.100000000000001" customHeight="1" x14ac:dyDescent="0.25">
      <c r="A5" s="6" t="s">
        <v>94</v>
      </c>
      <c r="B5" s="13" t="s">
        <v>95</v>
      </c>
      <c r="C5" s="12"/>
      <c r="D5" s="18"/>
    </row>
    <row r="6" spans="1:7" s="9" customFormat="1" ht="20.100000000000001" customHeight="1" x14ac:dyDescent="0.25">
      <c r="A6" s="6" t="s">
        <v>97</v>
      </c>
      <c r="B6" s="13" t="s">
        <v>96</v>
      </c>
      <c r="C6" s="12"/>
      <c r="D6" s="27">
        <v>42004</v>
      </c>
    </row>
    <row r="7" spans="1:7" s="9" customFormat="1" ht="25.5" customHeight="1" x14ac:dyDescent="0.25">
      <c r="A7" s="53" t="s">
        <v>66</v>
      </c>
      <c r="B7" s="53"/>
      <c r="C7" s="53"/>
      <c r="D7" s="53"/>
    </row>
    <row r="8" spans="1:7" s="9" customFormat="1" ht="26.25" customHeight="1" x14ac:dyDescent="0.25">
      <c r="A8" s="6" t="s">
        <v>98</v>
      </c>
      <c r="B8" s="10" t="s">
        <v>67</v>
      </c>
      <c r="C8" s="8" t="s">
        <v>5</v>
      </c>
      <c r="D8" s="31" t="s">
        <v>133</v>
      </c>
      <c r="F8" s="34"/>
      <c r="G8" s="34"/>
    </row>
    <row r="9" spans="1:7" s="9" customFormat="1" ht="65.25" customHeight="1" x14ac:dyDescent="0.25">
      <c r="A9" s="6" t="s">
        <v>99</v>
      </c>
      <c r="B9" s="10" t="s">
        <v>68</v>
      </c>
      <c r="C9" s="8" t="s">
        <v>69</v>
      </c>
      <c r="D9" s="31" t="s">
        <v>133</v>
      </c>
    </row>
    <row r="10" spans="1:7" s="9" customFormat="1" ht="65.25" customHeight="1" x14ac:dyDescent="0.25">
      <c r="A10" s="6" t="s">
        <v>100</v>
      </c>
      <c r="B10" s="10" t="s">
        <v>70</v>
      </c>
      <c r="C10" s="8" t="s">
        <v>69</v>
      </c>
      <c r="D10" s="31" t="s">
        <v>133</v>
      </c>
    </row>
    <row r="11" spans="1:7" s="9" customFormat="1" ht="78.75" customHeight="1" x14ac:dyDescent="0.25">
      <c r="A11" s="6" t="s">
        <v>101</v>
      </c>
      <c r="B11" s="10" t="s">
        <v>71</v>
      </c>
      <c r="C11" s="8" t="s">
        <v>69</v>
      </c>
      <c r="D11" s="35">
        <f>D12+D15+D18</f>
        <v>6281546.2000000002</v>
      </c>
    </row>
    <row r="12" spans="1:7" s="9" customFormat="1" x14ac:dyDescent="0.25">
      <c r="A12" s="6" t="s">
        <v>102</v>
      </c>
      <c r="B12" s="11" t="s">
        <v>111</v>
      </c>
      <c r="C12" s="8" t="s">
        <v>69</v>
      </c>
      <c r="D12" s="26">
        <v>6100333.1200000001</v>
      </c>
    </row>
    <row r="13" spans="1:7" s="9" customFormat="1" ht="31.5" x14ac:dyDescent="0.25">
      <c r="A13" s="6" t="s">
        <v>103</v>
      </c>
      <c r="B13" s="11" t="s">
        <v>112</v>
      </c>
      <c r="C13" s="8" t="s">
        <v>69</v>
      </c>
      <c r="D13" s="26">
        <f>D12/1.5</f>
        <v>4066888.7466666666</v>
      </c>
    </row>
    <row r="14" spans="1:7" s="9" customFormat="1" ht="31.5" x14ac:dyDescent="0.25">
      <c r="A14" s="6" t="s">
        <v>104</v>
      </c>
      <c r="B14" s="11" t="s">
        <v>113</v>
      </c>
      <c r="C14" s="8" t="s">
        <v>69</v>
      </c>
      <c r="D14" s="26">
        <f>D12-D13</f>
        <v>2033444.3733333335</v>
      </c>
    </row>
    <row r="15" spans="1:7" s="9" customFormat="1" ht="20.100000000000001" customHeight="1" x14ac:dyDescent="0.25">
      <c r="A15" s="6" t="s">
        <v>105</v>
      </c>
      <c r="B15" s="11" t="s">
        <v>88</v>
      </c>
      <c r="C15" s="8" t="s">
        <v>69</v>
      </c>
      <c r="D15" s="55">
        <v>166861.38</v>
      </c>
    </row>
    <row r="16" spans="1:7" s="9" customFormat="1" ht="20.100000000000001" customHeight="1" x14ac:dyDescent="0.25">
      <c r="A16" s="6" t="s">
        <v>106</v>
      </c>
      <c r="B16" s="11" t="s">
        <v>89</v>
      </c>
      <c r="C16" s="8" t="s">
        <v>69</v>
      </c>
      <c r="D16" s="56"/>
    </row>
    <row r="17" spans="1:4" s="9" customFormat="1" ht="20.100000000000001" customHeight="1" x14ac:dyDescent="0.25">
      <c r="A17" s="6" t="s">
        <v>107</v>
      </c>
      <c r="B17" s="11" t="s">
        <v>90</v>
      </c>
      <c r="C17" s="8" t="s">
        <v>69</v>
      </c>
      <c r="D17" s="26" t="s">
        <v>134</v>
      </c>
    </row>
    <row r="18" spans="1:4" s="9" customFormat="1" ht="20.100000000000001" customHeight="1" x14ac:dyDescent="0.25">
      <c r="A18" s="6" t="s">
        <v>108</v>
      </c>
      <c r="B18" s="11" t="s">
        <v>91</v>
      </c>
      <c r="C18" s="8" t="s">
        <v>69</v>
      </c>
      <c r="D18" s="26">
        <v>14351.7</v>
      </c>
    </row>
    <row r="19" spans="1:4" s="9" customFormat="1" ht="20.100000000000001" customHeight="1" x14ac:dyDescent="0.25">
      <c r="A19" s="6" t="s">
        <v>109</v>
      </c>
      <c r="B19" s="11" t="s">
        <v>92</v>
      </c>
      <c r="C19" s="8" t="s">
        <v>69</v>
      </c>
      <c r="D19" s="26" t="s">
        <v>134</v>
      </c>
    </row>
    <row r="20" spans="1:4" s="9" customFormat="1" ht="30" customHeight="1" x14ac:dyDescent="0.25">
      <c r="A20" s="6" t="s">
        <v>110</v>
      </c>
      <c r="B20" s="10" t="s">
        <v>72</v>
      </c>
      <c r="C20" s="8" t="s">
        <v>5</v>
      </c>
      <c r="D20" s="25" t="s">
        <v>134</v>
      </c>
    </row>
    <row r="21" spans="1:4" s="9" customFormat="1" ht="31.5" customHeight="1" x14ac:dyDescent="0.25">
      <c r="A21" s="6" t="s">
        <v>114</v>
      </c>
      <c r="B21" s="10" t="s">
        <v>73</v>
      </c>
      <c r="C21" s="8" t="s">
        <v>5</v>
      </c>
      <c r="D21" s="25" t="s">
        <v>134</v>
      </c>
    </row>
    <row r="22" spans="1:4" s="9" customFormat="1" x14ac:dyDescent="0.25">
      <c r="D22" s="23"/>
    </row>
  </sheetData>
  <mergeCells count="3">
    <mergeCell ref="A7:D7"/>
    <mergeCell ref="A1:D1"/>
    <mergeCell ref="D15:D16"/>
  </mergeCells>
  <hyperlinks>
    <hyperlink ref="D8" r:id="rId1"/>
    <hyperlink ref="D9" r:id="rId2"/>
    <hyperlink ref="D10" r:id="rId3"/>
  </hyperlinks>
  <pageMargins left="0.7" right="0.7" top="0.33" bottom="0.35" header="0.3" footer="0.3"/>
  <pageSetup paperSize="9" orientation="portrait" verticalDpi="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1" style="1" customWidth="1"/>
    <col min="3" max="3" width="11.42578125" style="1" customWidth="1"/>
    <col min="4" max="4" width="29" style="1" customWidth="1"/>
    <col min="5" max="16384" width="9.140625" style="1"/>
  </cols>
  <sheetData>
    <row r="1" spans="1:4" ht="62.25" customHeight="1" x14ac:dyDescent="0.25">
      <c r="A1" s="57" t="s">
        <v>74</v>
      </c>
      <c r="B1" s="57"/>
      <c r="C1" s="57"/>
      <c r="D1" s="57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9" customFormat="1" ht="20.100000000000001" customHeight="1" x14ac:dyDescent="0.25">
      <c r="A4" s="6" t="s">
        <v>35</v>
      </c>
      <c r="B4" s="13" t="s">
        <v>4</v>
      </c>
      <c r="C4" s="12" t="s">
        <v>5</v>
      </c>
      <c r="D4" s="27">
        <v>42094</v>
      </c>
    </row>
    <row r="5" spans="1:4" s="9" customFormat="1" ht="30" customHeight="1" x14ac:dyDescent="0.25">
      <c r="A5" s="6" t="s">
        <v>94</v>
      </c>
      <c r="B5" s="10" t="s">
        <v>75</v>
      </c>
      <c r="C5" s="8" t="s">
        <v>5</v>
      </c>
      <c r="D5" s="36">
        <v>41556</v>
      </c>
    </row>
    <row r="6" spans="1:4" s="9" customFormat="1" ht="30" customHeight="1" x14ac:dyDescent="0.25">
      <c r="A6" s="6" t="s">
        <v>97</v>
      </c>
      <c r="B6" s="10" t="s">
        <v>76</v>
      </c>
      <c r="C6" s="8" t="s">
        <v>5</v>
      </c>
      <c r="D6" s="3" t="s">
        <v>122</v>
      </c>
    </row>
    <row r="7" spans="1:4" s="9" customFormat="1" ht="15" customHeight="1" x14ac:dyDescent="0.25">
      <c r="A7" s="6" t="s">
        <v>98</v>
      </c>
      <c r="B7" s="10" t="s">
        <v>77</v>
      </c>
      <c r="C7" s="8"/>
      <c r="D7" s="10"/>
    </row>
    <row r="8" spans="1:4" s="9" customFormat="1" ht="66.75" customHeight="1" x14ac:dyDescent="0.25">
      <c r="A8" s="6" t="s">
        <v>99</v>
      </c>
      <c r="B8" s="10" t="s">
        <v>78</v>
      </c>
      <c r="C8" s="8" t="s">
        <v>5</v>
      </c>
      <c r="D8" s="8" t="s">
        <v>135</v>
      </c>
    </row>
    <row r="9" spans="1:4" s="9" customFormat="1" ht="15" customHeight="1" x14ac:dyDescent="0.25">
      <c r="A9" s="6" t="s">
        <v>100</v>
      </c>
      <c r="B9" s="10" t="s">
        <v>79</v>
      </c>
      <c r="C9" s="8" t="s">
        <v>23</v>
      </c>
      <c r="D9" s="8">
        <v>3</v>
      </c>
    </row>
    <row r="10" spans="1:4" s="9" customFormat="1" ht="15" customHeight="1" x14ac:dyDescent="0.25">
      <c r="A10" s="6" t="s">
        <v>101</v>
      </c>
      <c r="B10" s="10" t="s">
        <v>80</v>
      </c>
      <c r="C10" s="8" t="s">
        <v>69</v>
      </c>
      <c r="D10" s="8">
        <v>65000</v>
      </c>
    </row>
    <row r="11" spans="1:4" s="9" customFormat="1" ht="31.5" x14ac:dyDescent="0.25">
      <c r="A11" s="6" t="s">
        <v>102</v>
      </c>
      <c r="B11" s="10" t="s">
        <v>81</v>
      </c>
      <c r="C11" s="8" t="s">
        <v>5</v>
      </c>
      <c r="D11" s="30" t="s">
        <v>136</v>
      </c>
    </row>
    <row r="12" spans="1:4" s="9" customFormat="1" ht="47.25" x14ac:dyDescent="0.25">
      <c r="A12" s="6" t="s">
        <v>103</v>
      </c>
      <c r="B12" s="10" t="s">
        <v>82</v>
      </c>
      <c r="C12" s="8" t="s">
        <v>5</v>
      </c>
      <c r="D12" s="8" t="s">
        <v>137</v>
      </c>
    </row>
  </sheetData>
  <mergeCells count="1">
    <mergeCell ref="A1:D1"/>
  </mergeCells>
  <hyperlinks>
    <hyperlink ref="D11" r:id="rId1"/>
  </hyperlinks>
  <pageMargins left="0.7" right="0.7" top="0.33" bottom="0.3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workbookViewId="0">
      <selection activeCell="D62" sqref="D62"/>
    </sheetView>
  </sheetViews>
  <sheetFormatPr defaultRowHeight="15.75" x14ac:dyDescent="0.25"/>
  <cols>
    <col min="1" max="1" width="5.85546875" style="37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35.25" customHeight="1" x14ac:dyDescent="0.25">
      <c r="A1" s="54" t="s">
        <v>118</v>
      </c>
      <c r="B1" s="54"/>
      <c r="C1" s="54"/>
      <c r="D1" s="54"/>
    </row>
    <row r="2" spans="1:4" ht="16.5" thickBot="1" x14ac:dyDescent="0.3"/>
    <row r="3" spans="1:4" ht="39" customHeight="1" thickBot="1" x14ac:dyDescent="0.3">
      <c r="A3" s="48" t="s">
        <v>0</v>
      </c>
      <c r="B3" s="49" t="s">
        <v>1</v>
      </c>
      <c r="C3" s="49" t="s">
        <v>2</v>
      </c>
      <c r="D3" s="50" t="s">
        <v>3</v>
      </c>
    </row>
    <row r="4" spans="1:4" ht="31.5" customHeight="1" x14ac:dyDescent="0.25">
      <c r="A4" s="38">
        <v>1</v>
      </c>
      <c r="B4" s="39" t="s">
        <v>87</v>
      </c>
      <c r="C4" s="40" t="s">
        <v>5</v>
      </c>
      <c r="D4" s="41" t="s">
        <v>140</v>
      </c>
    </row>
    <row r="5" spans="1:4" ht="28.5" customHeight="1" x14ac:dyDescent="0.25">
      <c r="A5" s="42"/>
      <c r="B5" s="4" t="s">
        <v>83</v>
      </c>
      <c r="C5" s="3" t="s">
        <v>5</v>
      </c>
      <c r="D5" s="43" t="s">
        <v>138</v>
      </c>
    </row>
    <row r="6" spans="1:4" ht="15" customHeight="1" thickBot="1" x14ac:dyDescent="0.3">
      <c r="A6" s="44"/>
      <c r="B6" s="45" t="s">
        <v>84</v>
      </c>
      <c r="C6" s="46" t="s">
        <v>5</v>
      </c>
      <c r="D6" s="47">
        <v>41548</v>
      </c>
    </row>
    <row r="7" spans="1:4" ht="29.25" customHeight="1" x14ac:dyDescent="0.25">
      <c r="A7" s="38">
        <v>2</v>
      </c>
      <c r="B7" s="39" t="s">
        <v>87</v>
      </c>
      <c r="C7" s="40" t="s">
        <v>5</v>
      </c>
      <c r="D7" s="41" t="s">
        <v>141</v>
      </c>
    </row>
    <row r="8" spans="1:4" ht="30" x14ac:dyDescent="0.25">
      <c r="A8" s="42"/>
      <c r="B8" s="4" t="s">
        <v>83</v>
      </c>
      <c r="C8" s="3" t="s">
        <v>5</v>
      </c>
      <c r="D8" s="43" t="s">
        <v>138</v>
      </c>
    </row>
    <row r="9" spans="1:4" ht="16.5" thickBot="1" x14ac:dyDescent="0.3">
      <c r="A9" s="44"/>
      <c r="B9" s="45" t="s">
        <v>84</v>
      </c>
      <c r="C9" s="46" t="s">
        <v>5</v>
      </c>
      <c r="D9" s="47">
        <v>41609</v>
      </c>
    </row>
    <row r="10" spans="1:4" ht="28.5" customHeight="1" x14ac:dyDescent="0.25">
      <c r="A10" s="38">
        <v>3</v>
      </c>
      <c r="B10" s="39" t="s">
        <v>87</v>
      </c>
      <c r="C10" s="40" t="s">
        <v>5</v>
      </c>
      <c r="D10" s="41" t="s">
        <v>142</v>
      </c>
    </row>
    <row r="11" spans="1:4" ht="30" x14ac:dyDescent="0.25">
      <c r="A11" s="42"/>
      <c r="B11" s="4" t="s">
        <v>83</v>
      </c>
      <c r="C11" s="3" t="s">
        <v>5</v>
      </c>
      <c r="D11" s="43" t="s">
        <v>138</v>
      </c>
    </row>
    <row r="12" spans="1:4" ht="16.5" thickBot="1" x14ac:dyDescent="0.3">
      <c r="A12" s="44"/>
      <c r="B12" s="45" t="s">
        <v>84</v>
      </c>
      <c r="C12" s="46" t="s">
        <v>5</v>
      </c>
      <c r="D12" s="47">
        <v>41061</v>
      </c>
    </row>
    <row r="13" spans="1:4" ht="31.5" x14ac:dyDescent="0.25">
      <c r="A13" s="38">
        <v>4</v>
      </c>
      <c r="B13" s="39" t="s">
        <v>87</v>
      </c>
      <c r="C13" s="40" t="s">
        <v>5</v>
      </c>
      <c r="D13" s="41" t="s">
        <v>143</v>
      </c>
    </row>
    <row r="14" spans="1:4" ht="30" x14ac:dyDescent="0.25">
      <c r="A14" s="42"/>
      <c r="B14" s="4" t="s">
        <v>83</v>
      </c>
      <c r="C14" s="3" t="s">
        <v>5</v>
      </c>
      <c r="D14" s="43" t="s">
        <v>138</v>
      </c>
    </row>
    <row r="15" spans="1:4" ht="16.5" thickBot="1" x14ac:dyDescent="0.3">
      <c r="A15" s="44"/>
      <c r="B15" s="45" t="s">
        <v>84</v>
      </c>
      <c r="C15" s="46" t="s">
        <v>5</v>
      </c>
      <c r="D15" s="47">
        <v>41061</v>
      </c>
    </row>
    <row r="16" spans="1:4" ht="31.5" x14ac:dyDescent="0.25">
      <c r="A16" s="38">
        <v>5</v>
      </c>
      <c r="B16" s="39" t="s">
        <v>87</v>
      </c>
      <c r="C16" s="40" t="s">
        <v>5</v>
      </c>
      <c r="D16" s="41" t="s">
        <v>144</v>
      </c>
    </row>
    <row r="17" spans="1:4" ht="30" x14ac:dyDescent="0.25">
      <c r="A17" s="42"/>
      <c r="B17" s="4" t="s">
        <v>83</v>
      </c>
      <c r="C17" s="3" t="s">
        <v>5</v>
      </c>
      <c r="D17" s="43" t="s">
        <v>138</v>
      </c>
    </row>
    <row r="18" spans="1:4" ht="16.5" thickBot="1" x14ac:dyDescent="0.3">
      <c r="A18" s="44"/>
      <c r="B18" s="45" t="s">
        <v>84</v>
      </c>
      <c r="C18" s="46" t="s">
        <v>5</v>
      </c>
      <c r="D18" s="47">
        <v>41183</v>
      </c>
    </row>
    <row r="19" spans="1:4" ht="31.5" x14ac:dyDescent="0.25">
      <c r="A19" s="38">
        <v>6</v>
      </c>
      <c r="B19" s="39" t="s">
        <v>87</v>
      </c>
      <c r="C19" s="40" t="s">
        <v>5</v>
      </c>
      <c r="D19" s="41" t="s">
        <v>145</v>
      </c>
    </row>
    <row r="20" spans="1:4" ht="30" x14ac:dyDescent="0.25">
      <c r="A20" s="42"/>
      <c r="B20" s="4" t="s">
        <v>83</v>
      </c>
      <c r="C20" s="3" t="s">
        <v>5</v>
      </c>
      <c r="D20" s="43" t="s">
        <v>138</v>
      </c>
    </row>
    <row r="21" spans="1:4" ht="16.5" thickBot="1" x14ac:dyDescent="0.3">
      <c r="A21" s="44"/>
      <c r="B21" s="45" t="s">
        <v>84</v>
      </c>
      <c r="C21" s="46" t="s">
        <v>5</v>
      </c>
      <c r="D21" s="47">
        <v>41061</v>
      </c>
    </row>
    <row r="22" spans="1:4" ht="31.5" x14ac:dyDescent="0.25">
      <c r="A22" s="38">
        <v>7</v>
      </c>
      <c r="B22" s="39" t="s">
        <v>87</v>
      </c>
      <c r="C22" s="40" t="s">
        <v>5</v>
      </c>
      <c r="D22" s="41" t="s">
        <v>146</v>
      </c>
    </row>
    <row r="23" spans="1:4" ht="30" x14ac:dyDescent="0.25">
      <c r="A23" s="42"/>
      <c r="B23" s="4" t="s">
        <v>83</v>
      </c>
      <c r="C23" s="3" t="s">
        <v>5</v>
      </c>
      <c r="D23" s="43" t="s">
        <v>138</v>
      </c>
    </row>
    <row r="24" spans="1:4" ht="16.5" thickBot="1" x14ac:dyDescent="0.3">
      <c r="A24" s="44"/>
      <c r="B24" s="45" t="s">
        <v>84</v>
      </c>
      <c r="C24" s="46" t="s">
        <v>5</v>
      </c>
      <c r="D24" s="47">
        <v>40544</v>
      </c>
    </row>
    <row r="25" spans="1:4" ht="31.5" x14ac:dyDescent="0.25">
      <c r="A25" s="38">
        <v>8</v>
      </c>
      <c r="B25" s="39" t="s">
        <v>87</v>
      </c>
      <c r="C25" s="40" t="s">
        <v>5</v>
      </c>
      <c r="D25" s="41" t="s">
        <v>147</v>
      </c>
    </row>
    <row r="26" spans="1:4" ht="30" x14ac:dyDescent="0.25">
      <c r="A26" s="42"/>
      <c r="B26" s="4" t="s">
        <v>83</v>
      </c>
      <c r="C26" s="3" t="s">
        <v>5</v>
      </c>
      <c r="D26" s="43" t="s">
        <v>138</v>
      </c>
    </row>
    <row r="27" spans="1:4" ht="16.5" thickBot="1" x14ac:dyDescent="0.3">
      <c r="A27" s="44"/>
      <c r="B27" s="45" t="s">
        <v>84</v>
      </c>
      <c r="C27" s="46" t="s">
        <v>5</v>
      </c>
      <c r="D27" s="47">
        <v>40787</v>
      </c>
    </row>
    <row r="28" spans="1:4" ht="31.5" x14ac:dyDescent="0.25">
      <c r="A28" s="38">
        <v>9</v>
      </c>
      <c r="B28" s="39" t="s">
        <v>87</v>
      </c>
      <c r="C28" s="40" t="s">
        <v>5</v>
      </c>
      <c r="D28" s="41" t="s">
        <v>148</v>
      </c>
    </row>
    <row r="29" spans="1:4" ht="30" x14ac:dyDescent="0.25">
      <c r="A29" s="42"/>
      <c r="B29" s="4" t="s">
        <v>83</v>
      </c>
      <c r="C29" s="3" t="s">
        <v>5</v>
      </c>
      <c r="D29" s="43" t="s">
        <v>138</v>
      </c>
    </row>
    <row r="30" spans="1:4" ht="16.5" thickBot="1" x14ac:dyDescent="0.3">
      <c r="A30" s="44"/>
      <c r="B30" s="45" t="s">
        <v>84</v>
      </c>
      <c r="C30" s="46" t="s">
        <v>5</v>
      </c>
      <c r="D30" s="47">
        <v>41214</v>
      </c>
    </row>
    <row r="31" spans="1:4" ht="31.5" x14ac:dyDescent="0.25">
      <c r="A31" s="38">
        <v>10</v>
      </c>
      <c r="B31" s="39" t="s">
        <v>87</v>
      </c>
      <c r="C31" s="40" t="s">
        <v>5</v>
      </c>
      <c r="D31" s="41" t="s">
        <v>149</v>
      </c>
    </row>
    <row r="32" spans="1:4" ht="30" x14ac:dyDescent="0.25">
      <c r="A32" s="42"/>
      <c r="B32" s="4" t="s">
        <v>83</v>
      </c>
      <c r="C32" s="3" t="s">
        <v>5</v>
      </c>
      <c r="D32" s="43" t="s">
        <v>138</v>
      </c>
    </row>
    <row r="33" spans="1:4" ht="16.5" thickBot="1" x14ac:dyDescent="0.3">
      <c r="A33" s="44"/>
      <c r="B33" s="45" t="s">
        <v>84</v>
      </c>
      <c r="C33" s="46" t="s">
        <v>5</v>
      </c>
      <c r="D33" s="47">
        <v>40544</v>
      </c>
    </row>
    <row r="34" spans="1:4" ht="31.5" x14ac:dyDescent="0.25">
      <c r="A34" s="38">
        <v>11</v>
      </c>
      <c r="B34" s="39" t="s">
        <v>87</v>
      </c>
      <c r="C34" s="40" t="s">
        <v>5</v>
      </c>
      <c r="D34" s="41" t="s">
        <v>150</v>
      </c>
    </row>
    <row r="35" spans="1:4" ht="30" x14ac:dyDescent="0.25">
      <c r="A35" s="42"/>
      <c r="B35" s="4" t="s">
        <v>83</v>
      </c>
      <c r="C35" s="3" t="s">
        <v>5</v>
      </c>
      <c r="D35" s="43" t="s">
        <v>138</v>
      </c>
    </row>
    <row r="36" spans="1:4" ht="16.5" thickBot="1" x14ac:dyDescent="0.3">
      <c r="A36" s="44"/>
      <c r="B36" s="45" t="s">
        <v>84</v>
      </c>
      <c r="C36" s="46" t="s">
        <v>5</v>
      </c>
      <c r="D36" s="47">
        <v>40575</v>
      </c>
    </row>
    <row r="37" spans="1:4" ht="31.5" x14ac:dyDescent="0.25">
      <c r="A37" s="38">
        <v>12</v>
      </c>
      <c r="B37" s="39" t="s">
        <v>87</v>
      </c>
      <c r="C37" s="40" t="s">
        <v>5</v>
      </c>
      <c r="D37" s="41" t="s">
        <v>151</v>
      </c>
    </row>
    <row r="38" spans="1:4" ht="30" x14ac:dyDescent="0.25">
      <c r="A38" s="42"/>
      <c r="B38" s="4" t="s">
        <v>83</v>
      </c>
      <c r="C38" s="3" t="s">
        <v>5</v>
      </c>
      <c r="D38" s="43" t="s">
        <v>138</v>
      </c>
    </row>
    <row r="39" spans="1:4" ht="16.5" thickBot="1" x14ac:dyDescent="0.3">
      <c r="A39" s="44"/>
      <c r="B39" s="45" t="s">
        <v>84</v>
      </c>
      <c r="C39" s="46" t="s">
        <v>5</v>
      </c>
      <c r="D39" s="47">
        <v>40544</v>
      </c>
    </row>
    <row r="40" spans="1:4" ht="31.5" x14ac:dyDescent="0.25">
      <c r="A40" s="38">
        <v>13</v>
      </c>
      <c r="B40" s="39" t="s">
        <v>87</v>
      </c>
      <c r="C40" s="40" t="s">
        <v>5</v>
      </c>
      <c r="D40" s="41" t="s">
        <v>152</v>
      </c>
    </row>
    <row r="41" spans="1:4" ht="30" x14ac:dyDescent="0.25">
      <c r="A41" s="42"/>
      <c r="B41" s="4" t="s">
        <v>83</v>
      </c>
      <c r="C41" s="3" t="s">
        <v>5</v>
      </c>
      <c r="D41" s="43" t="s">
        <v>138</v>
      </c>
    </row>
    <row r="42" spans="1:4" ht="16.5" thickBot="1" x14ac:dyDescent="0.3">
      <c r="A42" s="44"/>
      <c r="B42" s="45" t="s">
        <v>84</v>
      </c>
      <c r="C42" s="46" t="s">
        <v>5</v>
      </c>
      <c r="D42" s="47">
        <v>41306</v>
      </c>
    </row>
    <row r="43" spans="1:4" ht="31.5" x14ac:dyDescent="0.25">
      <c r="A43" s="38">
        <v>14</v>
      </c>
      <c r="B43" s="39" t="s">
        <v>87</v>
      </c>
      <c r="C43" s="40" t="s">
        <v>5</v>
      </c>
      <c r="D43" s="41" t="s">
        <v>153</v>
      </c>
    </row>
    <row r="44" spans="1:4" ht="30" x14ac:dyDescent="0.25">
      <c r="A44" s="42"/>
      <c r="B44" s="4" t="s">
        <v>83</v>
      </c>
      <c r="C44" s="3" t="s">
        <v>5</v>
      </c>
      <c r="D44" s="43" t="s">
        <v>138</v>
      </c>
    </row>
    <row r="45" spans="1:4" ht="16.5" thickBot="1" x14ac:dyDescent="0.3">
      <c r="A45" s="44"/>
      <c r="B45" s="45" t="s">
        <v>84</v>
      </c>
      <c r="C45" s="46" t="s">
        <v>5</v>
      </c>
      <c r="D45" s="47">
        <v>40756</v>
      </c>
    </row>
    <row r="46" spans="1:4" ht="31.5" x14ac:dyDescent="0.25">
      <c r="A46" s="38">
        <v>15</v>
      </c>
      <c r="B46" s="39" t="s">
        <v>87</v>
      </c>
      <c r="C46" s="40" t="s">
        <v>5</v>
      </c>
      <c r="D46" s="41" t="s">
        <v>154</v>
      </c>
    </row>
    <row r="47" spans="1:4" ht="30" x14ac:dyDescent="0.25">
      <c r="A47" s="42"/>
      <c r="B47" s="4" t="s">
        <v>83</v>
      </c>
      <c r="C47" s="3" t="s">
        <v>5</v>
      </c>
      <c r="D47" s="43" t="s">
        <v>138</v>
      </c>
    </row>
    <row r="48" spans="1:4" ht="16.5" thickBot="1" x14ac:dyDescent="0.3">
      <c r="A48" s="44"/>
      <c r="B48" s="45" t="s">
        <v>84</v>
      </c>
      <c r="C48" s="46" t="s">
        <v>5</v>
      </c>
      <c r="D48" s="47">
        <v>41214</v>
      </c>
    </row>
    <row r="49" spans="1:4" ht="31.5" x14ac:dyDescent="0.25">
      <c r="A49" s="38">
        <v>16</v>
      </c>
      <c r="B49" s="39" t="s">
        <v>87</v>
      </c>
      <c r="C49" s="40" t="s">
        <v>5</v>
      </c>
      <c r="D49" s="41" t="s">
        <v>155</v>
      </c>
    </row>
    <row r="50" spans="1:4" ht="30" x14ac:dyDescent="0.25">
      <c r="A50" s="42"/>
      <c r="B50" s="4" t="s">
        <v>83</v>
      </c>
      <c r="C50" s="3" t="s">
        <v>5</v>
      </c>
      <c r="D50" s="43" t="s">
        <v>138</v>
      </c>
    </row>
    <row r="51" spans="1:4" ht="16.5" thickBot="1" x14ac:dyDescent="0.3">
      <c r="A51" s="44"/>
      <c r="B51" s="45" t="s">
        <v>84</v>
      </c>
      <c r="C51" s="46" t="s">
        <v>5</v>
      </c>
      <c r="D51" s="47">
        <v>41091</v>
      </c>
    </row>
    <row r="52" spans="1:4" ht="31.5" x14ac:dyDescent="0.25">
      <c r="A52" s="38">
        <v>17</v>
      </c>
      <c r="B52" s="39" t="s">
        <v>87</v>
      </c>
      <c r="C52" s="40" t="s">
        <v>5</v>
      </c>
      <c r="D52" s="41" t="s">
        <v>156</v>
      </c>
    </row>
    <row r="53" spans="1:4" ht="30" x14ac:dyDescent="0.25">
      <c r="A53" s="42"/>
      <c r="B53" s="4" t="s">
        <v>83</v>
      </c>
      <c r="C53" s="3" t="s">
        <v>5</v>
      </c>
      <c r="D53" s="43" t="s">
        <v>138</v>
      </c>
    </row>
    <row r="54" spans="1:4" ht="16.5" thickBot="1" x14ac:dyDescent="0.3">
      <c r="A54" s="44"/>
      <c r="B54" s="45" t="s">
        <v>84</v>
      </c>
      <c r="C54" s="46" t="s">
        <v>5</v>
      </c>
      <c r="D54" s="47">
        <v>41091</v>
      </c>
    </row>
    <row r="55" spans="1:4" ht="31.5" x14ac:dyDescent="0.25">
      <c r="A55" s="38">
        <v>18</v>
      </c>
      <c r="B55" s="39" t="s">
        <v>87</v>
      </c>
      <c r="C55" s="40" t="s">
        <v>5</v>
      </c>
      <c r="D55" s="41" t="s">
        <v>157</v>
      </c>
    </row>
    <row r="56" spans="1:4" ht="30" x14ac:dyDescent="0.25">
      <c r="A56" s="42"/>
      <c r="B56" s="4" t="s">
        <v>83</v>
      </c>
      <c r="C56" s="3" t="s">
        <v>5</v>
      </c>
      <c r="D56" s="43" t="s">
        <v>138</v>
      </c>
    </row>
    <row r="57" spans="1:4" ht="16.5" thickBot="1" x14ac:dyDescent="0.3">
      <c r="A57" s="44"/>
      <c r="B57" s="45" t="s">
        <v>84</v>
      </c>
      <c r="C57" s="46" t="s">
        <v>5</v>
      </c>
      <c r="D57" s="47">
        <v>40909</v>
      </c>
    </row>
    <row r="58" spans="1:4" ht="31.5" x14ac:dyDescent="0.25">
      <c r="A58" s="38">
        <v>19</v>
      </c>
      <c r="B58" s="39" t="s">
        <v>87</v>
      </c>
      <c r="C58" s="40" t="s">
        <v>5</v>
      </c>
      <c r="D58" s="41" t="s">
        <v>164</v>
      </c>
    </row>
    <row r="59" spans="1:4" ht="30" x14ac:dyDescent="0.25">
      <c r="A59" s="42"/>
      <c r="B59" s="4" t="s">
        <v>83</v>
      </c>
      <c r="C59" s="3" t="s">
        <v>5</v>
      </c>
      <c r="D59" s="43" t="s">
        <v>138</v>
      </c>
    </row>
    <row r="60" spans="1:4" ht="16.5" thickBot="1" x14ac:dyDescent="0.3">
      <c r="A60" s="44"/>
      <c r="B60" s="45" t="s">
        <v>84</v>
      </c>
      <c r="C60" s="46" t="s">
        <v>5</v>
      </c>
      <c r="D60" s="47">
        <v>42157</v>
      </c>
    </row>
    <row r="61" spans="1:4" ht="31.5" x14ac:dyDescent="0.25">
      <c r="A61" s="38">
        <v>20</v>
      </c>
      <c r="B61" s="39" t="s">
        <v>87</v>
      </c>
      <c r="C61" s="40" t="s">
        <v>5</v>
      </c>
      <c r="D61" s="41" t="s">
        <v>163</v>
      </c>
    </row>
    <row r="62" spans="1:4" ht="30" x14ac:dyDescent="0.25">
      <c r="A62" s="42"/>
      <c r="B62" s="4" t="s">
        <v>83</v>
      </c>
      <c r="C62" s="3" t="s">
        <v>5</v>
      </c>
      <c r="D62" s="43" t="s">
        <v>138</v>
      </c>
    </row>
    <row r="63" spans="1:4" ht="16.5" thickBot="1" x14ac:dyDescent="0.3">
      <c r="A63" s="44"/>
      <c r="B63" s="45" t="s">
        <v>84</v>
      </c>
      <c r="C63" s="46" t="s">
        <v>5</v>
      </c>
      <c r="D63" s="47">
        <v>42157</v>
      </c>
    </row>
    <row r="64" spans="1:4" x14ac:dyDescent="0.25">
      <c r="B64" s="1" t="s">
        <v>139</v>
      </c>
    </row>
  </sheetData>
  <mergeCells count="1">
    <mergeCell ref="A1:D1"/>
  </mergeCells>
  <hyperlinks>
    <hyperlink ref="D5" r:id="rId1"/>
    <hyperlink ref="D8" r:id="rId2"/>
    <hyperlink ref="D11" r:id="rId3"/>
    <hyperlink ref="D14" r:id="rId4"/>
    <hyperlink ref="D17" r:id="rId5"/>
    <hyperlink ref="D20" r:id="rId6"/>
    <hyperlink ref="D23" r:id="rId7"/>
    <hyperlink ref="D26" r:id="rId8"/>
    <hyperlink ref="D29" r:id="rId9"/>
    <hyperlink ref="D32" r:id="rId10"/>
    <hyperlink ref="D35" r:id="rId11"/>
    <hyperlink ref="D38" r:id="rId12"/>
    <hyperlink ref="D41" r:id="rId13"/>
    <hyperlink ref="D44" r:id="rId14"/>
    <hyperlink ref="D47" r:id="rId15"/>
    <hyperlink ref="D50" r:id="rId16"/>
    <hyperlink ref="D53" r:id="rId17"/>
    <hyperlink ref="D56" r:id="rId18"/>
    <hyperlink ref="D59" r:id="rId19"/>
    <hyperlink ref="D62" r:id="rId20"/>
  </hyperlinks>
  <pageMargins left="0.7" right="0.7" top="0.33" bottom="0.31" header="0.3" footer="0.3"/>
  <pageSetup paperSize="9" orientation="portrait" verticalDpi="0" r:id="rId2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3" sqref="B3"/>
    </sheetView>
  </sheetViews>
  <sheetFormatPr defaultRowHeight="15.75" x14ac:dyDescent="0.25"/>
  <cols>
    <col min="1" max="1" width="5.85546875" style="1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145.5" customHeight="1" x14ac:dyDescent="0.25">
      <c r="A1" s="54" t="s">
        <v>119</v>
      </c>
      <c r="B1" s="54"/>
      <c r="C1" s="54"/>
      <c r="D1" s="54"/>
    </row>
    <row r="3" spans="1:4" ht="39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30" customHeight="1" x14ac:dyDescent="0.25">
      <c r="A4" s="58">
        <v>1</v>
      </c>
      <c r="B4" s="4" t="s">
        <v>87</v>
      </c>
      <c r="C4" s="3" t="s">
        <v>5</v>
      </c>
      <c r="D4" s="4" t="s">
        <v>158</v>
      </c>
    </row>
    <row r="5" spans="1:4" ht="15" customHeight="1" x14ac:dyDescent="0.25">
      <c r="A5" s="59"/>
      <c r="B5" s="4" t="s">
        <v>84</v>
      </c>
      <c r="C5" s="3" t="s">
        <v>5</v>
      </c>
      <c r="D5" s="36">
        <v>40906</v>
      </c>
    </row>
    <row r="6" spans="1:4" ht="15" customHeight="1" x14ac:dyDescent="0.25">
      <c r="A6" s="59"/>
      <c r="B6" s="4" t="s">
        <v>85</v>
      </c>
      <c r="C6" s="3" t="s">
        <v>5</v>
      </c>
      <c r="D6" s="36">
        <v>41849</v>
      </c>
    </row>
    <row r="7" spans="1:4" ht="30.75" customHeight="1" x14ac:dyDescent="0.25">
      <c r="A7" s="60"/>
      <c r="B7" s="4" t="s">
        <v>86</v>
      </c>
      <c r="C7" s="3" t="s">
        <v>5</v>
      </c>
      <c r="D7" s="4" t="s">
        <v>159</v>
      </c>
    </row>
  </sheetData>
  <mergeCells count="2">
    <mergeCell ref="A1:D1"/>
    <mergeCell ref="A4:A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</vt:lpstr>
      <vt:lpstr>1.2</vt:lpstr>
      <vt:lpstr>1.3</vt:lpstr>
      <vt:lpstr>1.4</vt:lpstr>
      <vt:lpstr>1.5.</vt:lpstr>
      <vt:lpstr>'1.1'!Заголовки_для_печати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2015-07-01T02:05:00Z</dcterms:modified>
</cp:coreProperties>
</file>