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8975" windowHeight="11520"/>
  </bookViews>
  <sheets>
    <sheet name="ПУ" sheetId="1" r:id="rId1"/>
  </sheets>
  <definedNames>
    <definedName name="_xlnm.Print_Area" localSheetId="0">ПУ!$A$1:$AF$18</definedName>
  </definedNames>
  <calcPr calcId="125725"/>
</workbook>
</file>

<file path=xl/calcChain.xml><?xml version="1.0" encoding="utf-8"?>
<calcChain xmlns="http://schemas.openxmlformats.org/spreadsheetml/2006/main">
  <c r="I33" i="1"/>
  <c r="I32"/>
  <c r="I31"/>
  <c r="I30"/>
  <c r="I23"/>
  <c r="C6" l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V6" s="1"/>
  <c r="W6" s="1"/>
  <c r="X6" s="1"/>
  <c r="Y6" s="1"/>
  <c r="Z6" s="1"/>
  <c r="AA6" s="1"/>
  <c r="AB6" s="1"/>
  <c r="AC6" s="1"/>
  <c r="AD6" s="1"/>
  <c r="AE6" s="1"/>
</calcChain>
</file>

<file path=xl/sharedStrings.xml><?xml version="1.0" encoding="utf-8"?>
<sst xmlns="http://schemas.openxmlformats.org/spreadsheetml/2006/main" count="281" uniqueCount="62">
  <si>
    <t>№ п\п</t>
  </si>
  <si>
    <t>Адрес МКД</t>
  </si>
  <si>
    <t>ХВС</t>
  </si>
  <si>
    <t>ГВС</t>
  </si>
  <si>
    <t>Электроснабжение</t>
  </si>
  <si>
    <t>Тепловая энергия</t>
  </si>
  <si>
    <t>Установка приборов учета коммунальных ресурсов</t>
  </si>
  <si>
    <t>Кол-во вводов, шт.</t>
  </si>
  <si>
    <t>Требуется установить ПУ, шт.</t>
  </si>
  <si>
    <t>Общая полезная площадь МКД, кв.м.</t>
  </si>
  <si>
    <t>Округ</t>
  </si>
  <si>
    <t xml:space="preserve">Свердловский </t>
  </si>
  <si>
    <t>-</t>
  </si>
  <si>
    <t>Срок установки ПУ*</t>
  </si>
  <si>
    <t>Кол-во установленных ПУ, шт</t>
  </si>
  <si>
    <r>
      <t>Общая площадь МКД, кв.м.</t>
    </r>
    <r>
      <rPr>
        <b/>
        <sz val="10"/>
        <color rgb="FF000000"/>
        <rFont val="Calibri"/>
        <family val="2"/>
        <charset val="204"/>
      </rPr>
      <t>¹</t>
    </r>
    <r>
      <rPr>
        <b/>
        <sz val="10"/>
        <color rgb="FF000000"/>
        <rFont val="Times New Roman"/>
        <family val="1"/>
        <charset val="204"/>
      </rPr>
      <t xml:space="preserve"> </t>
    </r>
  </si>
  <si>
    <t>МОП</t>
  </si>
  <si>
    <t>Общий</t>
  </si>
  <si>
    <t>Кол-во установлен-ных ПУ, шт</t>
  </si>
  <si>
    <t>НТ</t>
  </si>
  <si>
    <t>Этажность</t>
  </si>
  <si>
    <t>Кол-во квартир</t>
  </si>
  <si>
    <t>Кол-во подъездов</t>
  </si>
  <si>
    <t>У</t>
  </si>
  <si>
    <t>Примечание</t>
  </si>
  <si>
    <t>Срок установки ПУ</t>
  </si>
  <si>
    <t xml:space="preserve">Университетский,42 </t>
  </si>
  <si>
    <t>Университетский,44</t>
  </si>
  <si>
    <t>Университетский,45</t>
  </si>
  <si>
    <t>Университетский,46/5</t>
  </si>
  <si>
    <t>Университетский,50</t>
  </si>
  <si>
    <t>Университетский,48</t>
  </si>
  <si>
    <t>Университетский,51</t>
  </si>
  <si>
    <t>Университетский,52</t>
  </si>
  <si>
    <t>Университетский,117</t>
  </si>
  <si>
    <t>Университетский,118</t>
  </si>
  <si>
    <t>Лермонтова, 73</t>
  </si>
  <si>
    <t>Университетский, 81</t>
  </si>
  <si>
    <t>848.6</t>
  </si>
  <si>
    <t>3948.6</t>
  </si>
  <si>
    <t>2036.5</t>
  </si>
  <si>
    <t>1913.8</t>
  </si>
  <si>
    <t>2036.65</t>
  </si>
  <si>
    <t>857.9</t>
  </si>
  <si>
    <t>5697.6</t>
  </si>
  <si>
    <t>6133.1</t>
  </si>
  <si>
    <t>2089.1</t>
  </si>
  <si>
    <t>2062.9</t>
  </si>
  <si>
    <t>2723.1</t>
  </si>
  <si>
    <t>Университетский,64</t>
  </si>
  <si>
    <t>Университетский,65</t>
  </si>
  <si>
    <t>Университетский,67</t>
  </si>
  <si>
    <t>3992.1</t>
  </si>
  <si>
    <t>Университетский,88</t>
  </si>
  <si>
    <t>Университетский,106</t>
  </si>
  <si>
    <t>4110.5</t>
  </si>
  <si>
    <t>967.5</t>
  </si>
  <si>
    <t>906.90</t>
  </si>
  <si>
    <t>902.1</t>
  </si>
  <si>
    <t xml:space="preserve"> -</t>
  </si>
  <si>
    <t>_</t>
  </si>
  <si>
    <t>Информация О МКД, обслуживаемых ООО "УК "Прибайкальская"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</si>
</sst>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Arial"/>
      <family val="2"/>
      <charset val="204"/>
    </font>
    <font>
      <b/>
      <sz val="10"/>
      <color rgb="FF000000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5" fillId="0" borderId="0" xfId="0" applyFont="1" applyFill="1" applyBorder="1" applyAlignment="1">
      <alignment wrapText="1"/>
    </xf>
    <xf numFmtId="0" fontId="12" fillId="0" borderId="0" xfId="0" applyFont="1"/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 shrinkToFit="1"/>
    </xf>
    <xf numFmtId="0" fontId="9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F34"/>
  <sheetViews>
    <sheetView tabSelected="1" topLeftCell="E10" zoomScaleNormal="100" zoomScaleSheetLayoutView="84" zoomScalePageLayoutView="55" workbookViewId="0">
      <selection activeCell="R33" sqref="R33"/>
    </sheetView>
  </sheetViews>
  <sheetFormatPr defaultRowHeight="15.75"/>
  <cols>
    <col min="1" max="1" width="2.140625" customWidth="1"/>
    <col min="2" max="2" width="4.42578125" customWidth="1"/>
    <col min="3" max="3" width="24.42578125" style="2" customWidth="1"/>
    <col min="4" max="4" width="17.140625" customWidth="1"/>
    <col min="5" max="7" width="12.140625" customWidth="1"/>
    <col min="8" max="8" width="15.5703125" customWidth="1"/>
    <col min="9" max="9" width="16.5703125" customWidth="1"/>
    <col min="10" max="11" width="12.7109375" customWidth="1"/>
    <col min="12" max="12" width="13.5703125" customWidth="1"/>
    <col min="13" max="13" width="12.7109375" customWidth="1"/>
    <col min="14" max="14" width="16.42578125" customWidth="1"/>
    <col min="15" max="18" width="12.7109375" customWidth="1"/>
    <col min="19" max="19" width="14.7109375" customWidth="1"/>
    <col min="20" max="22" width="12.7109375" customWidth="1"/>
    <col min="23" max="23" width="13.42578125" customWidth="1"/>
    <col min="24" max="31" width="12.7109375" customWidth="1"/>
    <col min="32" max="32" width="26" customWidth="1"/>
  </cols>
  <sheetData>
    <row r="1" spans="2:31" ht="58.5" customHeight="1">
      <c r="B1" s="39" t="s">
        <v>61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</row>
    <row r="2" spans="2:31" ht="44.25" customHeight="1">
      <c r="B2" s="38" t="s">
        <v>0</v>
      </c>
      <c r="C2" s="41" t="s">
        <v>1</v>
      </c>
      <c r="D2" s="38" t="s">
        <v>10</v>
      </c>
      <c r="E2" s="38" t="s">
        <v>20</v>
      </c>
      <c r="F2" s="38" t="s">
        <v>21</v>
      </c>
      <c r="G2" s="38" t="s">
        <v>22</v>
      </c>
      <c r="H2" s="38" t="s">
        <v>15</v>
      </c>
      <c r="I2" s="38" t="s">
        <v>9</v>
      </c>
      <c r="J2" s="40" t="s">
        <v>6</v>
      </c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</row>
    <row r="3" spans="2:31" ht="26.25" customHeight="1">
      <c r="B3" s="38"/>
      <c r="C3" s="41"/>
      <c r="D3" s="38"/>
      <c r="E3" s="38"/>
      <c r="F3" s="38"/>
      <c r="G3" s="38"/>
      <c r="H3" s="38"/>
      <c r="I3" s="38"/>
      <c r="J3" s="38" t="s">
        <v>5</v>
      </c>
      <c r="K3" s="38"/>
      <c r="L3" s="38"/>
      <c r="M3" s="38"/>
      <c r="N3" s="38"/>
      <c r="O3" s="38" t="s">
        <v>3</v>
      </c>
      <c r="P3" s="38"/>
      <c r="Q3" s="38"/>
      <c r="R3" s="38"/>
      <c r="S3" s="38"/>
      <c r="T3" s="38" t="s">
        <v>2</v>
      </c>
      <c r="U3" s="38"/>
      <c r="V3" s="38"/>
      <c r="W3" s="38"/>
      <c r="X3" s="38"/>
      <c r="Y3" s="38" t="s">
        <v>4</v>
      </c>
      <c r="Z3" s="38"/>
      <c r="AA3" s="38"/>
      <c r="AB3" s="38"/>
      <c r="AC3" s="38"/>
      <c r="AD3" s="38"/>
      <c r="AE3" s="38"/>
    </row>
    <row r="4" spans="2:31" ht="30" customHeight="1">
      <c r="B4" s="38"/>
      <c r="C4" s="41"/>
      <c r="D4" s="38"/>
      <c r="E4" s="38"/>
      <c r="F4" s="38"/>
      <c r="G4" s="38"/>
      <c r="H4" s="38"/>
      <c r="I4" s="38"/>
      <c r="J4" s="38" t="s">
        <v>7</v>
      </c>
      <c r="K4" s="38" t="s">
        <v>8</v>
      </c>
      <c r="L4" s="38" t="s">
        <v>18</v>
      </c>
      <c r="M4" s="38" t="s">
        <v>25</v>
      </c>
      <c r="N4" s="38" t="s">
        <v>24</v>
      </c>
      <c r="O4" s="38" t="s">
        <v>7</v>
      </c>
      <c r="P4" s="38" t="s">
        <v>8</v>
      </c>
      <c r="Q4" s="38" t="s">
        <v>18</v>
      </c>
      <c r="R4" s="38" t="s">
        <v>25</v>
      </c>
      <c r="S4" s="38" t="s">
        <v>24</v>
      </c>
      <c r="T4" s="38" t="s">
        <v>7</v>
      </c>
      <c r="U4" s="38" t="s">
        <v>8</v>
      </c>
      <c r="V4" s="38" t="s">
        <v>18</v>
      </c>
      <c r="W4" s="38" t="s">
        <v>13</v>
      </c>
      <c r="X4" s="38" t="s">
        <v>24</v>
      </c>
      <c r="Y4" s="38" t="s">
        <v>7</v>
      </c>
      <c r="Z4" s="38" t="s">
        <v>8</v>
      </c>
      <c r="AA4" s="38"/>
      <c r="AB4" s="38" t="s">
        <v>14</v>
      </c>
      <c r="AC4" s="38"/>
      <c r="AD4" s="38" t="s">
        <v>25</v>
      </c>
      <c r="AE4" s="38" t="s">
        <v>24</v>
      </c>
    </row>
    <row r="5" spans="2:31" ht="15.75" customHeight="1">
      <c r="B5" s="38"/>
      <c r="C5" s="41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" t="s">
        <v>17</v>
      </c>
      <c r="AA5" s="3" t="s">
        <v>16</v>
      </c>
      <c r="AB5" s="3" t="s">
        <v>17</v>
      </c>
      <c r="AC5" s="3" t="s">
        <v>16</v>
      </c>
      <c r="AD5" s="38"/>
      <c r="AE5" s="38"/>
    </row>
    <row r="6" spans="2:31">
      <c r="B6" s="4">
        <v>1</v>
      </c>
      <c r="C6" s="5">
        <f>B6+1</f>
        <v>2</v>
      </c>
      <c r="D6" s="4">
        <f t="shared" ref="D6" si="0">C6+1</f>
        <v>3</v>
      </c>
      <c r="E6" s="4">
        <f t="shared" ref="E6" si="1">D6+1</f>
        <v>4</v>
      </c>
      <c r="F6" s="4">
        <f t="shared" ref="F6" si="2">E6+1</f>
        <v>5</v>
      </c>
      <c r="G6" s="4">
        <f t="shared" ref="G6" si="3">F6+1</f>
        <v>6</v>
      </c>
      <c r="H6" s="4">
        <f t="shared" ref="H6" si="4">G6+1</f>
        <v>7</v>
      </c>
      <c r="I6" s="4">
        <f t="shared" ref="I6" si="5">H6+1</f>
        <v>8</v>
      </c>
      <c r="J6" s="4">
        <f t="shared" ref="J6" si="6">I6+1</f>
        <v>9</v>
      </c>
      <c r="K6" s="4">
        <f t="shared" ref="K6" si="7">J6+1</f>
        <v>10</v>
      </c>
      <c r="L6" s="4">
        <f t="shared" ref="L6" si="8">K6+1</f>
        <v>11</v>
      </c>
      <c r="M6" s="4">
        <f t="shared" ref="M6" si="9">L6+1</f>
        <v>12</v>
      </c>
      <c r="N6" s="4">
        <f t="shared" ref="N6" si="10">M6+1</f>
        <v>13</v>
      </c>
      <c r="O6" s="4">
        <f t="shared" ref="O6" si="11">N6+1</f>
        <v>14</v>
      </c>
      <c r="P6" s="4">
        <f t="shared" ref="P6" si="12">O6+1</f>
        <v>15</v>
      </c>
      <c r="Q6" s="4">
        <f t="shared" ref="Q6" si="13">P6+1</f>
        <v>16</v>
      </c>
      <c r="R6" s="4">
        <f t="shared" ref="R6" si="14">Q6+1</f>
        <v>17</v>
      </c>
      <c r="S6" s="4">
        <f t="shared" ref="S6" si="15">R6+1</f>
        <v>18</v>
      </c>
      <c r="T6" s="4">
        <f t="shared" ref="T6" si="16">S6+1</f>
        <v>19</v>
      </c>
      <c r="U6" s="4">
        <f t="shared" ref="U6" si="17">T6+1</f>
        <v>20</v>
      </c>
      <c r="V6" s="4">
        <f t="shared" ref="V6" si="18">U6+1</f>
        <v>21</v>
      </c>
      <c r="W6" s="4">
        <f t="shared" ref="W6" si="19">V6+1</f>
        <v>22</v>
      </c>
      <c r="X6" s="4">
        <f t="shared" ref="X6" si="20">W6+1</f>
        <v>23</v>
      </c>
      <c r="Y6" s="4">
        <f t="shared" ref="Y6" si="21">X6+1</f>
        <v>24</v>
      </c>
      <c r="Z6" s="4">
        <f t="shared" ref="Z6" si="22">Y6+1</f>
        <v>25</v>
      </c>
      <c r="AA6" s="4">
        <f t="shared" ref="AA6" si="23">Z6+1</f>
        <v>26</v>
      </c>
      <c r="AB6" s="4">
        <f t="shared" ref="AB6" si="24">AA6+1</f>
        <v>27</v>
      </c>
      <c r="AC6" s="4">
        <f t="shared" ref="AC6" si="25">AB6+1</f>
        <v>28</v>
      </c>
      <c r="AD6" s="4">
        <f t="shared" ref="AD6" si="26">AC6+1</f>
        <v>29</v>
      </c>
      <c r="AE6" s="4">
        <f t="shared" ref="AE6" si="27">AD6+1</f>
        <v>30</v>
      </c>
    </row>
    <row r="7" spans="2:31" ht="14.25" customHeight="1">
      <c r="B7" s="6"/>
      <c r="C7" s="7"/>
      <c r="D7" s="6"/>
      <c r="E7" s="6"/>
      <c r="F7" s="19"/>
      <c r="G7" s="6"/>
      <c r="H7" s="22"/>
      <c r="I7" s="4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</row>
    <row r="8" spans="2:31" ht="18" customHeight="1">
      <c r="B8" s="5">
        <v>1</v>
      </c>
      <c r="C8" s="9" t="s">
        <v>26</v>
      </c>
      <c r="D8" s="5" t="s">
        <v>11</v>
      </c>
      <c r="E8" s="15">
        <v>5</v>
      </c>
      <c r="F8" s="20">
        <v>31</v>
      </c>
      <c r="G8" s="21">
        <v>1</v>
      </c>
      <c r="H8" s="9" t="s">
        <v>56</v>
      </c>
      <c r="I8" s="9" t="s">
        <v>57</v>
      </c>
      <c r="J8" s="10">
        <v>1</v>
      </c>
      <c r="K8" s="10" t="s">
        <v>19</v>
      </c>
      <c r="L8" s="10">
        <v>1</v>
      </c>
      <c r="M8" s="10" t="s">
        <v>23</v>
      </c>
      <c r="N8" s="11" t="s">
        <v>12</v>
      </c>
      <c r="O8" s="10">
        <v>1</v>
      </c>
      <c r="P8" s="10" t="s">
        <v>19</v>
      </c>
      <c r="Q8" s="10">
        <v>1</v>
      </c>
      <c r="R8" s="10" t="s">
        <v>23</v>
      </c>
      <c r="S8" s="11" t="s">
        <v>12</v>
      </c>
      <c r="T8" s="10">
        <v>1</v>
      </c>
      <c r="U8" s="10">
        <v>1</v>
      </c>
      <c r="V8" s="11" t="s">
        <v>12</v>
      </c>
      <c r="W8" s="11"/>
      <c r="X8" s="11" t="s">
        <v>12</v>
      </c>
      <c r="Y8" s="10">
        <v>1</v>
      </c>
      <c r="Z8" s="10" t="s">
        <v>19</v>
      </c>
      <c r="AA8" s="10" t="s">
        <v>19</v>
      </c>
      <c r="AB8" s="10">
        <v>1</v>
      </c>
      <c r="AC8" s="10">
        <v>1</v>
      </c>
      <c r="AD8" s="10" t="s">
        <v>23</v>
      </c>
      <c r="AE8" s="10" t="s">
        <v>12</v>
      </c>
    </row>
    <row r="9" spans="2:31" ht="22.5" customHeight="1">
      <c r="B9" s="5">
        <v>2</v>
      </c>
      <c r="C9" s="9" t="s">
        <v>27</v>
      </c>
      <c r="D9" s="5" t="s">
        <v>11</v>
      </c>
      <c r="E9" s="15">
        <v>5</v>
      </c>
      <c r="F9" s="9">
        <v>31</v>
      </c>
      <c r="G9" s="21">
        <v>1</v>
      </c>
      <c r="H9" s="9" t="s">
        <v>58</v>
      </c>
      <c r="I9" s="9" t="s">
        <v>38</v>
      </c>
      <c r="J9" s="5">
        <v>1</v>
      </c>
      <c r="K9" s="10" t="s">
        <v>19</v>
      </c>
      <c r="L9" s="5">
        <v>1</v>
      </c>
      <c r="M9" s="10" t="s">
        <v>23</v>
      </c>
      <c r="N9" s="11" t="s">
        <v>12</v>
      </c>
      <c r="O9" s="5">
        <v>1</v>
      </c>
      <c r="P9" s="10" t="s">
        <v>19</v>
      </c>
      <c r="Q9" s="5">
        <v>1</v>
      </c>
      <c r="R9" s="10" t="s">
        <v>23</v>
      </c>
      <c r="S9" s="11" t="s">
        <v>12</v>
      </c>
      <c r="T9" s="5">
        <v>1</v>
      </c>
      <c r="U9" s="10">
        <v>1</v>
      </c>
      <c r="V9" s="11" t="s">
        <v>12</v>
      </c>
      <c r="W9" s="11"/>
      <c r="X9" s="11" t="s">
        <v>12</v>
      </c>
      <c r="Y9" s="5">
        <v>1</v>
      </c>
      <c r="Z9" s="5" t="s">
        <v>19</v>
      </c>
      <c r="AA9" s="5" t="s">
        <v>19</v>
      </c>
      <c r="AB9" s="5">
        <v>1</v>
      </c>
      <c r="AC9" s="5">
        <v>1</v>
      </c>
      <c r="AD9" s="5" t="s">
        <v>23</v>
      </c>
      <c r="AE9" s="5" t="s">
        <v>12</v>
      </c>
    </row>
    <row r="10" spans="2:31" ht="19.5" customHeight="1">
      <c r="B10" s="34">
        <v>3</v>
      </c>
      <c r="C10" s="31" t="s">
        <v>28</v>
      </c>
      <c r="D10" s="34" t="s">
        <v>11</v>
      </c>
      <c r="E10" s="34">
        <v>9</v>
      </c>
      <c r="F10" s="26">
        <v>105</v>
      </c>
      <c r="G10" s="31">
        <v>2</v>
      </c>
      <c r="H10" s="26" t="s">
        <v>39</v>
      </c>
      <c r="I10" s="26">
        <v>3529</v>
      </c>
      <c r="J10" s="30">
        <v>1</v>
      </c>
      <c r="K10" s="30" t="s">
        <v>19</v>
      </c>
      <c r="L10" s="30">
        <v>1</v>
      </c>
      <c r="M10" s="31" t="s">
        <v>23</v>
      </c>
      <c r="N10" s="30" t="s">
        <v>12</v>
      </c>
      <c r="O10" s="30">
        <v>1</v>
      </c>
      <c r="P10" s="30" t="s">
        <v>19</v>
      </c>
      <c r="Q10" s="30">
        <v>1</v>
      </c>
      <c r="R10" s="31" t="s">
        <v>23</v>
      </c>
      <c r="S10" s="30" t="s">
        <v>12</v>
      </c>
      <c r="T10" s="30">
        <v>1</v>
      </c>
      <c r="U10" s="30">
        <v>1</v>
      </c>
      <c r="V10" s="31" t="s">
        <v>12</v>
      </c>
      <c r="W10" s="31"/>
      <c r="X10" s="30" t="s">
        <v>12</v>
      </c>
      <c r="Y10" s="30">
        <v>1</v>
      </c>
      <c r="Z10" s="30" t="s">
        <v>19</v>
      </c>
      <c r="AA10" s="30" t="s">
        <v>19</v>
      </c>
      <c r="AB10" s="30">
        <v>1</v>
      </c>
      <c r="AC10" s="30">
        <v>1</v>
      </c>
      <c r="AD10" s="30" t="s">
        <v>23</v>
      </c>
      <c r="AE10" s="30" t="s">
        <v>12</v>
      </c>
    </row>
    <row r="11" spans="2:31" ht="9.75" customHeight="1">
      <c r="B11" s="29"/>
      <c r="C11" s="37"/>
      <c r="D11" s="29"/>
      <c r="E11" s="29"/>
      <c r="F11" s="26"/>
      <c r="G11" s="32"/>
      <c r="H11" s="26"/>
      <c r="I11" s="26"/>
      <c r="J11" s="30"/>
      <c r="K11" s="30"/>
      <c r="L11" s="30"/>
      <c r="M11" s="37"/>
      <c r="N11" s="30"/>
      <c r="O11" s="30"/>
      <c r="P11" s="30"/>
      <c r="Q11" s="30"/>
      <c r="R11" s="37"/>
      <c r="S11" s="30"/>
      <c r="T11" s="30"/>
      <c r="U11" s="30"/>
      <c r="V11" s="37"/>
      <c r="W11" s="37"/>
      <c r="X11" s="30"/>
      <c r="Y11" s="30"/>
      <c r="Z11" s="30"/>
      <c r="AA11" s="30"/>
      <c r="AB11" s="30"/>
      <c r="AC11" s="30"/>
      <c r="AD11" s="30"/>
      <c r="AE11" s="30"/>
    </row>
    <row r="12" spans="2:31" ht="20.25" customHeight="1">
      <c r="B12" s="5">
        <v>5</v>
      </c>
      <c r="C12" s="9" t="s">
        <v>29</v>
      </c>
      <c r="D12" s="5" t="s">
        <v>11</v>
      </c>
      <c r="E12" s="16">
        <v>9</v>
      </c>
      <c r="F12" s="9">
        <v>35</v>
      </c>
      <c r="G12" s="21">
        <v>1</v>
      </c>
      <c r="H12" s="9" t="s">
        <v>40</v>
      </c>
      <c r="I12" s="9">
        <v>2036.5</v>
      </c>
      <c r="J12" s="14">
        <v>1</v>
      </c>
      <c r="K12" s="14" t="s">
        <v>19</v>
      </c>
      <c r="L12" s="14" t="s">
        <v>19</v>
      </c>
      <c r="M12" s="10" t="s">
        <v>23</v>
      </c>
      <c r="N12" s="11" t="s">
        <v>12</v>
      </c>
      <c r="O12" s="14">
        <v>1</v>
      </c>
      <c r="P12" s="14" t="s">
        <v>19</v>
      </c>
      <c r="Q12" s="14" t="s">
        <v>19</v>
      </c>
      <c r="R12" s="10" t="s">
        <v>23</v>
      </c>
      <c r="S12" s="11" t="s">
        <v>12</v>
      </c>
      <c r="T12" s="14">
        <v>1</v>
      </c>
      <c r="U12" s="14">
        <v>1</v>
      </c>
      <c r="V12" s="11" t="s">
        <v>12</v>
      </c>
      <c r="W12" s="11"/>
      <c r="X12" s="11" t="s">
        <v>12</v>
      </c>
      <c r="Y12" s="14">
        <v>1</v>
      </c>
      <c r="Z12" s="10" t="s">
        <v>19</v>
      </c>
      <c r="AA12" s="10" t="s">
        <v>19</v>
      </c>
      <c r="AB12" s="14">
        <v>1</v>
      </c>
      <c r="AC12" s="14">
        <v>1</v>
      </c>
      <c r="AD12" s="5" t="s">
        <v>23</v>
      </c>
      <c r="AE12" s="5" t="s">
        <v>12</v>
      </c>
    </row>
    <row r="13" spans="2:31" ht="18.75" customHeight="1">
      <c r="B13" s="5">
        <v>6</v>
      </c>
      <c r="C13" s="9" t="s">
        <v>30</v>
      </c>
      <c r="D13" s="5" t="s">
        <v>11</v>
      </c>
      <c r="E13" s="17">
        <v>9</v>
      </c>
      <c r="F13" s="9">
        <v>32</v>
      </c>
      <c r="G13" s="21">
        <v>1</v>
      </c>
      <c r="H13" s="9" t="s">
        <v>41</v>
      </c>
      <c r="I13" s="9">
        <v>1879.4</v>
      </c>
      <c r="J13" s="14">
        <v>1</v>
      </c>
      <c r="K13" s="14" t="s">
        <v>19</v>
      </c>
      <c r="L13" s="14">
        <v>1</v>
      </c>
      <c r="M13" s="10" t="s">
        <v>23</v>
      </c>
      <c r="N13" s="11" t="s">
        <v>12</v>
      </c>
      <c r="O13" s="14">
        <v>1</v>
      </c>
      <c r="P13" s="14" t="s">
        <v>19</v>
      </c>
      <c r="Q13" s="14">
        <v>1</v>
      </c>
      <c r="R13" s="10" t="s">
        <v>23</v>
      </c>
      <c r="S13" s="11" t="s">
        <v>12</v>
      </c>
      <c r="T13" s="14">
        <v>1</v>
      </c>
      <c r="U13" s="14">
        <v>1</v>
      </c>
      <c r="V13" s="11" t="s">
        <v>12</v>
      </c>
      <c r="W13" s="11"/>
      <c r="X13" s="11" t="s">
        <v>12</v>
      </c>
      <c r="Y13" s="14">
        <v>1</v>
      </c>
      <c r="Z13" s="10" t="s">
        <v>19</v>
      </c>
      <c r="AA13" s="10" t="s">
        <v>19</v>
      </c>
      <c r="AB13" s="14">
        <v>1</v>
      </c>
      <c r="AC13" s="14">
        <v>1</v>
      </c>
      <c r="AD13" s="5" t="s">
        <v>23</v>
      </c>
      <c r="AE13" s="5" t="s">
        <v>12</v>
      </c>
    </row>
    <row r="14" spans="2:31" ht="18.75" customHeight="1">
      <c r="B14" s="5">
        <v>7</v>
      </c>
      <c r="C14" s="9" t="s">
        <v>31</v>
      </c>
      <c r="D14" s="5" t="s">
        <v>11</v>
      </c>
      <c r="E14" s="17">
        <v>5</v>
      </c>
      <c r="F14" s="9">
        <v>11</v>
      </c>
      <c r="G14" s="21">
        <v>1</v>
      </c>
      <c r="H14" s="9">
        <v>848.6</v>
      </c>
      <c r="I14" s="9">
        <v>814.7</v>
      </c>
      <c r="J14" s="14">
        <v>1</v>
      </c>
      <c r="K14" s="14" t="s">
        <v>19</v>
      </c>
      <c r="L14" s="14">
        <v>1</v>
      </c>
      <c r="M14" s="10" t="s">
        <v>23</v>
      </c>
      <c r="N14" s="11" t="s">
        <v>12</v>
      </c>
      <c r="O14" s="14">
        <v>1</v>
      </c>
      <c r="P14" s="14" t="s">
        <v>19</v>
      </c>
      <c r="Q14" s="14">
        <v>1</v>
      </c>
      <c r="R14" s="10" t="s">
        <v>23</v>
      </c>
      <c r="S14" s="11" t="s">
        <v>12</v>
      </c>
      <c r="T14" s="14">
        <v>1</v>
      </c>
      <c r="U14" s="14">
        <v>1</v>
      </c>
      <c r="V14" s="11" t="s">
        <v>12</v>
      </c>
      <c r="W14" s="11"/>
      <c r="X14" s="11" t="s">
        <v>12</v>
      </c>
      <c r="Y14" s="14">
        <v>1</v>
      </c>
      <c r="Z14" s="10" t="s">
        <v>19</v>
      </c>
      <c r="AA14" s="10" t="s">
        <v>19</v>
      </c>
      <c r="AB14" s="14">
        <v>1</v>
      </c>
      <c r="AC14" s="14">
        <v>1</v>
      </c>
      <c r="AD14" s="5" t="s">
        <v>23</v>
      </c>
      <c r="AE14" s="5" t="s">
        <v>12</v>
      </c>
    </row>
    <row r="15" spans="2:31" ht="18.75" customHeight="1">
      <c r="B15" s="5">
        <v>8</v>
      </c>
      <c r="C15" s="9" t="s">
        <v>32</v>
      </c>
      <c r="D15" s="5" t="s">
        <v>11</v>
      </c>
      <c r="E15" s="17">
        <v>9</v>
      </c>
      <c r="F15" s="9">
        <v>35</v>
      </c>
      <c r="G15" s="21">
        <v>1</v>
      </c>
      <c r="H15" s="9" t="s">
        <v>42</v>
      </c>
      <c r="I15" s="9">
        <v>2036.5</v>
      </c>
      <c r="J15" s="14">
        <v>1</v>
      </c>
      <c r="K15" s="14" t="s">
        <v>19</v>
      </c>
      <c r="L15" s="14">
        <v>1</v>
      </c>
      <c r="M15" s="10" t="s">
        <v>23</v>
      </c>
      <c r="N15" s="11" t="s">
        <v>12</v>
      </c>
      <c r="O15" s="14">
        <v>1</v>
      </c>
      <c r="P15" s="14" t="s">
        <v>19</v>
      </c>
      <c r="Q15" s="14">
        <v>1</v>
      </c>
      <c r="R15" s="10" t="s">
        <v>23</v>
      </c>
      <c r="S15" s="11" t="s">
        <v>12</v>
      </c>
      <c r="T15" s="14">
        <v>1</v>
      </c>
      <c r="U15" s="14">
        <v>1</v>
      </c>
      <c r="V15" s="11" t="s">
        <v>12</v>
      </c>
      <c r="W15" s="11"/>
      <c r="X15" s="11" t="s">
        <v>12</v>
      </c>
      <c r="Y15" s="14">
        <v>1</v>
      </c>
      <c r="Z15" s="10" t="s">
        <v>19</v>
      </c>
      <c r="AA15" s="10" t="s">
        <v>19</v>
      </c>
      <c r="AB15" s="14">
        <v>1</v>
      </c>
      <c r="AC15" s="14">
        <v>1</v>
      </c>
      <c r="AD15" s="5" t="s">
        <v>23</v>
      </c>
      <c r="AE15" s="5" t="s">
        <v>12</v>
      </c>
    </row>
    <row r="16" spans="2:31" ht="18.75" customHeight="1">
      <c r="B16" s="5">
        <v>9</v>
      </c>
      <c r="C16" s="9" t="s">
        <v>33</v>
      </c>
      <c r="D16" s="5" t="s">
        <v>11</v>
      </c>
      <c r="E16" s="17">
        <v>5</v>
      </c>
      <c r="F16" s="9">
        <v>11</v>
      </c>
      <c r="G16" s="21">
        <v>1</v>
      </c>
      <c r="H16" s="9" t="s">
        <v>43</v>
      </c>
      <c r="I16" s="9">
        <v>820.1</v>
      </c>
      <c r="J16" s="14">
        <v>1</v>
      </c>
      <c r="K16" s="14" t="s">
        <v>19</v>
      </c>
      <c r="L16" s="14">
        <v>1</v>
      </c>
      <c r="M16" s="10" t="s">
        <v>23</v>
      </c>
      <c r="N16" s="11" t="s">
        <v>12</v>
      </c>
      <c r="O16" s="14">
        <v>1</v>
      </c>
      <c r="P16" s="14" t="s">
        <v>19</v>
      </c>
      <c r="Q16" s="14">
        <v>1</v>
      </c>
      <c r="R16" s="10" t="s">
        <v>23</v>
      </c>
      <c r="S16" s="11" t="s">
        <v>12</v>
      </c>
      <c r="T16" s="14">
        <v>1</v>
      </c>
      <c r="U16" s="14">
        <v>1</v>
      </c>
      <c r="V16" s="11" t="s">
        <v>12</v>
      </c>
      <c r="W16" s="11"/>
      <c r="X16" s="11" t="s">
        <v>12</v>
      </c>
      <c r="Y16" s="14">
        <v>1</v>
      </c>
      <c r="Z16" s="10" t="s">
        <v>19</v>
      </c>
      <c r="AA16" s="10">
        <v>1</v>
      </c>
      <c r="AB16" s="14">
        <v>1</v>
      </c>
      <c r="AC16" s="14" t="s">
        <v>59</v>
      </c>
      <c r="AD16" s="9"/>
      <c r="AE16" s="5" t="s">
        <v>12</v>
      </c>
    </row>
    <row r="17" spans="2:32" ht="14.25" customHeight="1">
      <c r="B17" s="34">
        <v>10</v>
      </c>
      <c r="C17" s="31" t="s">
        <v>49</v>
      </c>
      <c r="D17" s="34" t="s">
        <v>11</v>
      </c>
      <c r="E17" s="35">
        <v>9</v>
      </c>
      <c r="F17" s="26">
        <v>95</v>
      </c>
      <c r="G17" s="31">
        <v>3</v>
      </c>
      <c r="H17" s="26" t="s">
        <v>44</v>
      </c>
      <c r="I17" s="26">
        <v>5697.6</v>
      </c>
      <c r="J17" s="30">
        <v>2</v>
      </c>
      <c r="K17" s="30" t="s">
        <v>19</v>
      </c>
      <c r="L17" s="30">
        <v>2</v>
      </c>
      <c r="M17" s="30" t="s">
        <v>23</v>
      </c>
      <c r="N17" s="30" t="s">
        <v>12</v>
      </c>
      <c r="O17" s="30">
        <v>2</v>
      </c>
      <c r="P17" s="30" t="s">
        <v>19</v>
      </c>
      <c r="Q17" s="30">
        <v>2</v>
      </c>
      <c r="R17" s="30" t="s">
        <v>23</v>
      </c>
      <c r="S17" s="30" t="s">
        <v>12</v>
      </c>
      <c r="T17" s="30">
        <v>3</v>
      </c>
      <c r="U17" s="30" t="s">
        <v>19</v>
      </c>
      <c r="V17" s="30">
        <v>3</v>
      </c>
      <c r="W17" s="30"/>
      <c r="X17" s="30" t="s">
        <v>12</v>
      </c>
      <c r="Y17" s="30">
        <v>2</v>
      </c>
      <c r="Z17" s="30" t="s">
        <v>19</v>
      </c>
      <c r="AA17" s="30" t="s">
        <v>19</v>
      </c>
      <c r="AB17" s="30">
        <v>2</v>
      </c>
      <c r="AC17" s="30">
        <v>2</v>
      </c>
      <c r="AD17" s="30" t="s">
        <v>23</v>
      </c>
      <c r="AE17" s="30" t="s">
        <v>12</v>
      </c>
    </row>
    <row r="18" spans="2:32" ht="15" customHeight="1">
      <c r="B18" s="28"/>
      <c r="C18" s="33"/>
      <c r="D18" s="28"/>
      <c r="E18" s="28"/>
      <c r="F18" s="26"/>
      <c r="G18" s="33"/>
      <c r="H18" s="26"/>
      <c r="I18" s="26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1"/>
    </row>
    <row r="19" spans="2:32" ht="15" customHeight="1">
      <c r="B19" s="29"/>
      <c r="C19" s="32"/>
      <c r="D19" s="29"/>
      <c r="E19" s="29"/>
      <c r="F19" s="26"/>
      <c r="G19" s="32"/>
      <c r="H19" s="26"/>
      <c r="I19" s="26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2:32" ht="15" customHeight="1">
      <c r="B20" s="34">
        <v>11</v>
      </c>
      <c r="C20" s="31" t="s">
        <v>50</v>
      </c>
      <c r="D20" s="34" t="s">
        <v>11</v>
      </c>
      <c r="E20" s="35">
        <v>9</v>
      </c>
      <c r="F20" s="26">
        <v>108</v>
      </c>
      <c r="G20" s="31">
        <v>3</v>
      </c>
      <c r="H20" s="26" t="s">
        <v>45</v>
      </c>
      <c r="I20" s="26" t="s">
        <v>45</v>
      </c>
      <c r="J20" s="26">
        <v>3</v>
      </c>
      <c r="K20" s="26" t="s">
        <v>19</v>
      </c>
      <c r="L20" s="26">
        <v>3</v>
      </c>
      <c r="M20" s="26" t="s">
        <v>23</v>
      </c>
      <c r="N20" s="26" t="s">
        <v>12</v>
      </c>
      <c r="O20" s="26">
        <v>3</v>
      </c>
      <c r="P20" s="26" t="s">
        <v>19</v>
      </c>
      <c r="Q20" s="26">
        <v>3</v>
      </c>
      <c r="R20" s="26" t="s">
        <v>23</v>
      </c>
      <c r="S20" s="26" t="s">
        <v>12</v>
      </c>
      <c r="T20" s="26">
        <v>3</v>
      </c>
      <c r="U20" s="26" t="s">
        <v>19</v>
      </c>
      <c r="V20" s="26">
        <v>3</v>
      </c>
      <c r="W20" s="26"/>
      <c r="X20" s="26" t="s">
        <v>12</v>
      </c>
      <c r="Y20" s="26">
        <v>3</v>
      </c>
      <c r="Z20" s="26" t="s">
        <v>19</v>
      </c>
      <c r="AA20" s="26" t="s">
        <v>19</v>
      </c>
      <c r="AB20" s="26">
        <v>3</v>
      </c>
      <c r="AC20" s="26">
        <v>3</v>
      </c>
      <c r="AD20" s="26" t="s">
        <v>23</v>
      </c>
      <c r="AE20" s="26" t="s">
        <v>12</v>
      </c>
    </row>
    <row r="21" spans="2:32" ht="15" customHeight="1">
      <c r="B21" s="28"/>
      <c r="C21" s="33"/>
      <c r="D21" s="28"/>
      <c r="E21" s="28"/>
      <c r="F21" s="26"/>
      <c r="G21" s="33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2:32" ht="15" customHeight="1">
      <c r="B22" s="29"/>
      <c r="C22" s="32"/>
      <c r="D22" s="29"/>
      <c r="E22" s="29"/>
      <c r="F22" s="26"/>
      <c r="G22" s="32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2:32" ht="15" customHeight="1">
      <c r="B23" s="34">
        <v>12</v>
      </c>
      <c r="C23" s="31" t="s">
        <v>51</v>
      </c>
      <c r="D23" s="34" t="s">
        <v>11</v>
      </c>
      <c r="E23" s="35">
        <v>9</v>
      </c>
      <c r="F23" s="31">
        <v>60</v>
      </c>
      <c r="G23" s="31">
        <v>2</v>
      </c>
      <c r="H23" s="31" t="s">
        <v>52</v>
      </c>
      <c r="I23" s="36">
        <f>1755.1+1742.6</f>
        <v>3497.7</v>
      </c>
      <c r="J23" s="26">
        <v>2</v>
      </c>
      <c r="K23" s="30" t="s">
        <v>19</v>
      </c>
      <c r="L23" s="26">
        <v>2</v>
      </c>
      <c r="M23" s="23" t="s">
        <v>23</v>
      </c>
      <c r="N23" s="26" t="s">
        <v>12</v>
      </c>
      <c r="O23" s="26">
        <v>2</v>
      </c>
      <c r="P23" s="30" t="s">
        <v>19</v>
      </c>
      <c r="Q23" s="26">
        <v>2</v>
      </c>
      <c r="R23" s="23" t="s">
        <v>23</v>
      </c>
      <c r="S23" s="26" t="s">
        <v>12</v>
      </c>
      <c r="T23" s="26">
        <v>2</v>
      </c>
      <c r="U23" s="30" t="s">
        <v>19</v>
      </c>
      <c r="V23" s="26">
        <v>2</v>
      </c>
      <c r="W23" s="23"/>
      <c r="X23" s="26" t="s">
        <v>12</v>
      </c>
      <c r="Y23" s="26">
        <v>2</v>
      </c>
      <c r="Z23" s="26" t="s">
        <v>19</v>
      </c>
      <c r="AA23" s="26" t="s">
        <v>19</v>
      </c>
      <c r="AB23" s="26">
        <v>2</v>
      </c>
      <c r="AC23" s="26">
        <v>2</v>
      </c>
      <c r="AD23" s="26" t="s">
        <v>23</v>
      </c>
      <c r="AE23" s="26" t="s">
        <v>12</v>
      </c>
    </row>
    <row r="24" spans="2:32" ht="15" customHeight="1">
      <c r="B24" s="29"/>
      <c r="C24" s="32"/>
      <c r="D24" s="29"/>
      <c r="E24" s="29"/>
      <c r="F24" s="32"/>
      <c r="G24" s="32"/>
      <c r="H24" s="32"/>
      <c r="I24" s="36"/>
      <c r="J24" s="26"/>
      <c r="K24" s="30"/>
      <c r="L24" s="26"/>
      <c r="M24" s="29"/>
      <c r="N24" s="26"/>
      <c r="O24" s="26"/>
      <c r="P24" s="30"/>
      <c r="Q24" s="26"/>
      <c r="R24" s="29"/>
      <c r="S24" s="26"/>
      <c r="T24" s="26"/>
      <c r="U24" s="30"/>
      <c r="V24" s="26"/>
      <c r="W24" s="29"/>
      <c r="X24" s="26"/>
      <c r="Y24" s="26"/>
      <c r="Z24" s="26"/>
      <c r="AA24" s="26"/>
      <c r="AB24" s="26"/>
      <c r="AC24" s="26"/>
      <c r="AD24" s="26"/>
      <c r="AE24" s="26"/>
    </row>
    <row r="25" spans="2:32" ht="15" customHeight="1">
      <c r="B25" s="34">
        <v>13</v>
      </c>
      <c r="C25" s="31" t="s">
        <v>53</v>
      </c>
      <c r="D25" s="34" t="s">
        <v>11</v>
      </c>
      <c r="E25" s="35">
        <v>9</v>
      </c>
      <c r="F25" s="31">
        <v>103</v>
      </c>
      <c r="G25" s="31">
        <v>3</v>
      </c>
      <c r="H25" s="31">
        <v>6005.4</v>
      </c>
      <c r="I25" s="31">
        <v>6005.4</v>
      </c>
      <c r="J25" s="23">
        <v>2</v>
      </c>
      <c r="K25" s="23" t="s">
        <v>19</v>
      </c>
      <c r="L25" s="23">
        <v>2</v>
      </c>
      <c r="M25" s="23" t="s">
        <v>23</v>
      </c>
      <c r="N25" s="23" t="s">
        <v>12</v>
      </c>
      <c r="O25" s="23">
        <v>2</v>
      </c>
      <c r="P25" s="23" t="s">
        <v>19</v>
      </c>
      <c r="Q25" s="23">
        <v>2</v>
      </c>
      <c r="R25" s="23" t="s">
        <v>23</v>
      </c>
      <c r="S25" s="23" t="s">
        <v>12</v>
      </c>
      <c r="T25" s="23">
        <v>3</v>
      </c>
      <c r="U25" s="23">
        <v>3</v>
      </c>
      <c r="V25" s="30" t="s">
        <v>12</v>
      </c>
      <c r="W25" s="23"/>
      <c r="X25" s="23" t="s">
        <v>12</v>
      </c>
      <c r="Y25" s="23">
        <v>2</v>
      </c>
      <c r="Z25" s="27" t="s">
        <v>19</v>
      </c>
      <c r="AA25" s="27" t="s">
        <v>19</v>
      </c>
      <c r="AB25" s="23">
        <v>2</v>
      </c>
      <c r="AC25" s="23">
        <v>2</v>
      </c>
      <c r="AD25" s="23" t="s">
        <v>23</v>
      </c>
      <c r="AE25" s="23" t="s">
        <v>12</v>
      </c>
    </row>
    <row r="26" spans="2:32" ht="15.75" customHeight="1">
      <c r="B26" s="28"/>
      <c r="C26" s="33"/>
      <c r="D26" s="28"/>
      <c r="E26" s="28"/>
      <c r="F26" s="33"/>
      <c r="G26" s="33"/>
      <c r="H26" s="33"/>
      <c r="I26" s="33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30"/>
      <c r="W26" s="24"/>
      <c r="X26" s="24"/>
      <c r="Y26" s="24"/>
      <c r="Z26" s="28"/>
      <c r="AA26" s="28"/>
      <c r="AB26" s="24"/>
      <c r="AC26" s="24"/>
      <c r="AD26" s="24"/>
      <c r="AE26" s="24"/>
    </row>
    <row r="27" spans="2:32" ht="15">
      <c r="B27" s="29"/>
      <c r="C27" s="32"/>
      <c r="D27" s="29"/>
      <c r="E27" s="29"/>
      <c r="F27" s="32"/>
      <c r="G27" s="32"/>
      <c r="H27" s="32"/>
      <c r="I27" s="32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30"/>
      <c r="W27" s="25"/>
      <c r="X27" s="25"/>
      <c r="Y27" s="25"/>
      <c r="Z27" s="29"/>
      <c r="AA27" s="29"/>
      <c r="AB27" s="25"/>
      <c r="AC27" s="25"/>
      <c r="AD27" s="25"/>
      <c r="AE27" s="25"/>
    </row>
    <row r="28" spans="2:32" ht="15" customHeight="1">
      <c r="B28" s="34">
        <v>14</v>
      </c>
      <c r="C28" s="31" t="s">
        <v>54</v>
      </c>
      <c r="D28" s="34" t="s">
        <v>11</v>
      </c>
      <c r="E28" s="35">
        <v>9</v>
      </c>
      <c r="F28" s="31">
        <v>72</v>
      </c>
      <c r="G28" s="31">
        <v>2</v>
      </c>
      <c r="H28" s="31" t="s">
        <v>55</v>
      </c>
      <c r="I28" s="31" t="s">
        <v>55</v>
      </c>
      <c r="J28" s="23">
        <v>1</v>
      </c>
      <c r="K28" s="26" t="s">
        <v>19</v>
      </c>
      <c r="L28" s="23">
        <v>1</v>
      </c>
      <c r="M28" s="23" t="s">
        <v>23</v>
      </c>
      <c r="N28" s="23" t="s">
        <v>12</v>
      </c>
      <c r="O28" s="23">
        <v>1</v>
      </c>
      <c r="P28" s="26" t="s">
        <v>19</v>
      </c>
      <c r="Q28" s="23">
        <v>1</v>
      </c>
      <c r="R28" s="23" t="s">
        <v>23</v>
      </c>
      <c r="S28" s="23" t="s">
        <v>12</v>
      </c>
      <c r="T28" s="23">
        <v>2</v>
      </c>
      <c r="U28" s="26">
        <v>2</v>
      </c>
      <c r="V28" s="23" t="s">
        <v>12</v>
      </c>
      <c r="W28" s="23"/>
      <c r="X28" s="23" t="s">
        <v>12</v>
      </c>
      <c r="Y28" s="23">
        <v>1</v>
      </c>
      <c r="Z28" s="23" t="s">
        <v>19</v>
      </c>
      <c r="AA28" s="23" t="s">
        <v>19</v>
      </c>
      <c r="AB28" s="23">
        <v>1</v>
      </c>
      <c r="AC28" s="23">
        <v>1</v>
      </c>
      <c r="AD28" s="26" t="s">
        <v>23</v>
      </c>
      <c r="AE28" s="26" t="s">
        <v>12</v>
      </c>
    </row>
    <row r="29" spans="2:32" ht="15" customHeight="1">
      <c r="B29" s="29"/>
      <c r="C29" s="32"/>
      <c r="D29" s="29"/>
      <c r="E29" s="29"/>
      <c r="F29" s="32"/>
      <c r="G29" s="32"/>
      <c r="H29" s="32"/>
      <c r="I29" s="32"/>
      <c r="J29" s="25"/>
      <c r="K29" s="26"/>
      <c r="L29" s="25"/>
      <c r="M29" s="29"/>
      <c r="N29" s="25"/>
      <c r="O29" s="25"/>
      <c r="P29" s="26"/>
      <c r="Q29" s="25"/>
      <c r="R29" s="29"/>
      <c r="S29" s="25"/>
      <c r="T29" s="25"/>
      <c r="U29" s="26"/>
      <c r="V29" s="25"/>
      <c r="W29" s="29"/>
      <c r="X29" s="25"/>
      <c r="Y29" s="25"/>
      <c r="Z29" s="25"/>
      <c r="AA29" s="25"/>
      <c r="AB29" s="25"/>
      <c r="AC29" s="25"/>
      <c r="AD29" s="26"/>
      <c r="AE29" s="26"/>
    </row>
    <row r="30" spans="2:32">
      <c r="B30" s="5">
        <v>15</v>
      </c>
      <c r="C30" s="9" t="s">
        <v>34</v>
      </c>
      <c r="D30" s="5" t="s">
        <v>11</v>
      </c>
      <c r="E30" s="16">
        <v>5</v>
      </c>
      <c r="F30" s="9">
        <v>25</v>
      </c>
      <c r="G30" s="21">
        <v>1</v>
      </c>
      <c r="H30" s="9" t="s">
        <v>46</v>
      </c>
      <c r="I30" s="9" t="str">
        <f>H30</f>
        <v>2089.1</v>
      </c>
      <c r="J30" s="23">
        <v>1</v>
      </c>
      <c r="K30" s="26" t="s">
        <v>19</v>
      </c>
      <c r="L30" s="23">
        <v>1</v>
      </c>
      <c r="M30" s="23" t="s">
        <v>23</v>
      </c>
      <c r="N30" s="23" t="s">
        <v>12</v>
      </c>
      <c r="O30" s="23">
        <v>1</v>
      </c>
      <c r="P30" s="26" t="s">
        <v>19</v>
      </c>
      <c r="Q30" s="23">
        <v>1</v>
      </c>
      <c r="R30" s="23" t="s">
        <v>23</v>
      </c>
      <c r="S30" s="23" t="s">
        <v>12</v>
      </c>
      <c r="T30" s="23">
        <v>2</v>
      </c>
      <c r="U30" s="26" t="s">
        <v>19</v>
      </c>
      <c r="V30" s="23">
        <v>2</v>
      </c>
      <c r="W30" s="23"/>
      <c r="X30" s="23" t="s">
        <v>12</v>
      </c>
      <c r="Y30" s="14">
        <v>1</v>
      </c>
      <c r="Z30" s="10" t="s">
        <v>19</v>
      </c>
      <c r="AA30" s="10" t="s">
        <v>19</v>
      </c>
      <c r="AB30" s="14">
        <v>1</v>
      </c>
      <c r="AC30" s="14">
        <v>1</v>
      </c>
      <c r="AD30" s="5" t="s">
        <v>23</v>
      </c>
      <c r="AE30" s="5" t="s">
        <v>12</v>
      </c>
    </row>
    <row r="31" spans="2:32">
      <c r="B31" s="5">
        <v>16</v>
      </c>
      <c r="C31" s="9" t="s">
        <v>35</v>
      </c>
      <c r="D31" s="5" t="s">
        <v>11</v>
      </c>
      <c r="E31" s="16">
        <v>5</v>
      </c>
      <c r="F31" s="9">
        <v>25</v>
      </c>
      <c r="G31" s="21">
        <v>1</v>
      </c>
      <c r="H31" s="9" t="s">
        <v>47</v>
      </c>
      <c r="I31" s="9" t="str">
        <f>H31</f>
        <v>2062.9</v>
      </c>
      <c r="J31" s="25"/>
      <c r="K31" s="26"/>
      <c r="L31" s="25"/>
      <c r="M31" s="29"/>
      <c r="N31" s="29"/>
      <c r="O31" s="25"/>
      <c r="P31" s="26"/>
      <c r="Q31" s="25"/>
      <c r="R31" s="29"/>
      <c r="S31" s="29"/>
      <c r="T31" s="25"/>
      <c r="U31" s="26"/>
      <c r="V31" s="25"/>
      <c r="W31" s="29"/>
      <c r="X31" s="29"/>
      <c r="Y31" s="14">
        <v>1</v>
      </c>
      <c r="Z31" s="10" t="s">
        <v>19</v>
      </c>
      <c r="AA31" s="10" t="s">
        <v>19</v>
      </c>
      <c r="AB31" s="14">
        <v>1</v>
      </c>
      <c r="AC31" s="14">
        <v>1</v>
      </c>
      <c r="AD31" s="5" t="s">
        <v>23</v>
      </c>
      <c r="AE31" s="5" t="s">
        <v>12</v>
      </c>
    </row>
    <row r="32" spans="2:32">
      <c r="B32" s="5">
        <v>17</v>
      </c>
      <c r="C32" s="9" t="s">
        <v>36</v>
      </c>
      <c r="D32" s="5" t="s">
        <v>11</v>
      </c>
      <c r="E32" s="16">
        <v>4</v>
      </c>
      <c r="F32" s="9">
        <v>44</v>
      </c>
      <c r="G32" s="21">
        <v>1</v>
      </c>
      <c r="H32" s="9" t="s">
        <v>48</v>
      </c>
      <c r="I32" s="9" t="str">
        <f>H32</f>
        <v>2723.1</v>
      </c>
      <c r="J32" s="14">
        <v>1</v>
      </c>
      <c r="K32" s="14">
        <v>1</v>
      </c>
      <c r="L32" s="14">
        <v>1</v>
      </c>
      <c r="M32" s="10" t="s">
        <v>23</v>
      </c>
      <c r="N32" s="11" t="s">
        <v>12</v>
      </c>
      <c r="O32" s="14">
        <v>1</v>
      </c>
      <c r="P32" s="14">
        <v>1</v>
      </c>
      <c r="Q32" s="14">
        <v>1</v>
      </c>
      <c r="R32" s="10" t="s">
        <v>23</v>
      </c>
      <c r="S32" s="11" t="s">
        <v>12</v>
      </c>
      <c r="T32" s="14">
        <v>1</v>
      </c>
      <c r="U32" s="14">
        <v>1</v>
      </c>
      <c r="V32" s="14">
        <v>1</v>
      </c>
      <c r="W32" s="11"/>
      <c r="X32" s="11" t="s">
        <v>12</v>
      </c>
      <c r="Y32" s="14">
        <v>1</v>
      </c>
      <c r="Z32" s="10" t="s">
        <v>19</v>
      </c>
      <c r="AA32" s="10" t="s">
        <v>19</v>
      </c>
      <c r="AB32" s="14">
        <v>1</v>
      </c>
      <c r="AC32" s="14">
        <v>1</v>
      </c>
      <c r="AD32" s="5" t="s">
        <v>23</v>
      </c>
      <c r="AE32" s="5" t="s">
        <v>12</v>
      </c>
    </row>
    <row r="33" spans="2:31">
      <c r="B33" s="5">
        <v>18</v>
      </c>
      <c r="C33" s="9" t="s">
        <v>37</v>
      </c>
      <c r="D33" s="5" t="s">
        <v>11</v>
      </c>
      <c r="E33" s="16">
        <v>5</v>
      </c>
      <c r="F33" s="9">
        <v>20</v>
      </c>
      <c r="G33" s="21">
        <v>1</v>
      </c>
      <c r="H33" s="9">
        <v>1196.7</v>
      </c>
      <c r="I33" s="9">
        <f>H33</f>
        <v>1196.7</v>
      </c>
      <c r="J33" s="14">
        <v>1</v>
      </c>
      <c r="K33" s="14">
        <v>1</v>
      </c>
      <c r="L33" s="14" t="s">
        <v>59</v>
      </c>
      <c r="M33" s="14"/>
      <c r="N33" s="11" t="s">
        <v>12</v>
      </c>
      <c r="O33" s="14">
        <v>1</v>
      </c>
      <c r="P33" s="14">
        <v>1</v>
      </c>
      <c r="Q33" s="14" t="s">
        <v>60</v>
      </c>
      <c r="R33" s="14"/>
      <c r="S33" s="11" t="s">
        <v>12</v>
      </c>
      <c r="T33" s="14">
        <v>1</v>
      </c>
      <c r="U33" s="14">
        <v>1</v>
      </c>
      <c r="V33" s="14" t="s">
        <v>19</v>
      </c>
      <c r="W33" s="11"/>
      <c r="X33" s="11" t="s">
        <v>12</v>
      </c>
      <c r="Y33" s="14">
        <v>1</v>
      </c>
      <c r="Z33" s="10" t="s">
        <v>19</v>
      </c>
      <c r="AA33" s="10">
        <v>1</v>
      </c>
      <c r="AB33" s="14">
        <v>1</v>
      </c>
      <c r="AC33" s="14" t="s">
        <v>59</v>
      </c>
      <c r="AD33" s="14"/>
      <c r="AE33" s="5" t="s">
        <v>12</v>
      </c>
    </row>
    <row r="34" spans="2:31">
      <c r="B34" s="12"/>
      <c r="C34" s="13"/>
      <c r="D34" s="12"/>
      <c r="E34" s="13"/>
      <c r="F34" s="18"/>
      <c r="G34" s="13"/>
      <c r="H34" s="18"/>
      <c r="I34" s="13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</row>
  </sheetData>
  <mergeCells count="229">
    <mergeCell ref="V10:V11"/>
    <mergeCell ref="W10:W11"/>
    <mergeCell ref="N10:N11"/>
    <mergeCell ref="O10:O11"/>
    <mergeCell ref="P10:P11"/>
    <mergeCell ref="Q10:Q11"/>
    <mergeCell ref="R10:R11"/>
    <mergeCell ref="B1:AE1"/>
    <mergeCell ref="J2:AE2"/>
    <mergeCell ref="AE4:AE5"/>
    <mergeCell ref="AD4:AD5"/>
    <mergeCell ref="Y4:Y5"/>
    <mergeCell ref="X4:X5"/>
    <mergeCell ref="W4:W5"/>
    <mergeCell ref="V4:V5"/>
    <mergeCell ref="U4:U5"/>
    <mergeCell ref="T4:T5"/>
    <mergeCell ref="S4:S5"/>
    <mergeCell ref="R4:R5"/>
    <mergeCell ref="B2:B5"/>
    <mergeCell ref="J3:N3"/>
    <mergeCell ref="O3:S3"/>
    <mergeCell ref="D2:D5"/>
    <mergeCell ref="C2:C5"/>
    <mergeCell ref="T3:X3"/>
    <mergeCell ref="Y3:AE3"/>
    <mergeCell ref="E2:E5"/>
    <mergeCell ref="F2:F5"/>
    <mergeCell ref="G2:G5"/>
    <mergeCell ref="J4:J5"/>
    <mergeCell ref="I2:I5"/>
    <mergeCell ref="H2:H5"/>
    <mergeCell ref="Z4:AA4"/>
    <mergeCell ref="AB4:AC4"/>
    <mergeCell ref="M4:M5"/>
    <mergeCell ref="Q4:Q5"/>
    <mergeCell ref="P4:P5"/>
    <mergeCell ref="O4:O5"/>
    <mergeCell ref="N4:N5"/>
    <mergeCell ref="L4:L5"/>
    <mergeCell ref="K4:K5"/>
    <mergeCell ref="E10:E11"/>
    <mergeCell ref="G10:G11"/>
    <mergeCell ref="F10:F11"/>
    <mergeCell ref="F17:F19"/>
    <mergeCell ref="F20:F22"/>
    <mergeCell ref="H10:H11"/>
    <mergeCell ref="H17:H19"/>
    <mergeCell ref="H20:H22"/>
    <mergeCell ref="G23:G24"/>
    <mergeCell ref="H23:H24"/>
    <mergeCell ref="L10:L11"/>
    <mergeCell ref="M10:M11"/>
    <mergeCell ref="AC10:AC11"/>
    <mergeCell ref="AD10:AD11"/>
    <mergeCell ref="AE10:AE11"/>
    <mergeCell ref="B17:B19"/>
    <mergeCell ref="C17:C19"/>
    <mergeCell ref="D17:D19"/>
    <mergeCell ref="E17:E19"/>
    <mergeCell ref="G17:G19"/>
    <mergeCell ref="I17:I19"/>
    <mergeCell ref="J17:J19"/>
    <mergeCell ref="K17:K19"/>
    <mergeCell ref="L17:L19"/>
    <mergeCell ref="M17:M19"/>
    <mergeCell ref="N17:N19"/>
    <mergeCell ref="O17:O19"/>
    <mergeCell ref="P17:P19"/>
    <mergeCell ref="X10:X11"/>
    <mergeCell ref="Y10:Y11"/>
    <mergeCell ref="Z10:Z11"/>
    <mergeCell ref="B10:B11"/>
    <mergeCell ref="C10:C11"/>
    <mergeCell ref="D10:D11"/>
    <mergeCell ref="AA10:AA11"/>
    <mergeCell ref="AB10:AB11"/>
    <mergeCell ref="S10:S11"/>
    <mergeCell ref="T10:T11"/>
    <mergeCell ref="U10:U11"/>
    <mergeCell ref="G20:G22"/>
    <mergeCell ref="AA17:AA19"/>
    <mergeCell ref="AB17:AB19"/>
    <mergeCell ref="AC17:AC19"/>
    <mergeCell ref="U20:U22"/>
    <mergeCell ref="V20:V22"/>
    <mergeCell ref="M20:M22"/>
    <mergeCell ref="N20:N22"/>
    <mergeCell ref="O20:O22"/>
    <mergeCell ref="P20:P22"/>
    <mergeCell ref="Q20:Q22"/>
    <mergeCell ref="Z20:Z22"/>
    <mergeCell ref="AA20:AA22"/>
    <mergeCell ref="R20:R22"/>
    <mergeCell ref="S20:S22"/>
    <mergeCell ref="T20:T22"/>
    <mergeCell ref="I10:I11"/>
    <mergeCell ref="J10:J11"/>
    <mergeCell ref="K10:K11"/>
    <mergeCell ref="AD17:AD19"/>
    <mergeCell ref="AE17:AE19"/>
    <mergeCell ref="V17:V19"/>
    <mergeCell ref="W17:W19"/>
    <mergeCell ref="X17:X19"/>
    <mergeCell ref="Y17:Y19"/>
    <mergeCell ref="Z17:Z19"/>
    <mergeCell ref="Q17:Q19"/>
    <mergeCell ref="R17:R19"/>
    <mergeCell ref="S17:S19"/>
    <mergeCell ref="T17:T19"/>
    <mergeCell ref="U17:U19"/>
    <mergeCell ref="C23:C24"/>
    <mergeCell ref="B23:B24"/>
    <mergeCell ref="D23:D24"/>
    <mergeCell ref="E23:E24"/>
    <mergeCell ref="F23:F24"/>
    <mergeCell ref="B20:B22"/>
    <mergeCell ref="C20:C22"/>
    <mergeCell ref="D20:D22"/>
    <mergeCell ref="E20:E22"/>
    <mergeCell ref="I23:I24"/>
    <mergeCell ref="I20:I22"/>
    <mergeCell ref="J20:J22"/>
    <mergeCell ref="K20:K22"/>
    <mergeCell ref="L20:L22"/>
    <mergeCell ref="AB20:AB22"/>
    <mergeCell ref="AC20:AC22"/>
    <mergeCell ref="AD20:AD22"/>
    <mergeCell ref="AE20:AE22"/>
    <mergeCell ref="J23:J24"/>
    <mergeCell ref="K23:K24"/>
    <mergeCell ref="L23:L24"/>
    <mergeCell ref="M23:M24"/>
    <mergeCell ref="N23:N24"/>
    <mergeCell ref="O23:O24"/>
    <mergeCell ref="P23:P24"/>
    <mergeCell ref="Q23:Q24"/>
    <mergeCell ref="R23:R24"/>
    <mergeCell ref="S23:S24"/>
    <mergeCell ref="T23:T24"/>
    <mergeCell ref="U23:U24"/>
    <mergeCell ref="W20:W22"/>
    <mergeCell ref="X20:X22"/>
    <mergeCell ref="Y20:Y22"/>
    <mergeCell ref="AA23:AA24"/>
    <mergeCell ref="AB23:AB24"/>
    <mergeCell ref="AC23:AC24"/>
    <mergeCell ref="AD23:AD24"/>
    <mergeCell ref="AE23:AE24"/>
    <mergeCell ref="V23:V24"/>
    <mergeCell ref="W23:W24"/>
    <mergeCell ref="X23:X24"/>
    <mergeCell ref="Y23:Y24"/>
    <mergeCell ref="Z23:Z24"/>
    <mergeCell ref="G28:G29"/>
    <mergeCell ref="H28:H29"/>
    <mergeCell ref="I25:I27"/>
    <mergeCell ref="I28:I29"/>
    <mergeCell ref="J25:J27"/>
    <mergeCell ref="J28:J29"/>
    <mergeCell ref="B28:B29"/>
    <mergeCell ref="C28:C29"/>
    <mergeCell ref="D28:D29"/>
    <mergeCell ref="E28:E29"/>
    <mergeCell ref="F28:F29"/>
    <mergeCell ref="B25:B27"/>
    <mergeCell ref="C25:C27"/>
    <mergeCell ref="D25:D27"/>
    <mergeCell ref="E25:E27"/>
    <mergeCell ref="F25:F27"/>
    <mergeCell ref="G25:G27"/>
    <mergeCell ref="H25:H27"/>
    <mergeCell ref="M28:M29"/>
    <mergeCell ref="M25:M27"/>
    <mergeCell ref="M30:M31"/>
    <mergeCell ref="N25:N27"/>
    <mergeCell ref="N28:N29"/>
    <mergeCell ref="N30:N31"/>
    <mergeCell ref="J30:J31"/>
    <mergeCell ref="K25:K27"/>
    <mergeCell ref="L25:L27"/>
    <mergeCell ref="K28:K29"/>
    <mergeCell ref="L28:L29"/>
    <mergeCell ref="K30:K31"/>
    <mergeCell ref="L30:L31"/>
    <mergeCell ref="S25:S27"/>
    <mergeCell ref="S28:S29"/>
    <mergeCell ref="S30:S31"/>
    <mergeCell ref="T25:T27"/>
    <mergeCell ref="U25:U27"/>
    <mergeCell ref="T30:T31"/>
    <mergeCell ref="U30:U31"/>
    <mergeCell ref="O28:O29"/>
    <mergeCell ref="P28:P29"/>
    <mergeCell ref="Q28:Q29"/>
    <mergeCell ref="R28:R29"/>
    <mergeCell ref="O30:O31"/>
    <mergeCell ref="P30:P31"/>
    <mergeCell ref="Q30:Q31"/>
    <mergeCell ref="R30:R31"/>
    <mergeCell ref="O25:O27"/>
    <mergeCell ref="P25:P27"/>
    <mergeCell ref="Q25:Q27"/>
    <mergeCell ref="R25:R27"/>
    <mergeCell ref="V30:V31"/>
    <mergeCell ref="W30:W31"/>
    <mergeCell ref="X25:X27"/>
    <mergeCell ref="X28:X29"/>
    <mergeCell ref="X30:X31"/>
    <mergeCell ref="V25:V27"/>
    <mergeCell ref="W25:W27"/>
    <mergeCell ref="T28:T29"/>
    <mergeCell ref="U28:U29"/>
    <mergeCell ref="V28:V29"/>
    <mergeCell ref="W28:W29"/>
    <mergeCell ref="AE25:AE27"/>
    <mergeCell ref="AE28:AE29"/>
    <mergeCell ref="AA25:AA27"/>
    <mergeCell ref="AA28:AA29"/>
    <mergeCell ref="AB25:AB27"/>
    <mergeCell ref="AB28:AB29"/>
    <mergeCell ref="Y25:Y27"/>
    <mergeCell ref="Y28:Y29"/>
    <mergeCell ref="Z25:Z27"/>
    <mergeCell ref="Z28:Z29"/>
    <mergeCell ref="AC25:AC27"/>
    <mergeCell ref="AC28:AC29"/>
    <mergeCell ref="AD25:AD27"/>
    <mergeCell ref="AD28:AD29"/>
  </mergeCells>
  <pageMargins left="0.23" right="0.25" top="0.74803149606299213" bottom="0.74803149606299213" header="0.31496062992125984" footer="0.31496062992125984"/>
  <pageSetup paperSize="8" scale="3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ПУ</vt:lpstr>
      <vt:lpstr>ПУ!Область_печати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Бухгалтер</cp:lastModifiedBy>
  <cp:lastPrinted>2013-02-25T01:59:17Z</cp:lastPrinted>
  <dcterms:created xsi:type="dcterms:W3CDTF">2012-12-13T16:59:06Z</dcterms:created>
  <dcterms:modified xsi:type="dcterms:W3CDTF">2013-07-19T03:26:53Z</dcterms:modified>
</cp:coreProperties>
</file>