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Партизанская 112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25" i="8" l="1"/>
  <c r="D24" i="8" s="1"/>
  <c r="D48" i="8"/>
  <c r="A44" i="8"/>
  <c r="A45" i="8" s="1"/>
  <c r="A46" i="8" s="1"/>
  <c r="D10" i="8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<sst xmlns="http://schemas.openxmlformats.org/spreadsheetml/2006/main" count="914" uniqueCount="479">
  <si>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</si>
  <si>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</si>
  <si>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</si>
  <si>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</si>
  <si>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</si>
  <si>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</si>
  <si>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</si>
  <si>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</si>
  <si>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</si>
  <si>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</si>
  <si>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</si>
  <si>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</si>
  <si>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</si>
  <si>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</si>
  <si>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</si>
  <si>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</si>
  <si>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</si>
  <si>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</si>
  <si>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</si>
  <si>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</si>
  <si>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</si>
  <si>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</si>
  <si>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</si>
  <si>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</si>
  <si>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</si>
  <si>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</si>
  <si>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</si>
  <si>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</si>
  <si>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</si>
  <si>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</si>
  <si>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</si>
  <si>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</si>
  <si>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</si>
  <si>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</si>
  <si>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</si>
  <si>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</si>
  <si>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</si>
  <si>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</si>
  <si>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</si>
  <si>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</si>
  <si>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</si>
  <si>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</si>
  <si>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</si>
  <si>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</si>
  <si>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</si>
  <si>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</si>
  <si>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</si>
  <si>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</si>
  <si>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</si>
  <si>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</si>
  <si>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</si>
  <si>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</si>
  <si>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</si>
  <si>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</si>
  <si>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</si>
  <si>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</si>
  <si>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</si>
  <si>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</si>
  <si>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</si>
  <si>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</si>
  <si>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</si>
  <si>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</si>
  <si>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</si>
  <si>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</si>
  <si>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</si>
  <si>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</si>
  <si>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</si>
  <si>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</si>
  <si>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</si>
  <si>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</si>
  <si>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</si>
  <si>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</si>
  <si>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</si>
  <si>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</si>
  <si>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</si>
  <si>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</si>
  <si>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</si>
  <si>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</si>
  <si>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</si>
  <si>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</si>
  <si>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</si>
  <si>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</si>
  <si>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</si>
  <si>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</si>
  <si>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</si>
  <si>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</si>
  <si>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</si>
  <si>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</si>
  <si>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</si>
  <si>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</si>
  <si>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</si>
  <si>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</si>
  <si>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</si>
  <si>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</si>
  <si>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</si>
  <si>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</si>
  <si>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</si>
  <si>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</si>
  <si>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</si>
  <si>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</si>
  <si>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</si>
  <si>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</si>
  <si>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</si>
  <si>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</si>
  <si>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</si>
  <si>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</si>
  <si>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</si>
  <si>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</si>
  <si>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</si>
  <si>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</si>
  <si>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</si>
  <si>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</si>
  <si>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</si>
  <si>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</si>
  <si>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</si>
  <si>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</si>
  <si>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</si>
  <si>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</si>
  <si>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</si>
  <si>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</si>
  <si>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</si>
  <si>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</si>
  <si>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</si>
  <si>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</si>
  <si>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</si>
  <si>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</si>
  <si>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</si>
  <si>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</si>
  <si>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</si>
  <si>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</si>
  <si>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</si>
  <si>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</si>
  <si>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</si>
  <si>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</si>
  <si>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</si>
  <si>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</si>
  <si>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</si>
  <si>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</si>
  <si>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</si>
  <si>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</si>
  <si>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</si>
  <si>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</si>
  <si>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</si>
  <si>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</si>
  <si>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</si>
  <si>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</si>
  <si>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</si>
  <si>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</si>
  <si>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</si>
  <si>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</si>
  <si>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</si>
  <si>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</si>
  <si>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</si>
  <si>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</si>
  <si>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</si>
  <si>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</si>
  <si>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</si>
  <si>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</si>
  <si>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</si>
  <si>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</si>
  <si>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</si>
  <si>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</si>
  <si>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</si>
  <si>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</si>
  <si>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</si>
  <si>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</si>
  <si>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</si>
  <si>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</si>
  <si>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</si>
  <si>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</si>
  <si>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</si>
  <si>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</si>
  <si>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</si>
  <si>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</si>
  <si>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</si>
  <si>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</si>
  <si>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</si>
  <si>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</si>
  <si>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</si>
  <si>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</si>
  <si>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</si>
  <si>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</si>
  <si>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</si>
  <si>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</si>
  <si>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</si>
  <si>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</si>
  <si>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</si>
  <si>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</si>
  <si>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</si>
  <si>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</si>
  <si>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</si>
  <si>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</si>
  <si>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</si>
  <si>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</si>
  <si>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</si>
  <si>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</si>
  <si>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</si>
  <si>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</si>
  <si>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</si>
  <si>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</si>
  <si>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</si>
  <si>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</si>
  <si>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</si>
  <si>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</si>
  <si>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</si>
  <si>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</si>
  <si>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</si>
  <si>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</si>
  <si>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</si>
  <si>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</si>
  <si>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</si>
  <si>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</si>
  <si>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</si>
  <si>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</si>
  <si>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</si>
  <si>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</si>
  <si>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</si>
  <si>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</si>
  <si>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</si>
  <si>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</si>
  <si>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</si>
  <si>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</si>
  <si>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</si>
  <si>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</si>
  <si>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</si>
  <si>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</si>
  <si>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</si>
  <si>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</si>
  <si>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</si>
  <si>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</si>
  <si>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</si>
  <si>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</si>
  <si>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</si>
  <si>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</si>
  <si>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</si>
  <si>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</si>
  <si>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</si>
  <si>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</si>
  <si>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</si>
  <si>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</si>
  <si>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</si>
  <si>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</si>
  <si>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</si>
  <si>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</si>
  <si>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</si>
  <si>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</si>
  <si>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</si>
  <si>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</si>
  <si>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</si>
  <si>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</si>
  <si>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</si>
  <si>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</si>
  <si>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</si>
  <si>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</si>
  <si>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</si>
  <si>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</si>
  <si>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</si>
  <si>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</si>
  <si>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</si>
  <si>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</si>
  <si>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</si>
  <si>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</si>
  <si>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</si>
  <si>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</si>
  <si>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</si>
  <si>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</si>
  <si>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</si>
  <si>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</si>
  <si>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</si>
  <si>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</si>
  <si>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</si>
  <si>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</si>
  <si>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</si>
  <si>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</si>
  <si>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</si>
  <si>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</si>
  <si>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</si>
  <si>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</si>
  <si>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</si>
  <si>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</si>
  <si>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</si>
  <si>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</si>
  <si>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</si>
  <si>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</si>
  <si>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</si>
  <si>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</si>
  <si>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</si>
  <si>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</si>
  <si>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</si>
  <si>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</si>
  <si>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</si>
  <si>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</si>
  <si>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</si>
  <si>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</si>
  <si>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</si>
  <si>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</si>
  <si>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</si>
  <si>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</si>
  <si>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</si>
  <si>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</si>
  <si>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</si>
  <si>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</si>
  <si>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</si>
  <si>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</si>
  <si>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</si>
  <si>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</si>
  <si>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</si>
  <si>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</si>
  <si>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</si>
  <si>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</si>
  <si>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</si>
  <si>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</si>
  <si>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</si>
  <si>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</si>
  <si>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</si>
  <si>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</si>
  <si>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</si>
  <si>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</si>
  <si>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</si>
  <si>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</si>
  <si>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</si>
  <si>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</si>
  <si>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</si>
  <si>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</si>
  <si>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</si>
  <si>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</si>
  <si>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</si>
  <si>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</si>
  <si>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</si>
  <si>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</si>
  <si>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</si>
  <si>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</si>
  <si>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</si>
  <si>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</si>
  <si>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</si>
  <si>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</si>
  <si>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</si>
  <si>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</si>
  <si>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</si>
  <si>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</si>
  <si>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</si>
  <si>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</si>
  <si>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</si>
  <si>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</si>
  <si>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</si>
  <si>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</si>
  <si>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</si>
  <si>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</si>
  <si>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</si>
  <si>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</si>
  <si>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</si>
  <si>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</si>
  <si>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</si>
  <si>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</si>
  <si>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</si>
  <si>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</si>
  <si>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</si>
  <si>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</si>
  <si>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</si>
  <si>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</si>
  <si>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</si>
  <si>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</si>
  <si>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</si>
  <si>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</si>
  <si>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</si>
  <si>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</si>
  <si>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</si>
  <si>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</si>
  <si>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</si>
  <si>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</si>
  <si>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</si>
  <si>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</si>
  <si>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</si>
  <si>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</si>
  <si>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</si>
  <si>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</si>
  <si>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</si>
  <si>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</si>
  <si>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</si>
  <si>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</si>
  <si>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</si>
  <si>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</si>
  <si>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</si>
  <si>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</si>
  <si>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</si>
  <si>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</si>
  <si>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</si>
  <si>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</si>
  <si>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</si>
  <si>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</si>
  <si>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</si>
  <si>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</si>
  <si>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</si>
  <si>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</si>
  <si>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</si>
  <si>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</si>
  <si>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</si>
  <si>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</si>
  <si>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</si>
  <si>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</si>
  <si>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</si>
  <si>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</si>
  <si>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</si>
  <si>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</si>
  <si>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</si>
  <si>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</si>
  <si>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</si>
  <si>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</si>
  <si>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</si>
  <si>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</si>
  <si>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</si>
  <si>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</si>
  <si>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</si>
  <si>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</si>
  <si>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</si>
  <si>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</si>
  <si>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</si>
  <si>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</si>
  <si>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</si>
  <si>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</si>
  <si>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</si>
  <si>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</si>
  <si>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</si>
  <si>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</si>
  <si>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</si>
  <si>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</si>
  <si>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</si>
  <si>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</si>
  <si>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</si>
  <si>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</si>
  <si>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</si>
  <si>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</si>
  <si>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</si>
  <si>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</si>
  <si>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</si>
  <si>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</si>
  <si>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</si>
  <si>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</si>
  <si>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</si>
  <si>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</si>
  <si>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</si>
  <si>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</si>
  <si>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</si>
  <si>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</si>
  <si>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</si>
  <si>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</si>
  <si>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</si>
  <si>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</si>
  <si>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</si>
  <si>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</si>
  <si>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</si>
  <si>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</si>
  <si>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</si>
  <si>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</si>
  <si>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</si>
  <si>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</si>
  <si>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</si>
  <si>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</si>
  <si>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</si>
  <si>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</si>
  <si>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</si>
  <si>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</si>
  <si>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</si>
  <si>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</si>
  <si>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</si>
  <si>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</si>
  <si>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</si>
  <si>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 xml:space="preserve"> вывоз снега ООО "ТРАНСОЙЛ" ИНН 3810328780</t>
  </si>
  <si>
    <t>благоустройство (посадка цветов) ООО "ЖКХ Сервис" ИНН 3811179139</t>
  </si>
  <si>
    <t>восстановление асф/бетонного покрытия ООО "ЖКХ Сервис" ИНН 3811179139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</si>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</sst>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view="pageBreakPreview" topLeftCell="A103" zoomScale="60" zoomScaleNormal="100" workbookViewId="0">
      <selection activeCell="A112" sqref="A112:D112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50" bestFit="1" customWidth="1"/>
  </cols>
  <sheetData>
    <row r="1" spans="1:4" ht="23.1" customHeight="1" x14ac:dyDescent="0.25">
      <c r="A1" s="57" t="s">
        <v>451</v>
      </c>
      <c r="B1" s="57"/>
      <c r="C1" s="57"/>
      <c r="D1" s="57"/>
    </row>
    <row r="2" spans="1:4" ht="31.5" customHeight="1" x14ac:dyDescent="0.25">
      <c r="A2" s="61" t="s">
        <v>449</v>
      </c>
      <c r="B2" s="61"/>
      <c r="C2" s="61"/>
      <c r="D2" s="61"/>
    </row>
    <row r="3" spans="1:4" ht="27.95" customHeight="1" x14ac:dyDescent="0.25">
      <c r="A3" s="62" t="s">
        <v>478</v>
      </c>
      <c r="B3" s="62"/>
      <c r="C3" s="62"/>
      <c r="D3" s="62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5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5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5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52">
        <v>42369</v>
      </c>
    </row>
    <row r="9" spans="1:4" ht="39.75" customHeight="1" thickBot="1" x14ac:dyDescent="0.3">
      <c r="A9" s="58" t="s">
        <v>42</v>
      </c>
      <c r="B9" s="59"/>
      <c r="C9" s="59"/>
      <c r="D9" s="60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D11+D12</f>
        <v>-59891.050000000017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-270657.7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210766.65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507595.74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362291.86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100616.62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44687.27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534590.57000000007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527310.15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7280.42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D25+D26</f>
        <v>20176.457770193927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D11+D15+D21-D48</f>
        <v>-170875.78222980606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191052.24</v>
      </c>
    </row>
    <row r="27" spans="1:4" x14ac:dyDescent="0.25">
      <c r="A27" s="63" t="s">
        <v>57</v>
      </c>
      <c r="B27" s="64"/>
      <c r="C27" s="64"/>
      <c r="D27" s="65"/>
    </row>
    <row r="28" spans="1:4" ht="15.75" thickBot="1" x14ac:dyDescent="0.3">
      <c r="A28" s="66" t="s">
        <v>58</v>
      </c>
      <c r="B28" s="67"/>
      <c r="C28" s="67"/>
      <c r="D28" s="68"/>
    </row>
    <row r="29" spans="1:4" ht="15.75" thickBot="1" x14ac:dyDescent="0.3">
      <c r="A29" s="69" t="s">
        <v>452</v>
      </c>
      <c r="B29" s="70"/>
      <c r="C29" s="70"/>
      <c r="D29" s="71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27824.15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4496.83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562.1</v>
      </c>
    </row>
    <row r="33" spans="1:4" x14ac:dyDescent="0.25">
      <c r="A33" s="23">
        <v>4</v>
      </c>
      <c r="B33" s="24" t="s">
        <v>456</v>
      </c>
      <c r="C33" s="25" t="s">
        <v>38</v>
      </c>
      <c r="D33" s="26">
        <v>62393.54</v>
      </c>
    </row>
    <row r="34" spans="1:4" x14ac:dyDescent="0.25">
      <c r="A34" s="27">
        <v>5</v>
      </c>
      <c r="B34" s="24" t="s">
        <v>457</v>
      </c>
      <c r="C34" s="25" t="s">
        <v>38</v>
      </c>
      <c r="D34" s="26">
        <v>11804.18</v>
      </c>
    </row>
    <row r="35" spans="1:4" x14ac:dyDescent="0.25">
      <c r="A35" s="28">
        <v>6</v>
      </c>
      <c r="B35" s="24" t="s">
        <v>458</v>
      </c>
      <c r="C35" s="25" t="s">
        <v>38</v>
      </c>
      <c r="D35" s="26">
        <v>17160</v>
      </c>
    </row>
    <row r="36" spans="1:4" x14ac:dyDescent="0.25">
      <c r="A36" s="23">
        <v>7</v>
      </c>
      <c r="B36" s="24" t="s">
        <v>459</v>
      </c>
      <c r="C36" s="25" t="s">
        <v>38</v>
      </c>
      <c r="D36" s="26">
        <v>19954.689999999999</v>
      </c>
    </row>
    <row r="37" spans="1:4" ht="26.25" x14ac:dyDescent="0.25">
      <c r="A37" s="23">
        <v>8</v>
      </c>
      <c r="B37" s="24" t="s">
        <v>460</v>
      </c>
      <c r="C37" s="25" t="s">
        <v>38</v>
      </c>
      <c r="D37" s="26">
        <v>17425.22</v>
      </c>
    </row>
    <row r="38" spans="1:4" ht="26.25" x14ac:dyDescent="0.25">
      <c r="A38" s="23">
        <v>9</v>
      </c>
      <c r="B38" s="24" t="s">
        <v>461</v>
      </c>
      <c r="C38" s="25" t="s">
        <v>38</v>
      </c>
      <c r="D38" s="26">
        <v>200671.13</v>
      </c>
    </row>
    <row r="39" spans="1:4" x14ac:dyDescent="0.25">
      <c r="A39" s="23"/>
      <c r="B39" s="29" t="s">
        <v>462</v>
      </c>
      <c r="C39" s="30" t="s">
        <v>38</v>
      </c>
      <c r="D39" s="31">
        <v>362291.86</v>
      </c>
    </row>
    <row r="40" spans="1:4" x14ac:dyDescent="0.25">
      <c r="A40" s="23"/>
      <c r="B40" s="24" t="s">
        <v>463</v>
      </c>
      <c r="C40" s="25"/>
      <c r="D40" s="26">
        <v>44687.27</v>
      </c>
    </row>
    <row r="41" spans="1:4" ht="15.75" thickBot="1" x14ac:dyDescent="0.3">
      <c r="A41" s="32"/>
      <c r="B41" s="33" t="s">
        <v>464</v>
      </c>
      <c r="C41" s="34"/>
      <c r="D41" s="35">
        <v>406979.12</v>
      </c>
    </row>
    <row r="42" spans="1:4" x14ac:dyDescent="0.25">
      <c r="A42" s="72" t="s">
        <v>465</v>
      </c>
      <c r="B42" s="73"/>
      <c r="C42" s="73"/>
      <c r="D42" s="74"/>
    </row>
    <row r="43" spans="1:4" x14ac:dyDescent="0.25">
      <c r="A43" s="36">
        <v>1</v>
      </c>
      <c r="B43" s="46" t="s">
        <v>467</v>
      </c>
      <c r="C43" s="37" t="s">
        <v>38</v>
      </c>
      <c r="D43" s="53">
        <v>1317.1622298060499</v>
      </c>
    </row>
    <row r="44" spans="1:4" ht="26.25" x14ac:dyDescent="0.25">
      <c r="A44" s="42">
        <f>A43+1</f>
        <v>2</v>
      </c>
      <c r="B44" s="47" t="s">
        <v>468</v>
      </c>
      <c r="C44" s="37" t="s">
        <v>38</v>
      </c>
      <c r="D44" s="54">
        <v>1055.24</v>
      </c>
    </row>
    <row r="45" spans="1:4" ht="25.5" x14ac:dyDescent="0.25">
      <c r="A45" s="42">
        <f t="shared" ref="A45:A46" si="0">A44+1</f>
        <v>3</v>
      </c>
      <c r="B45" s="48" t="s">
        <v>469</v>
      </c>
      <c r="C45" s="37" t="s">
        <v>38</v>
      </c>
      <c r="D45" s="55">
        <v>4595.6000000000004</v>
      </c>
    </row>
    <row r="46" spans="1:4" x14ac:dyDescent="0.25">
      <c r="A46" s="42">
        <f t="shared" si="0"/>
        <v>4</v>
      </c>
      <c r="B46" s="49" t="s">
        <v>470</v>
      </c>
      <c r="C46" s="37" t="s">
        <v>38</v>
      </c>
      <c r="D46" s="56">
        <v>1147.1199999999999</v>
      </c>
    </row>
    <row r="47" spans="1:4" x14ac:dyDescent="0.25">
      <c r="A47" s="42"/>
      <c r="B47" s="43"/>
      <c r="C47" s="44"/>
      <c r="D47" s="45"/>
    </row>
    <row r="48" spans="1:4" ht="15.75" thickBot="1" x14ac:dyDescent="0.3">
      <c r="A48" s="38"/>
      <c r="B48" s="39" t="s">
        <v>466</v>
      </c>
      <c r="C48" s="40"/>
      <c r="D48" s="41">
        <f>SUM(D43:D47)</f>
        <v>8115.1222298060502</v>
      </c>
    </row>
    <row r="49" spans="1:4" ht="15.75" thickBot="1" x14ac:dyDescent="0.3">
      <c r="A49" s="58" t="s">
        <v>59</v>
      </c>
      <c r="B49" s="59"/>
      <c r="C49" s="59"/>
      <c r="D49" s="60"/>
    </row>
    <row r="50" spans="1:4" ht="15.75" thickBot="1" x14ac:dyDescent="0.3">
      <c r="A50" s="3" t="s">
        <v>28</v>
      </c>
      <c r="B50" s="6" t="s">
        <v>60</v>
      </c>
      <c r="C50" s="8" t="s">
        <v>16</v>
      </c>
      <c r="D50" s="52">
        <v>0</v>
      </c>
    </row>
    <row r="51" spans="1:4" ht="15.75" thickBot="1" x14ac:dyDescent="0.3">
      <c r="A51" s="3" t="s">
        <v>29</v>
      </c>
      <c r="B51" s="6" t="s">
        <v>61</v>
      </c>
      <c r="C51" s="8" t="s">
        <v>16</v>
      </c>
      <c r="D51" s="52">
        <v>0</v>
      </c>
    </row>
    <row r="52" spans="1:4" ht="15.75" thickBot="1" x14ac:dyDescent="0.3">
      <c r="A52" s="3" t="s">
        <v>30</v>
      </c>
      <c r="B52" s="6" t="s">
        <v>62</v>
      </c>
      <c r="C52" s="8" t="s">
        <v>16</v>
      </c>
      <c r="D52" s="52">
        <v>0</v>
      </c>
    </row>
    <row r="53" spans="1:4" ht="15.75" thickBot="1" x14ac:dyDescent="0.3">
      <c r="A53" s="3" t="s">
        <v>31</v>
      </c>
      <c r="B53" s="6" t="s">
        <v>63</v>
      </c>
      <c r="C53" s="8" t="s">
        <v>38</v>
      </c>
      <c r="D53" s="52">
        <v>0</v>
      </c>
    </row>
    <row r="54" spans="1:4" ht="15.75" thickBot="1" x14ac:dyDescent="0.3">
      <c r="A54" s="58" t="s">
        <v>64</v>
      </c>
      <c r="B54" s="59"/>
      <c r="C54" s="59"/>
      <c r="D54" s="60"/>
    </row>
    <row r="55" spans="1:4" ht="26.25" thickBot="1" x14ac:dyDescent="0.3">
      <c r="A55" s="3" t="s">
        <v>32</v>
      </c>
      <c r="B55" s="4" t="s">
        <v>65</v>
      </c>
      <c r="C55" s="8" t="s">
        <v>38</v>
      </c>
      <c r="D55" s="52">
        <v>597663.02</v>
      </c>
    </row>
    <row r="56" spans="1:4" ht="15.75" thickBot="1" x14ac:dyDescent="0.3">
      <c r="A56" s="3" t="s">
        <v>33</v>
      </c>
      <c r="B56" s="15" t="s">
        <v>66</v>
      </c>
      <c r="C56" s="8" t="s">
        <v>38</v>
      </c>
      <c r="D56" s="52">
        <v>597663.02</v>
      </c>
    </row>
    <row r="57" spans="1:4" ht="15.75" thickBot="1" x14ac:dyDescent="0.3">
      <c r="A57" s="3" t="s">
        <v>34</v>
      </c>
      <c r="B57" s="15" t="s">
        <v>67</v>
      </c>
      <c r="C57" s="8" t="s">
        <v>38</v>
      </c>
      <c r="D57" s="52">
        <v>5697663.0199999996</v>
      </c>
    </row>
    <row r="58" spans="1:4" ht="26.25" thickBot="1" x14ac:dyDescent="0.3">
      <c r="A58" s="3" t="s">
        <v>35</v>
      </c>
      <c r="B58" s="4" t="s">
        <v>68</v>
      </c>
      <c r="C58" s="8" t="s">
        <v>38</v>
      </c>
      <c r="D58" s="52">
        <v>192507.08</v>
      </c>
    </row>
    <row r="59" spans="1:4" ht="15.75" thickBot="1" x14ac:dyDescent="0.3">
      <c r="A59" s="3" t="s">
        <v>69</v>
      </c>
      <c r="B59" s="15" t="s">
        <v>66</v>
      </c>
      <c r="C59" s="8" t="s">
        <v>38</v>
      </c>
      <c r="D59" s="52"/>
    </row>
    <row r="60" spans="1:4" ht="15.75" thickBot="1" x14ac:dyDescent="0.3">
      <c r="A60" s="3" t="s">
        <v>70</v>
      </c>
      <c r="B60" s="15" t="s">
        <v>67</v>
      </c>
      <c r="C60" s="8" t="s">
        <v>38</v>
      </c>
      <c r="D60" s="52">
        <v>192507.08</v>
      </c>
    </row>
    <row r="61" spans="1:4" ht="38.25" customHeight="1" thickBot="1" x14ac:dyDescent="0.3">
      <c r="A61" s="58" t="s">
        <v>71</v>
      </c>
      <c r="B61" s="59"/>
      <c r="C61" s="59"/>
      <c r="D61" s="60"/>
    </row>
    <row r="62" spans="1:4" ht="15.75" thickBot="1" x14ac:dyDescent="0.3">
      <c r="A62" s="3" t="s">
        <v>72</v>
      </c>
      <c r="B62" s="4" t="s">
        <v>39</v>
      </c>
      <c r="C62" s="8" t="s">
        <v>6</v>
      </c>
      <c r="D62" s="52" t="s">
        <v>471</v>
      </c>
    </row>
    <row r="63" spans="1:4" ht="15.75" thickBot="1" x14ac:dyDescent="0.3">
      <c r="A63" s="3" t="s">
        <v>73</v>
      </c>
      <c r="B63" s="4" t="s">
        <v>36</v>
      </c>
      <c r="C63" s="8" t="s">
        <v>6</v>
      </c>
      <c r="D63" s="52" t="s">
        <v>472</v>
      </c>
    </row>
    <row r="64" spans="1:4" ht="15.75" thickBot="1" x14ac:dyDescent="0.3">
      <c r="A64" s="3" t="s">
        <v>74</v>
      </c>
      <c r="B64" s="4" t="s">
        <v>75</v>
      </c>
      <c r="C64" s="8" t="s">
        <v>76</v>
      </c>
      <c r="D64" s="52">
        <v>1216.4674729999999</v>
      </c>
    </row>
    <row r="65" spans="1:4" ht="15.75" thickBot="1" x14ac:dyDescent="0.3">
      <c r="A65" s="3" t="s">
        <v>77</v>
      </c>
      <c r="B65" s="4" t="s">
        <v>78</v>
      </c>
      <c r="C65" s="8" t="s">
        <v>38</v>
      </c>
      <c r="D65" s="52">
        <v>106950.03</v>
      </c>
    </row>
    <row r="66" spans="1:4" ht="15.75" thickBot="1" x14ac:dyDescent="0.3">
      <c r="A66" s="3" t="s">
        <v>79</v>
      </c>
      <c r="B66" s="4" t="s">
        <v>80</v>
      </c>
      <c r="C66" s="8" t="s">
        <v>38</v>
      </c>
      <c r="D66" s="18">
        <v>138730.95000000001</v>
      </c>
    </row>
    <row r="67" spans="1:4" ht="15.75" thickBot="1" x14ac:dyDescent="0.3">
      <c r="A67" s="3" t="s">
        <v>81</v>
      </c>
      <c r="B67" s="4" t="s">
        <v>82</v>
      </c>
      <c r="C67" s="8" t="s">
        <v>38</v>
      </c>
      <c r="D67" s="18">
        <v>22038.74</v>
      </c>
    </row>
    <row r="68" spans="1:4" ht="15.75" thickBot="1" x14ac:dyDescent="0.3">
      <c r="A68" s="3" t="s">
        <v>83</v>
      </c>
      <c r="B68" s="4" t="s">
        <v>84</v>
      </c>
      <c r="C68" s="8" t="s">
        <v>38</v>
      </c>
      <c r="D68" s="18">
        <v>106950.03</v>
      </c>
    </row>
    <row r="69" spans="1:4" ht="15.75" thickBot="1" x14ac:dyDescent="0.3">
      <c r="A69" s="3" t="s">
        <v>85</v>
      </c>
      <c r="B69" s="4" t="s">
        <v>86</v>
      </c>
      <c r="C69" s="8" t="s">
        <v>38</v>
      </c>
      <c r="D69" s="18">
        <v>138730.95000000001</v>
      </c>
    </row>
    <row r="70" spans="1:4" ht="26.25" thickBot="1" x14ac:dyDescent="0.3">
      <c r="A70" s="3" t="s">
        <v>87</v>
      </c>
      <c r="B70" s="4" t="s">
        <v>88</v>
      </c>
      <c r="C70" s="8" t="s">
        <v>38</v>
      </c>
      <c r="D70" s="52">
        <v>10383.91</v>
      </c>
    </row>
    <row r="71" spans="1:4" ht="26.25" thickBot="1" x14ac:dyDescent="0.3">
      <c r="A71" s="3" t="s">
        <v>89</v>
      </c>
      <c r="B71" s="4" t="s">
        <v>90</v>
      </c>
      <c r="C71" s="8" t="s">
        <v>38</v>
      </c>
      <c r="D71" s="52">
        <v>0</v>
      </c>
    </row>
    <row r="72" spans="1:4" ht="26.25" thickBot="1" x14ac:dyDescent="0.3">
      <c r="A72" s="3" t="s">
        <v>72</v>
      </c>
      <c r="B72" s="4" t="s">
        <v>39</v>
      </c>
      <c r="C72" s="8" t="s">
        <v>6</v>
      </c>
      <c r="D72" s="52" t="s">
        <v>473</v>
      </c>
    </row>
    <row r="73" spans="1:4" ht="15.75" thickBot="1" x14ac:dyDescent="0.3">
      <c r="A73" s="3" t="s">
        <v>73</v>
      </c>
      <c r="B73" s="4" t="s">
        <v>36</v>
      </c>
      <c r="C73" s="8" t="s">
        <v>6</v>
      </c>
      <c r="D73" s="52" t="s">
        <v>472</v>
      </c>
    </row>
    <row r="74" spans="1:4" ht="15.75" thickBot="1" x14ac:dyDescent="0.3">
      <c r="A74" s="3" t="s">
        <v>74</v>
      </c>
      <c r="B74" s="4" t="s">
        <v>75</v>
      </c>
      <c r="C74" s="8" t="s">
        <v>76</v>
      </c>
      <c r="D74" s="52">
        <v>3648.8027000000002</v>
      </c>
    </row>
    <row r="75" spans="1:4" ht="15.75" thickBot="1" x14ac:dyDescent="0.3">
      <c r="A75" s="3" t="s">
        <v>77</v>
      </c>
      <c r="B75" s="4" t="s">
        <v>78</v>
      </c>
      <c r="C75" s="8" t="s">
        <v>38</v>
      </c>
      <c r="D75" s="52">
        <v>42173.24</v>
      </c>
    </row>
    <row r="76" spans="1:4" ht="15.75" thickBot="1" x14ac:dyDescent="0.3">
      <c r="A76" s="3" t="s">
        <v>79</v>
      </c>
      <c r="B76" s="4" t="s">
        <v>80</v>
      </c>
      <c r="C76" s="8" t="s">
        <v>38</v>
      </c>
      <c r="D76" s="18">
        <v>61479.16</v>
      </c>
    </row>
    <row r="77" spans="1:4" ht="15.75" thickBot="1" x14ac:dyDescent="0.3">
      <c r="A77" s="3" t="s">
        <v>81</v>
      </c>
      <c r="B77" s="4" t="s">
        <v>82</v>
      </c>
      <c r="C77" s="8" t="s">
        <v>38</v>
      </c>
      <c r="D77" s="18">
        <v>13301.35</v>
      </c>
    </row>
    <row r="78" spans="1:4" ht="15.75" thickBot="1" x14ac:dyDescent="0.3">
      <c r="A78" s="3" t="s">
        <v>83</v>
      </c>
      <c r="B78" s="4" t="s">
        <v>84</v>
      </c>
      <c r="C78" s="8" t="s">
        <v>38</v>
      </c>
      <c r="D78" s="18">
        <v>42173.24</v>
      </c>
    </row>
    <row r="79" spans="1:4" ht="15.75" thickBot="1" x14ac:dyDescent="0.3">
      <c r="A79" s="3" t="s">
        <v>85</v>
      </c>
      <c r="B79" s="4" t="s">
        <v>86</v>
      </c>
      <c r="C79" s="8" t="s">
        <v>38</v>
      </c>
      <c r="D79" s="18">
        <v>61479.16</v>
      </c>
    </row>
    <row r="80" spans="1:4" ht="26.25" thickBot="1" x14ac:dyDescent="0.3">
      <c r="A80" s="3" t="s">
        <v>87</v>
      </c>
      <c r="B80" s="4" t="s">
        <v>88</v>
      </c>
      <c r="C80" s="8" t="s">
        <v>38</v>
      </c>
      <c r="D80" s="52">
        <v>7469.91</v>
      </c>
    </row>
    <row r="81" spans="1:4" ht="26.25" thickBot="1" x14ac:dyDescent="0.3">
      <c r="A81" s="3" t="s">
        <v>89</v>
      </c>
      <c r="B81" s="4" t="s">
        <v>90</v>
      </c>
      <c r="C81" s="8" t="s">
        <v>38</v>
      </c>
      <c r="D81" s="52">
        <v>0</v>
      </c>
    </row>
    <row r="82" spans="1:4" ht="26.25" thickBot="1" x14ac:dyDescent="0.3">
      <c r="A82" s="3" t="s">
        <v>72</v>
      </c>
      <c r="B82" s="4" t="s">
        <v>39</v>
      </c>
      <c r="C82" s="8" t="s">
        <v>6</v>
      </c>
      <c r="D82" s="52" t="s">
        <v>474</v>
      </c>
    </row>
    <row r="83" spans="1:4" ht="15.75" thickBot="1" x14ac:dyDescent="0.3">
      <c r="A83" s="3" t="s">
        <v>73</v>
      </c>
      <c r="B83" s="4" t="s">
        <v>36</v>
      </c>
      <c r="C83" s="8" t="s">
        <v>6</v>
      </c>
      <c r="D83" s="52" t="s">
        <v>475</v>
      </c>
    </row>
    <row r="84" spans="1:4" ht="15.75" thickBot="1" x14ac:dyDescent="0.3">
      <c r="A84" s="3" t="s">
        <v>74</v>
      </c>
      <c r="B84" s="4" t="s">
        <v>75</v>
      </c>
      <c r="C84" s="8" t="s">
        <v>76</v>
      </c>
      <c r="D84" s="52">
        <v>65313.351413999997</v>
      </c>
    </row>
    <row r="85" spans="1:4" ht="15.75" thickBot="1" x14ac:dyDescent="0.3">
      <c r="A85" s="3" t="s">
        <v>77</v>
      </c>
      <c r="B85" s="4" t="s">
        <v>78</v>
      </c>
      <c r="C85" s="8" t="s">
        <v>38</v>
      </c>
      <c r="D85" s="52">
        <v>69203.839999999997</v>
      </c>
    </row>
    <row r="86" spans="1:4" ht="15.75" thickBot="1" x14ac:dyDescent="0.3">
      <c r="A86" s="3" t="s">
        <v>79</v>
      </c>
      <c r="B86" s="4" t="s">
        <v>80</v>
      </c>
      <c r="C86" s="8" t="s">
        <v>38</v>
      </c>
      <c r="D86" s="18">
        <v>225302.23</v>
      </c>
    </row>
    <row r="87" spans="1:4" ht="15.75" thickBot="1" x14ac:dyDescent="0.3">
      <c r="A87" s="3" t="s">
        <v>81</v>
      </c>
      <c r="B87" s="4" t="s">
        <v>82</v>
      </c>
      <c r="C87" s="8" t="s">
        <v>38</v>
      </c>
      <c r="D87" s="18">
        <v>49044.92</v>
      </c>
    </row>
    <row r="88" spans="1:4" ht="15.75" thickBot="1" x14ac:dyDescent="0.3">
      <c r="A88" s="3" t="s">
        <v>83</v>
      </c>
      <c r="B88" s="4" t="s">
        <v>84</v>
      </c>
      <c r="C88" s="8" t="s">
        <v>38</v>
      </c>
      <c r="D88" s="18">
        <v>6920.84</v>
      </c>
    </row>
    <row r="89" spans="1:4" ht="15.75" thickBot="1" x14ac:dyDescent="0.3">
      <c r="A89" s="3" t="s">
        <v>85</v>
      </c>
      <c r="B89" s="4" t="s">
        <v>86</v>
      </c>
      <c r="C89" s="8" t="s">
        <v>38</v>
      </c>
      <c r="D89" s="18">
        <v>69203.839999999997</v>
      </c>
    </row>
    <row r="90" spans="1:4" ht="26.25" thickBot="1" x14ac:dyDescent="0.3">
      <c r="A90" s="3" t="s">
        <v>87</v>
      </c>
      <c r="B90" s="4" t="s">
        <v>88</v>
      </c>
      <c r="C90" s="8" t="s">
        <v>38</v>
      </c>
      <c r="D90" s="52">
        <v>0</v>
      </c>
    </row>
    <row r="91" spans="1:4" ht="26.25" thickBot="1" x14ac:dyDescent="0.3">
      <c r="A91" s="3" t="s">
        <v>89</v>
      </c>
      <c r="B91" s="4" t="s">
        <v>90</v>
      </c>
      <c r="C91" s="8" t="s">
        <v>38</v>
      </c>
      <c r="D91" s="52">
        <v>0</v>
      </c>
    </row>
    <row r="92" spans="1:4" ht="15.75" thickBot="1" x14ac:dyDescent="0.3">
      <c r="A92" s="3" t="s">
        <v>72</v>
      </c>
      <c r="B92" s="4" t="s">
        <v>39</v>
      </c>
      <c r="C92" s="8" t="s">
        <v>6</v>
      </c>
      <c r="D92" s="52" t="s">
        <v>476</v>
      </c>
    </row>
    <row r="93" spans="1:4" ht="15.75" thickBot="1" x14ac:dyDescent="0.3">
      <c r="A93" s="3" t="s">
        <v>73</v>
      </c>
      <c r="B93" s="4" t="s">
        <v>36</v>
      </c>
      <c r="C93" s="8" t="s">
        <v>6</v>
      </c>
      <c r="D93" s="52" t="s">
        <v>472</v>
      </c>
    </row>
    <row r="94" spans="1:4" ht="15.75" thickBot="1" x14ac:dyDescent="0.3">
      <c r="A94" s="3" t="s">
        <v>74</v>
      </c>
      <c r="B94" s="4" t="s">
        <v>75</v>
      </c>
      <c r="C94" s="8" t="s">
        <v>76</v>
      </c>
      <c r="D94" s="52">
        <v>2617.9263559999999</v>
      </c>
    </row>
    <row r="95" spans="1:4" ht="15.75" thickBot="1" x14ac:dyDescent="0.3">
      <c r="A95" s="3" t="s">
        <v>77</v>
      </c>
      <c r="B95" s="4" t="s">
        <v>78</v>
      </c>
      <c r="C95" s="8" t="s">
        <v>38</v>
      </c>
      <c r="D95" s="52">
        <v>28539.42</v>
      </c>
    </row>
    <row r="96" spans="1:4" ht="15.75" thickBot="1" x14ac:dyDescent="0.3">
      <c r="A96" s="3" t="s">
        <v>79</v>
      </c>
      <c r="B96" s="4" t="s">
        <v>80</v>
      </c>
      <c r="C96" s="8" t="s">
        <v>38</v>
      </c>
      <c r="D96" s="18">
        <v>36742.67</v>
      </c>
    </row>
    <row r="97" spans="1:4" ht="15.75" thickBot="1" x14ac:dyDescent="0.3">
      <c r="A97" s="3" t="s">
        <v>81</v>
      </c>
      <c r="B97" s="4" t="s">
        <v>82</v>
      </c>
      <c r="C97" s="8" t="s">
        <v>38</v>
      </c>
      <c r="D97" s="18">
        <v>8262.24</v>
      </c>
    </row>
    <row r="98" spans="1:4" ht="15.75" thickBot="1" x14ac:dyDescent="0.3">
      <c r="A98" s="3" t="s">
        <v>83</v>
      </c>
      <c r="B98" s="4" t="s">
        <v>84</v>
      </c>
      <c r="C98" s="8" t="s">
        <v>38</v>
      </c>
      <c r="D98" s="18">
        <v>28539.42</v>
      </c>
    </row>
    <row r="99" spans="1:4" ht="15.75" thickBot="1" x14ac:dyDescent="0.3">
      <c r="A99" s="3" t="s">
        <v>85</v>
      </c>
      <c r="B99" s="4" t="s">
        <v>86</v>
      </c>
      <c r="C99" s="8" t="s">
        <v>38</v>
      </c>
      <c r="D99" s="18">
        <v>36742.67</v>
      </c>
    </row>
    <row r="100" spans="1:4" ht="26.25" thickBot="1" x14ac:dyDescent="0.3">
      <c r="A100" s="3" t="s">
        <v>87</v>
      </c>
      <c r="B100" s="4" t="s">
        <v>88</v>
      </c>
      <c r="C100" s="8" t="s">
        <v>38</v>
      </c>
      <c r="D100" s="52">
        <v>4801.9799999999996</v>
      </c>
    </row>
    <row r="101" spans="1:4" ht="26.25" thickBot="1" x14ac:dyDescent="0.3">
      <c r="A101" s="3" t="s">
        <v>89</v>
      </c>
      <c r="B101" s="4" t="s">
        <v>90</v>
      </c>
      <c r="C101" s="8" t="s">
        <v>38</v>
      </c>
      <c r="D101" s="52">
        <v>0</v>
      </c>
    </row>
    <row r="102" spans="1:4" ht="15.75" thickBot="1" x14ac:dyDescent="0.3">
      <c r="A102" s="3" t="s">
        <v>72</v>
      </c>
      <c r="B102" s="4" t="s">
        <v>39</v>
      </c>
      <c r="C102" s="8" t="s">
        <v>6</v>
      </c>
      <c r="D102" s="52" t="s">
        <v>477</v>
      </c>
    </row>
    <row r="103" spans="1:4" ht="15.75" thickBot="1" x14ac:dyDescent="0.3">
      <c r="A103" s="3" t="s">
        <v>73</v>
      </c>
      <c r="B103" s="4" t="s">
        <v>36</v>
      </c>
      <c r="C103" s="8" t="s">
        <v>6</v>
      </c>
      <c r="D103" s="52" t="s">
        <v>322</v>
      </c>
    </row>
    <row r="104" spans="1:4" ht="15.75" thickBot="1" x14ac:dyDescent="0.3">
      <c r="A104" s="3" t="s">
        <v>74</v>
      </c>
      <c r="B104" s="4" t="s">
        <v>75</v>
      </c>
      <c r="C104" s="8" t="s">
        <v>76</v>
      </c>
      <c r="D104" s="52">
        <v>334.74</v>
      </c>
    </row>
    <row r="105" spans="1:4" ht="15.75" thickBot="1" x14ac:dyDescent="0.3">
      <c r="A105" s="3" t="s">
        <v>77</v>
      </c>
      <c r="B105" s="4" t="s">
        <v>78</v>
      </c>
      <c r="C105" s="8" t="s">
        <v>38</v>
      </c>
      <c r="D105" s="52">
        <v>351746.19</v>
      </c>
    </row>
    <row r="106" spans="1:4" ht="15.75" thickBot="1" x14ac:dyDescent="0.3">
      <c r="A106" s="3" t="s">
        <v>79</v>
      </c>
      <c r="B106" s="4" t="s">
        <v>80</v>
      </c>
      <c r="C106" s="8" t="s">
        <v>38</v>
      </c>
      <c r="D106" s="18">
        <v>541513.65</v>
      </c>
    </row>
    <row r="107" spans="1:4" ht="15.75" thickBot="1" x14ac:dyDescent="0.3">
      <c r="A107" s="3" t="s">
        <v>81</v>
      </c>
      <c r="B107" s="4" t="s">
        <v>82</v>
      </c>
      <c r="C107" s="8" t="s">
        <v>38</v>
      </c>
      <c r="D107" s="18">
        <v>99859.83</v>
      </c>
    </row>
    <row r="108" spans="1:4" ht="15.75" thickBot="1" x14ac:dyDescent="0.3">
      <c r="A108" s="3" t="s">
        <v>83</v>
      </c>
      <c r="B108" s="4" t="s">
        <v>84</v>
      </c>
      <c r="C108" s="8" t="s">
        <v>38</v>
      </c>
      <c r="D108" s="18">
        <v>351746.19</v>
      </c>
    </row>
    <row r="109" spans="1:4" ht="15.75" thickBot="1" x14ac:dyDescent="0.3">
      <c r="A109" s="3" t="s">
        <v>85</v>
      </c>
      <c r="B109" s="4" t="s">
        <v>86</v>
      </c>
      <c r="C109" s="8" t="s">
        <v>38</v>
      </c>
      <c r="D109" s="18">
        <v>541513.65</v>
      </c>
    </row>
    <row r="110" spans="1:4" ht="26.25" thickBot="1" x14ac:dyDescent="0.3">
      <c r="A110" s="3" t="s">
        <v>87</v>
      </c>
      <c r="B110" s="4" t="s">
        <v>88</v>
      </c>
      <c r="C110" s="8" t="s">
        <v>38</v>
      </c>
      <c r="D110" s="52">
        <v>49010.23</v>
      </c>
    </row>
    <row r="111" spans="1:4" ht="26.25" thickBot="1" x14ac:dyDescent="0.3">
      <c r="A111" s="3" t="s">
        <v>89</v>
      </c>
      <c r="B111" s="4" t="s">
        <v>90</v>
      </c>
      <c r="C111" s="8" t="s">
        <v>38</v>
      </c>
      <c r="D111" s="52">
        <v>0</v>
      </c>
    </row>
    <row r="112" spans="1:4" ht="15.75" thickBot="1" x14ac:dyDescent="0.3">
      <c r="A112" s="58" t="s">
        <v>91</v>
      </c>
      <c r="B112" s="59"/>
      <c r="C112" s="59"/>
      <c r="D112" s="60"/>
    </row>
    <row r="113" spans="1:4" ht="15.75" thickBot="1" x14ac:dyDescent="0.3">
      <c r="A113" s="3" t="s">
        <v>92</v>
      </c>
      <c r="B113" s="6" t="s">
        <v>60</v>
      </c>
      <c r="C113" s="8" t="s">
        <v>16</v>
      </c>
      <c r="D113" s="52">
        <v>0</v>
      </c>
    </row>
    <row r="114" spans="1:4" ht="15.75" thickBot="1" x14ac:dyDescent="0.3">
      <c r="A114" s="3" t="s">
        <v>93</v>
      </c>
      <c r="B114" s="6" t="s">
        <v>61</v>
      </c>
      <c r="C114" s="8" t="s">
        <v>16</v>
      </c>
      <c r="D114" s="52">
        <v>0</v>
      </c>
    </row>
    <row r="115" spans="1:4" ht="15.75" thickBot="1" x14ac:dyDescent="0.3">
      <c r="A115" s="3" t="s">
        <v>94</v>
      </c>
      <c r="B115" s="6" t="s">
        <v>62</v>
      </c>
      <c r="C115" s="8" t="s">
        <v>6</v>
      </c>
      <c r="D115" s="52">
        <v>0</v>
      </c>
    </row>
    <row r="116" spans="1:4" ht="15.75" thickBot="1" x14ac:dyDescent="0.3">
      <c r="A116" s="3" t="s">
        <v>95</v>
      </c>
      <c r="B116" s="6" t="s">
        <v>63</v>
      </c>
      <c r="C116" s="8" t="s">
        <v>38</v>
      </c>
      <c r="D116" s="52">
        <v>0</v>
      </c>
    </row>
    <row r="117" spans="1:4" ht="15.75" thickBot="1" x14ac:dyDescent="0.3">
      <c r="A117" s="58" t="s">
        <v>96</v>
      </c>
      <c r="B117" s="59"/>
      <c r="C117" s="59"/>
      <c r="D117" s="60"/>
    </row>
    <row r="118" spans="1:4" ht="15.75" thickBot="1" x14ac:dyDescent="0.3">
      <c r="A118" s="3" t="s">
        <v>97</v>
      </c>
      <c r="B118" s="4" t="s">
        <v>98</v>
      </c>
      <c r="C118" s="8" t="s">
        <v>16</v>
      </c>
      <c r="D118" s="52">
        <v>0</v>
      </c>
    </row>
    <row r="119" spans="1:4" ht="15.75" thickBot="1" x14ac:dyDescent="0.3">
      <c r="A119" s="3" t="s">
        <v>99</v>
      </c>
      <c r="B119" s="4" t="s">
        <v>100</v>
      </c>
      <c r="C119" s="8" t="s">
        <v>101</v>
      </c>
      <c r="D119" s="52">
        <v>1</v>
      </c>
    </row>
    <row r="120" spans="1:4" ht="26.25" thickBot="1" x14ac:dyDescent="0.3">
      <c r="A120" s="3" t="s">
        <v>102</v>
      </c>
      <c r="B120" s="4" t="s">
        <v>103</v>
      </c>
      <c r="C120" s="8" t="s">
        <v>38</v>
      </c>
      <c r="D120" s="52">
        <v>55591.81</v>
      </c>
    </row>
  </sheetData>
  <mergeCells count="13">
    <mergeCell ref="A1:D1"/>
    <mergeCell ref="A112:D112"/>
    <mergeCell ref="A117:D117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2016-04-03T04:53:49Z</dcterms:modified>
</cp:coreProperties>
</file>