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1075" windowHeight="82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41" i="1"/>
  <c r="D41"/>
  <c r="E41"/>
  <c r="F41"/>
  <c r="G41"/>
  <c r="H41"/>
  <c r="C41"/>
</calcChain>
</file>

<file path=xl/sharedStrings.xml><?xml version="1.0" encoding="utf-8"?>
<sst xmlns="http://schemas.openxmlformats.org/spreadsheetml/2006/main" count="49" uniqueCount="49">
  <si>
    <t>Сведения о доходах и расходах по текущему ремонту за 2013 г.</t>
  </si>
  <si>
    <t>Организация</t>
  </si>
  <si>
    <t>Оплачено за 2013 г.</t>
  </si>
  <si>
    <t>Здание</t>
  </si>
  <si>
    <t>Лицевой счет, Помещение, Номер лицевого счета</t>
  </si>
  <si>
    <t>Байкальская ул, дом № 107а/1</t>
  </si>
  <si>
    <t>Байкальская ул, дом № 107а/2</t>
  </si>
  <si>
    <t>Байкальская ул, дом № 107а/3</t>
  </si>
  <si>
    <t>Байкальская ул, дом № 107а/4</t>
  </si>
  <si>
    <t>Байкальская ул, дом № 107а/5</t>
  </si>
  <si>
    <t>Байкальская ул, дом № 107а/6</t>
  </si>
  <si>
    <t>Байкальская ул, дом № 202/ 10</t>
  </si>
  <si>
    <t>Байкальская ул, дом № 202/ 11</t>
  </si>
  <si>
    <t>Байкальская ул, дом № 202/ 12</t>
  </si>
  <si>
    <t>Байкальская ул, дом № 202/ 13</t>
  </si>
  <si>
    <t>Байкальская ул, дом № 202/ 14</t>
  </si>
  <si>
    <t>Байкальская ул, дом № 202/ 20</t>
  </si>
  <si>
    <t>Байкальская ул, дом № 202/1</t>
  </si>
  <si>
    <t>Байкальская ул, дом № 202/2</t>
  </si>
  <si>
    <t>Байкальская ул, дом № 202/3</t>
  </si>
  <si>
    <t>Байкальская ул, дом № 202/4</t>
  </si>
  <si>
    <t>Байкальская ул, дом № 202/5</t>
  </si>
  <si>
    <t>Байкальская ул, дом № 202/6</t>
  </si>
  <si>
    <t>Байкальская ул, дом № 202/7</t>
  </si>
  <si>
    <t>Байкальская ул, дом № 202/8</t>
  </si>
  <si>
    <t>Байкальская ул, дом № 202/9</t>
  </si>
  <si>
    <t>Байкальская ул, дом № 216а/2</t>
  </si>
  <si>
    <t>Байкальская ул, дом № 216а/3</t>
  </si>
  <si>
    <t>Байкальская ул, дом № 216а/4</t>
  </si>
  <si>
    <t>Байкальская ул, дом № 216а/5</t>
  </si>
  <si>
    <t>Партизанская ул, дом № 112/1</t>
  </si>
  <si>
    <t>Партизанская ул, дом № 112/2</t>
  </si>
  <si>
    <t>Партизанская ул, дом № 112/3</t>
  </si>
  <si>
    <t>Партизанская ул, дом № 112/4</t>
  </si>
  <si>
    <t>Советская ул, дом № 126</t>
  </si>
  <si>
    <t>Советская ул, дом № 128</t>
  </si>
  <si>
    <t>Байкальская ул, дом № 188/1</t>
  </si>
  <si>
    <t>Байкальская ул, дом № 188/2</t>
  </si>
  <si>
    <t>Байкальская ул, дом № 188/3</t>
  </si>
  <si>
    <t>Байкальская ул, дом № 236/1</t>
  </si>
  <si>
    <t>Байкальская ул, дом № 236/2</t>
  </si>
  <si>
    <t>ООО "Дом Сервис"</t>
  </si>
  <si>
    <t>Начислено всего за 2013 г., руб.</t>
  </si>
  <si>
    <t>№пп</t>
  </si>
  <si>
    <t>Остаток денежных средств по текущему ремонту на 01.01.2013 г., руб</t>
  </si>
  <si>
    <t>Расходы по текущему ремонту в 2013 г., руб</t>
  </si>
  <si>
    <t>Остаток денежных средств по текущему ремонту на 01.01.2014 г., руб</t>
  </si>
  <si>
    <t>Из них задолженность по тек. рем.на 01.01.2013 г., руб</t>
  </si>
  <si>
    <t>из них задолженность по тек. рем.на 01.01.2014 г., руб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</si>
</sst>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indexed="64"/>
      </patternFill>
    </fill>
    <fill>
      <patternFill patternType="solid">
        <fgColor rgb="FFFBF9EC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0">
    <xf numFmtId="0" fontId="0" fillId="0" borderId="0" xfId="0"/>
    <xf numFmtId="0" fontId="2" fillId="2" borderId="1" xfId="1" applyFont="1" applyFill="1" applyBorder="1" applyAlignment="1">
      <alignment vertical="top" wrapText="1"/>
    </xf>
    <xf numFmtId="4" fontId="0" fillId="0" borderId="0" xfId="0" applyNumberFormat="1"/>
    <xf numFmtId="0" fontId="0" fillId="0" borderId="1" xfId="0" applyBorder="1"/>
    <xf numFmtId="4" fontId="1" fillId="0" borderId="1" xfId="1" applyNumberFormat="1" applyBorder="1"/>
    <xf numFmtId="0" fontId="3" fillId="3" borderId="1" xfId="1" applyFont="1" applyFill="1" applyBorder="1" applyAlignment="1">
      <alignment horizontal="left" vertical="top" wrapText="1" indent="2"/>
    </xf>
    <xf numFmtId="4" fontId="3" fillId="3" borderId="1" xfId="1" applyNumberFormat="1" applyFont="1" applyFill="1" applyBorder="1" applyAlignment="1">
      <alignment horizontal="right" vertical="top"/>
    </xf>
    <xf numFmtId="3" fontId="3" fillId="3" borderId="1" xfId="1" applyNumberFormat="1" applyFont="1" applyFill="1" applyBorder="1" applyAlignment="1">
      <alignment horizontal="right" vertical="top"/>
    </xf>
    <xf numFmtId="0" fontId="3" fillId="3" borderId="1" xfId="1" applyFont="1" applyFill="1" applyBorder="1" applyAlignment="1">
      <alignment horizontal="right" vertical="top"/>
    </xf>
    <xf numFmtId="4" fontId="3" fillId="3" borderId="1" xfId="1" applyNumberFormat="1" applyFont="1" applyFill="1" applyBorder="1" applyAlignment="1">
      <alignment horizontal="left" vertical="top" wrapText="1" indent="2"/>
    </xf>
    <xf numFmtId="0" fontId="3" fillId="4" borderId="1" xfId="1" applyFont="1" applyFill="1" applyBorder="1" applyAlignment="1">
      <alignment vertical="top" wrapText="1"/>
    </xf>
    <xf numFmtId="4" fontId="3" fillId="4" borderId="1" xfId="1" applyNumberFormat="1" applyFont="1" applyFill="1" applyBorder="1" applyAlignment="1">
      <alignment horizontal="right" vertical="top"/>
    </xf>
    <xf numFmtId="4" fontId="1" fillId="0" borderId="1" xfId="1" applyNumberFormat="1" applyBorder="1"/>
    <xf numFmtId="4" fontId="3" fillId="4" borderId="1" xfId="1" applyNumberFormat="1" applyFont="1" applyFill="1" applyBorder="1" applyAlignment="1">
      <alignment horizontal="right" vertical="top"/>
    </xf>
    <xf numFmtId="4" fontId="2" fillId="2" borderId="1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4" fillId="0" borderId="5" xfId="1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sqref="A1:I34"/>
    </sheetView>
  </sheetViews>
  <sheetFormatPr defaultRowHeight="15"/>
  <cols>
    <col min="2" max="2" width="28.5703125" customWidth="1"/>
    <col min="3" max="3" width="14.28515625" customWidth="1"/>
    <col min="4" max="9" width="11.85546875" customWidth="1"/>
    <col min="10" max="10" width="10" bestFit="1" customWidth="1"/>
  </cols>
  <sheetData>
    <row r="1" spans="1:10" ht="21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10" ht="15" customHeight="1">
      <c r="A2" s="18" t="s">
        <v>43</v>
      </c>
      <c r="B2" s="1" t="s">
        <v>1</v>
      </c>
      <c r="C2" s="15" t="s">
        <v>44</v>
      </c>
      <c r="D2" s="14" t="s">
        <v>47</v>
      </c>
      <c r="E2" s="14" t="s">
        <v>42</v>
      </c>
      <c r="F2" s="14" t="s">
        <v>2</v>
      </c>
      <c r="G2" s="14" t="s">
        <v>45</v>
      </c>
      <c r="H2" s="15" t="s">
        <v>46</v>
      </c>
      <c r="I2" s="14" t="s">
        <v>48</v>
      </c>
    </row>
    <row r="3" spans="1:10">
      <c r="A3" s="18"/>
      <c r="B3" s="1" t="s">
        <v>3</v>
      </c>
      <c r="C3" s="16"/>
      <c r="D3" s="14"/>
      <c r="E3" s="14"/>
      <c r="F3" s="14"/>
      <c r="G3" s="14"/>
      <c r="H3" s="16"/>
      <c r="I3" s="14"/>
    </row>
    <row r="4" spans="1:10" ht="63.75" customHeight="1">
      <c r="A4" s="18"/>
      <c r="B4" s="1" t="s">
        <v>4</v>
      </c>
      <c r="C4" s="17"/>
      <c r="D4" s="14"/>
      <c r="E4" s="14"/>
      <c r="F4" s="14"/>
      <c r="G4" s="14"/>
      <c r="H4" s="17"/>
      <c r="I4" s="14"/>
    </row>
    <row r="5" spans="1:10" ht="14.25" customHeight="1">
      <c r="A5" s="3">
        <v>1</v>
      </c>
      <c r="B5" s="5" t="s">
        <v>5</v>
      </c>
      <c r="C5" s="9">
        <v>77844.579000000027</v>
      </c>
      <c r="D5" s="9">
        <v>56381.854207860655</v>
      </c>
      <c r="E5" s="6">
        <v>99216.182991202339</v>
      </c>
      <c r="F5" s="6">
        <v>97213.616554252192</v>
      </c>
      <c r="G5" s="6">
        <v>70888.708417346061</v>
      </c>
      <c r="H5" s="4">
        <v>106172.0535738563</v>
      </c>
      <c r="I5" s="12">
        <v>58384.420644810802</v>
      </c>
      <c r="J5" s="2"/>
    </row>
    <row r="6" spans="1:10" ht="14.25" customHeight="1">
      <c r="A6" s="3">
        <v>2</v>
      </c>
      <c r="B6" s="5" t="s">
        <v>6</v>
      </c>
      <c r="C6" s="9">
        <v>366208.60430838063</v>
      </c>
      <c r="D6" s="9">
        <v>296617.89302772703</v>
      </c>
      <c r="E6" s="7">
        <v>186489.39149560116</v>
      </c>
      <c r="F6" s="6">
        <v>173794.5618914956</v>
      </c>
      <c r="G6" s="6">
        <v>72279.702703918287</v>
      </c>
      <c r="H6" s="4">
        <v>480418.29310006351</v>
      </c>
      <c r="I6" s="12">
        <v>309312.72263183258</v>
      </c>
    </row>
    <row r="7" spans="1:10" ht="14.25" customHeight="1">
      <c r="A7" s="3">
        <v>3</v>
      </c>
      <c r="B7" s="5" t="s">
        <v>7</v>
      </c>
      <c r="C7" s="9">
        <v>-116147.27169846545</v>
      </c>
      <c r="D7" s="9">
        <v>143873.60046346107</v>
      </c>
      <c r="E7" s="6">
        <v>189784.33530791788</v>
      </c>
      <c r="F7" s="6">
        <v>170046.92917888565</v>
      </c>
      <c r="G7" s="6">
        <v>240183.19018891957</v>
      </c>
      <c r="H7" s="4">
        <v>-166546.12657946715</v>
      </c>
      <c r="I7" s="12">
        <v>163611.00659249327</v>
      </c>
    </row>
    <row r="8" spans="1:10" ht="14.25" customHeight="1">
      <c r="A8" s="3">
        <v>4</v>
      </c>
      <c r="B8" s="5" t="s">
        <v>8</v>
      </c>
      <c r="C8" s="9">
        <v>469826.11858828203</v>
      </c>
      <c r="D8" s="9">
        <v>373714.14498916548</v>
      </c>
      <c r="E8" s="6">
        <v>179637.24</v>
      </c>
      <c r="F8" s="6">
        <v>193826.93219941348</v>
      </c>
      <c r="G8" s="6">
        <v>448842.2660173772</v>
      </c>
      <c r="H8" s="4">
        <v>200621.09257090482</v>
      </c>
      <c r="I8" s="12">
        <v>359524.45278975199</v>
      </c>
    </row>
    <row r="9" spans="1:10" ht="14.25" customHeight="1">
      <c r="A9" s="3">
        <v>5</v>
      </c>
      <c r="B9" s="5" t="s">
        <v>9</v>
      </c>
      <c r="C9" s="9">
        <v>831167.67200000002</v>
      </c>
      <c r="D9" s="9">
        <v>435264.09257447143</v>
      </c>
      <c r="E9" s="6">
        <v>233856.91741935484</v>
      </c>
      <c r="F9" s="6">
        <v>195782.44945747798</v>
      </c>
      <c r="G9" s="6">
        <v>732630.58330316737</v>
      </c>
      <c r="H9" s="4">
        <v>332394.00611618755</v>
      </c>
      <c r="I9" s="12">
        <v>473338.56053634826</v>
      </c>
    </row>
    <row r="10" spans="1:10" ht="14.25" customHeight="1">
      <c r="A10" s="3">
        <v>6</v>
      </c>
      <c r="B10" s="5" t="s">
        <v>10</v>
      </c>
      <c r="C10" s="9">
        <v>567310.30000000005</v>
      </c>
      <c r="D10" s="9">
        <v>350978.16406109708</v>
      </c>
      <c r="E10" s="6">
        <v>236911.70727272725</v>
      </c>
      <c r="F10" s="6">
        <v>238336.8097360704</v>
      </c>
      <c r="G10" s="6">
        <v>693955.71576970699</v>
      </c>
      <c r="H10" s="4">
        <v>110266.29150302033</v>
      </c>
      <c r="I10" s="12">
        <v>349553.06159775396</v>
      </c>
    </row>
    <row r="11" spans="1:10" ht="14.25" customHeight="1">
      <c r="A11" s="3">
        <v>7</v>
      </c>
      <c r="B11" s="5" t="s">
        <v>11</v>
      </c>
      <c r="C11" s="9">
        <v>116344.124788131</v>
      </c>
      <c r="D11" s="9">
        <v>90456.837874870384</v>
      </c>
      <c r="E11" s="6">
        <v>81077.698299120224</v>
      </c>
      <c r="F11" s="6">
        <v>72154.529926686213</v>
      </c>
      <c r="G11" s="6">
        <v>405704.34</v>
      </c>
      <c r="H11" s="4">
        <v>-208282.5169127488</v>
      </c>
      <c r="I11" s="12">
        <v>99380.006247304394</v>
      </c>
    </row>
    <row r="12" spans="1:10" ht="14.25" customHeight="1">
      <c r="A12" s="3">
        <v>8</v>
      </c>
      <c r="B12" s="5" t="s">
        <v>12</v>
      </c>
      <c r="C12" s="9">
        <v>-51505.910715009144</v>
      </c>
      <c r="D12" s="9">
        <v>87692.671963258064</v>
      </c>
      <c r="E12" s="6">
        <v>106003.76850439883</v>
      </c>
      <c r="F12" s="6">
        <v>89142.120733137825</v>
      </c>
      <c r="G12" s="6">
        <v>57585.29</v>
      </c>
      <c r="H12" s="4">
        <v>-3087.4322106103136</v>
      </c>
      <c r="I12" s="12">
        <v>104554.31973451906</v>
      </c>
    </row>
    <row r="13" spans="1:10" ht="14.25" customHeight="1">
      <c r="A13" s="3">
        <v>9</v>
      </c>
      <c r="B13" s="5" t="s">
        <v>13</v>
      </c>
      <c r="C13" s="9">
        <v>103741.84503038682</v>
      </c>
      <c r="D13" s="9">
        <v>152656.85431057043</v>
      </c>
      <c r="E13" s="6">
        <v>155867.47829912024</v>
      </c>
      <c r="F13" s="6">
        <v>147749.93328445748</v>
      </c>
      <c r="G13" s="6">
        <v>54765.62</v>
      </c>
      <c r="H13" s="4">
        <v>204843.70332950706</v>
      </c>
      <c r="I13" s="12">
        <v>160774.39932523319</v>
      </c>
    </row>
    <row r="14" spans="1:10" ht="14.25" customHeight="1">
      <c r="A14" s="3">
        <v>10</v>
      </c>
      <c r="B14" s="5" t="s">
        <v>14</v>
      </c>
      <c r="C14" s="9">
        <v>35761.237813516578</v>
      </c>
      <c r="D14" s="9">
        <v>116140.40858256987</v>
      </c>
      <c r="E14" s="6">
        <v>115627.24944281526</v>
      </c>
      <c r="F14" s="6">
        <v>111639.1084457478</v>
      </c>
      <c r="G14" s="6">
        <v>17127.439999999999</v>
      </c>
      <c r="H14" s="4">
        <v>134261.04725633183</v>
      </c>
      <c r="I14" s="12">
        <v>120128.54957963731</v>
      </c>
    </row>
    <row r="15" spans="1:10" ht="14.25" customHeight="1">
      <c r="A15" s="3">
        <v>11</v>
      </c>
      <c r="B15" s="5" t="s">
        <v>15</v>
      </c>
      <c r="C15" s="9">
        <v>125431.0778200613</v>
      </c>
      <c r="D15" s="9">
        <v>211167.101558603</v>
      </c>
      <c r="E15" s="6">
        <v>232291.82225806449</v>
      </c>
      <c r="F15" s="6">
        <v>224309.24901759531</v>
      </c>
      <c r="G15" s="6">
        <v>108979.29000000001</v>
      </c>
      <c r="H15" s="4">
        <v>248743.61007812576</v>
      </c>
      <c r="I15" s="12">
        <v>219149.67479907221</v>
      </c>
    </row>
    <row r="16" spans="1:10" ht="14.25" customHeight="1">
      <c r="A16" s="3">
        <v>12</v>
      </c>
      <c r="B16" s="5" t="s">
        <v>16</v>
      </c>
      <c r="C16" s="5"/>
      <c r="D16" s="5"/>
      <c r="E16" s="6">
        <v>100079.60340175952</v>
      </c>
      <c r="F16" s="6">
        <v>98848.227756598237</v>
      </c>
      <c r="G16" s="6"/>
      <c r="H16" s="4">
        <v>100079.60340175952</v>
      </c>
      <c r="I16" s="12">
        <v>1231.3756451612862</v>
      </c>
    </row>
    <row r="17" spans="1:9" ht="14.25" customHeight="1">
      <c r="A17" s="3">
        <v>13</v>
      </c>
      <c r="B17" s="5" t="s">
        <v>17</v>
      </c>
      <c r="C17" s="9">
        <v>204876.81438988232</v>
      </c>
      <c r="D17" s="9">
        <v>136309.70103775896</v>
      </c>
      <c r="E17" s="6">
        <v>227304.81139296188</v>
      </c>
      <c r="F17" s="6">
        <v>211930.95807917888</v>
      </c>
      <c r="G17" s="6">
        <v>102820.31</v>
      </c>
      <c r="H17" s="4">
        <v>329361.31578284421</v>
      </c>
      <c r="I17" s="12">
        <v>151683.55435154197</v>
      </c>
    </row>
    <row r="18" spans="1:9" ht="14.25" customHeight="1">
      <c r="A18" s="3">
        <v>14</v>
      </c>
      <c r="B18" s="5" t="s">
        <v>18</v>
      </c>
      <c r="C18" s="9">
        <v>296396.94020364416</v>
      </c>
      <c r="D18" s="9">
        <v>228203.18001699069</v>
      </c>
      <c r="E18" s="6">
        <v>225664.55460410556</v>
      </c>
      <c r="F18" s="6">
        <v>221233.92928152491</v>
      </c>
      <c r="G18" s="6">
        <v>99803.11</v>
      </c>
      <c r="H18" s="4">
        <v>422258.38480774977</v>
      </c>
      <c r="I18" s="12">
        <v>232633.80533957138</v>
      </c>
    </row>
    <row r="19" spans="1:9" ht="14.25" customHeight="1">
      <c r="A19" s="3">
        <v>15</v>
      </c>
      <c r="B19" s="5" t="s">
        <v>19</v>
      </c>
      <c r="C19" s="9">
        <v>132516.64256028697</v>
      </c>
      <c r="D19" s="9">
        <v>19701.766771803086</v>
      </c>
      <c r="E19" s="6">
        <v>107094.97297653959</v>
      </c>
      <c r="F19" s="6">
        <v>98964.333665689148</v>
      </c>
      <c r="G19" s="6">
        <v>9792.41</v>
      </c>
      <c r="H19" s="4">
        <v>229819.20553682654</v>
      </c>
      <c r="I19" s="12">
        <v>27832.406082653528</v>
      </c>
    </row>
    <row r="20" spans="1:9" ht="14.25" customHeight="1">
      <c r="A20" s="3">
        <v>16</v>
      </c>
      <c r="B20" s="5" t="s">
        <v>20</v>
      </c>
      <c r="C20" s="9">
        <v>279111.30388716003</v>
      </c>
      <c r="D20" s="9">
        <v>141561.36853847688</v>
      </c>
      <c r="E20" s="6">
        <v>176866.38299120235</v>
      </c>
      <c r="F20" s="6">
        <v>191489.86148093839</v>
      </c>
      <c r="G20" s="6">
        <v>61606.96</v>
      </c>
      <c r="H20" s="4">
        <v>394370.72687836236</v>
      </c>
      <c r="I20" s="12">
        <v>126937.89004874084</v>
      </c>
    </row>
    <row r="21" spans="1:9" ht="14.25" customHeight="1">
      <c r="A21" s="3">
        <v>17</v>
      </c>
      <c r="B21" s="5" t="s">
        <v>21</v>
      </c>
      <c r="C21" s="9">
        <v>170407.50487802911</v>
      </c>
      <c r="D21" s="9">
        <v>93512.595605285998</v>
      </c>
      <c r="E21" s="6">
        <v>112920.42299120234</v>
      </c>
      <c r="F21" s="6">
        <v>107783.65054252198</v>
      </c>
      <c r="G21" s="6">
        <v>60050.97</v>
      </c>
      <c r="H21" s="4">
        <v>223276.95786923144</v>
      </c>
      <c r="I21" s="12">
        <v>98649.368053966362</v>
      </c>
    </row>
    <row r="22" spans="1:9" ht="14.25" customHeight="1">
      <c r="A22" s="3">
        <v>18</v>
      </c>
      <c r="B22" s="5" t="s">
        <v>22</v>
      </c>
      <c r="C22" s="9">
        <v>64179.726305079552</v>
      </c>
      <c r="D22" s="9">
        <v>26308.004141996789</v>
      </c>
      <c r="E22" s="6">
        <v>108455.7378005865</v>
      </c>
      <c r="F22" s="6">
        <v>92460.63637829911</v>
      </c>
      <c r="G22" s="6">
        <v>64692.34</v>
      </c>
      <c r="H22" s="4">
        <v>107943.12410566607</v>
      </c>
      <c r="I22" s="12">
        <v>42303.105564284182</v>
      </c>
    </row>
    <row r="23" spans="1:9" ht="14.25" customHeight="1">
      <c r="A23" s="3">
        <v>19</v>
      </c>
      <c r="B23" s="5" t="s">
        <v>23</v>
      </c>
      <c r="C23" s="9">
        <v>94082.674443409953</v>
      </c>
      <c r="D23" s="9">
        <v>31750.968328254843</v>
      </c>
      <c r="E23" s="6">
        <v>69135.521700879763</v>
      </c>
      <c r="F23" s="6">
        <v>70803.308269794725</v>
      </c>
      <c r="G23" s="6">
        <v>202025.71</v>
      </c>
      <c r="H23" s="4">
        <v>-38807.513855710276</v>
      </c>
      <c r="I23" s="12">
        <v>30083.181759339888</v>
      </c>
    </row>
    <row r="24" spans="1:9" ht="14.25" customHeight="1">
      <c r="A24" s="3">
        <v>20</v>
      </c>
      <c r="B24" s="5" t="s">
        <v>24</v>
      </c>
      <c r="C24" s="9">
        <v>174606.98070433963</v>
      </c>
      <c r="D24" s="9">
        <v>75353.808446122115</v>
      </c>
      <c r="E24" s="6">
        <v>96281.958299120233</v>
      </c>
      <c r="F24" s="6">
        <v>100782.54585043988</v>
      </c>
      <c r="G24" s="6">
        <v>343809.30339999998</v>
      </c>
      <c r="H24" s="4">
        <v>-72920.364396540099</v>
      </c>
      <c r="I24" s="12">
        <v>70853.220894802464</v>
      </c>
    </row>
    <row r="25" spans="1:9" ht="14.25" customHeight="1">
      <c r="A25" s="3">
        <v>21</v>
      </c>
      <c r="B25" s="5" t="s">
        <v>25</v>
      </c>
      <c r="C25" s="9">
        <v>119987.60405534782</v>
      </c>
      <c r="D25" s="9">
        <v>77161.551440798459</v>
      </c>
      <c r="E25" s="6">
        <v>73255.272316715535</v>
      </c>
      <c r="F25" s="6">
        <v>72795.706876832846</v>
      </c>
      <c r="G25" s="6">
        <v>149901.16999999998</v>
      </c>
      <c r="H25" s="4">
        <v>43341.706372063374</v>
      </c>
      <c r="I25" s="12">
        <v>77621.116880681162</v>
      </c>
    </row>
    <row r="26" spans="1:9" ht="14.25" customHeight="1">
      <c r="A26" s="3">
        <v>22</v>
      </c>
      <c r="B26" s="5" t="s">
        <v>26</v>
      </c>
      <c r="C26" s="9">
        <v>49304.053098718883</v>
      </c>
      <c r="D26" s="9">
        <v>62150.016132377903</v>
      </c>
      <c r="E26" s="6">
        <v>104369.682228739</v>
      </c>
      <c r="F26" s="6">
        <v>95474.269354838703</v>
      </c>
      <c r="G26" s="6">
        <v>186929.37</v>
      </c>
      <c r="H26" s="4">
        <v>-33255.634672542103</v>
      </c>
      <c r="I26" s="12">
        <v>71045.429006278195</v>
      </c>
    </row>
    <row r="27" spans="1:9" ht="14.25" customHeight="1">
      <c r="A27" s="3">
        <v>23</v>
      </c>
      <c r="B27" s="5" t="s">
        <v>27</v>
      </c>
      <c r="C27" s="9">
        <v>-25762.426609770577</v>
      </c>
      <c r="D27" s="9">
        <v>8661.6841909275827</v>
      </c>
      <c r="E27" s="6">
        <v>95048.968504398828</v>
      </c>
      <c r="F27" s="6">
        <v>92443.287551319649</v>
      </c>
      <c r="G27" s="6">
        <v>54046.14</v>
      </c>
      <c r="H27" s="4">
        <v>15240.401894628259</v>
      </c>
      <c r="I27" s="12">
        <v>11267.365144006762</v>
      </c>
    </row>
    <row r="28" spans="1:9" ht="14.25" customHeight="1">
      <c r="A28" s="3">
        <v>24</v>
      </c>
      <c r="B28" s="5" t="s">
        <v>28</v>
      </c>
      <c r="C28" s="9">
        <v>22547.030397439114</v>
      </c>
      <c r="D28" s="9">
        <v>14840.597236652917</v>
      </c>
      <c r="E28" s="6">
        <v>103868.61870967741</v>
      </c>
      <c r="F28" s="6">
        <v>91666.501041055715</v>
      </c>
      <c r="G28" s="6">
        <v>77519.839999999997</v>
      </c>
      <c r="H28" s="4">
        <v>48895.809107116525</v>
      </c>
      <c r="I28" s="12">
        <v>27042.71490527461</v>
      </c>
    </row>
    <row r="29" spans="1:9" ht="14.25" customHeight="1">
      <c r="A29" s="3">
        <v>25</v>
      </c>
      <c r="B29" s="5" t="s">
        <v>29</v>
      </c>
      <c r="C29" s="9">
        <v>13479.517913612595</v>
      </c>
      <c r="D29" s="9">
        <v>29856.36678748639</v>
      </c>
      <c r="E29" s="6">
        <v>58837.971906158353</v>
      </c>
      <c r="F29" s="6">
        <v>61993.400703812316</v>
      </c>
      <c r="G29" s="6">
        <v>89765.55</v>
      </c>
      <c r="H29" s="4">
        <v>-17448.060180229062</v>
      </c>
      <c r="I29" s="12">
        <v>26700.937989832419</v>
      </c>
    </row>
    <row r="30" spans="1:9" ht="14.25" customHeight="1">
      <c r="A30" s="3">
        <v>26</v>
      </c>
      <c r="B30" s="5" t="s">
        <v>30</v>
      </c>
      <c r="C30" s="9">
        <v>428039.80940000003</v>
      </c>
      <c r="D30" s="9">
        <v>374172.76414229022</v>
      </c>
      <c r="E30" s="6">
        <v>178817.12604105572</v>
      </c>
      <c r="F30" s="6">
        <v>151823.38274193546</v>
      </c>
      <c r="G30" s="6">
        <v>516596.22788479988</v>
      </c>
      <c r="H30" s="4">
        <v>90260.707556255918</v>
      </c>
      <c r="I30" s="12">
        <v>401166.50744141045</v>
      </c>
    </row>
    <row r="31" spans="1:9" ht="14.25" customHeight="1">
      <c r="A31" s="3">
        <v>27</v>
      </c>
      <c r="B31" s="5" t="s">
        <v>31</v>
      </c>
      <c r="C31" s="9">
        <v>-56674.458400000032</v>
      </c>
      <c r="D31" s="9">
        <v>439146.98949274211</v>
      </c>
      <c r="E31" s="6">
        <v>199402.71395894428</v>
      </c>
      <c r="F31" s="6">
        <v>146006.57039589441</v>
      </c>
      <c r="G31" s="6">
        <v>246779.1944538079</v>
      </c>
      <c r="H31" s="4">
        <v>-104050.93889486365</v>
      </c>
      <c r="I31" s="12">
        <v>492543.13305579202</v>
      </c>
    </row>
    <row r="32" spans="1:9" ht="14.25" customHeight="1">
      <c r="A32" s="3">
        <v>28</v>
      </c>
      <c r="B32" s="5" t="s">
        <v>32</v>
      </c>
      <c r="C32" s="9">
        <v>247895.74900000021</v>
      </c>
      <c r="D32" s="9">
        <v>475329.18114079151</v>
      </c>
      <c r="E32" s="6">
        <v>185047.64885630496</v>
      </c>
      <c r="F32" s="6">
        <v>174529.82932551319</v>
      </c>
      <c r="G32" s="6">
        <v>64871.163128994653</v>
      </c>
      <c r="H32" s="4">
        <v>368072.23472731054</v>
      </c>
      <c r="I32" s="12">
        <v>485847.00067158323</v>
      </c>
    </row>
    <row r="33" spans="1:9" ht="14.25" customHeight="1">
      <c r="A33" s="3">
        <v>29</v>
      </c>
      <c r="B33" s="5" t="s">
        <v>33</v>
      </c>
      <c r="C33" s="9">
        <v>-386008.69100000005</v>
      </c>
      <c r="D33" s="9">
        <v>119532.72799085184</v>
      </c>
      <c r="E33" s="6">
        <v>100590.50929618768</v>
      </c>
      <c r="F33" s="6">
        <v>112083.51137829911</v>
      </c>
      <c r="G33" s="6">
        <v>36194.375131961999</v>
      </c>
      <c r="H33" s="4">
        <v>-321612.55683577439</v>
      </c>
      <c r="I33" s="12">
        <v>108039.72590874041</v>
      </c>
    </row>
    <row r="34" spans="1:9" ht="14.25" customHeight="1">
      <c r="A34" s="3">
        <v>30</v>
      </c>
      <c r="B34" s="5" t="s">
        <v>34</v>
      </c>
      <c r="C34" s="9">
        <v>258808.09500000009</v>
      </c>
      <c r="D34" s="9">
        <v>198270.8994401755</v>
      </c>
      <c r="E34" s="6">
        <v>146631.14916422288</v>
      </c>
      <c r="F34" s="6">
        <v>148818.51341642227</v>
      </c>
      <c r="G34" s="6">
        <v>18524.78</v>
      </c>
      <c r="H34" s="4">
        <v>386914.46416422294</v>
      </c>
      <c r="I34" s="12">
        <v>196083.53518797611</v>
      </c>
    </row>
    <row r="35" spans="1:9" ht="14.25" customHeight="1">
      <c r="A35" s="3">
        <v>31</v>
      </c>
      <c r="B35" s="5" t="s">
        <v>35</v>
      </c>
      <c r="C35" s="9">
        <v>228403.14200000005</v>
      </c>
      <c r="D35" s="9">
        <v>77633.001373298961</v>
      </c>
      <c r="E35" s="6">
        <v>146089.73190615835</v>
      </c>
      <c r="F35" s="6">
        <v>138619.44774193547</v>
      </c>
      <c r="G35" s="6">
        <v>8615.5400000000009</v>
      </c>
      <c r="H35" s="4">
        <v>365877.3339061584</v>
      </c>
      <c r="I35" s="12">
        <v>85103.28553752185</v>
      </c>
    </row>
    <row r="36" spans="1:9" ht="14.25" customHeight="1">
      <c r="A36" s="3">
        <v>32</v>
      </c>
      <c r="B36" s="5" t="s">
        <v>36</v>
      </c>
      <c r="C36" s="5"/>
      <c r="D36" s="5"/>
      <c r="E36" s="6">
        <v>26412.48</v>
      </c>
      <c r="F36" s="6">
        <v>12969.66</v>
      </c>
      <c r="G36" s="6">
        <v>25990.43495356536</v>
      </c>
      <c r="H36" s="4">
        <v>422.04504643463952</v>
      </c>
      <c r="I36" s="12">
        <v>13442.82</v>
      </c>
    </row>
    <row r="37" spans="1:9" ht="14.25" customHeight="1">
      <c r="A37" s="3">
        <v>33</v>
      </c>
      <c r="B37" s="5" t="s">
        <v>37</v>
      </c>
      <c r="C37" s="5"/>
      <c r="D37" s="5"/>
      <c r="E37" s="6">
        <v>48783.73</v>
      </c>
      <c r="F37" s="6">
        <v>19851.419999999998</v>
      </c>
      <c r="G37" s="6">
        <v>34488.283713061064</v>
      </c>
      <c r="H37" s="4">
        <v>14295.446286938939</v>
      </c>
      <c r="I37" s="12">
        <v>28932.310000000005</v>
      </c>
    </row>
    <row r="38" spans="1:9" ht="14.25" customHeight="1">
      <c r="A38" s="3">
        <v>34</v>
      </c>
      <c r="B38" s="5" t="s">
        <v>38</v>
      </c>
      <c r="C38" s="5"/>
      <c r="D38" s="5"/>
      <c r="E38" s="6">
        <v>31998.01</v>
      </c>
      <c r="F38" s="6">
        <v>11798.76</v>
      </c>
      <c r="G38" s="6">
        <v>27378.041333373581</v>
      </c>
      <c r="H38" s="4">
        <v>4619.968666626417</v>
      </c>
      <c r="I38" s="12">
        <v>20199.25</v>
      </c>
    </row>
    <row r="39" spans="1:9" ht="14.25" customHeight="1">
      <c r="A39" s="3">
        <v>35</v>
      </c>
      <c r="B39" s="5" t="s">
        <v>39</v>
      </c>
      <c r="C39" s="5"/>
      <c r="D39" s="5"/>
      <c r="E39" s="6">
        <v>28855.37</v>
      </c>
      <c r="F39" s="6">
        <v>3429.78</v>
      </c>
      <c r="G39" s="6">
        <v>0</v>
      </c>
      <c r="H39" s="4">
        <v>28855.37</v>
      </c>
      <c r="I39" s="12">
        <v>25425.59</v>
      </c>
    </row>
    <row r="40" spans="1:9" ht="14.25" customHeight="1">
      <c r="A40" s="3">
        <v>36</v>
      </c>
      <c r="B40" s="5" t="s">
        <v>40</v>
      </c>
      <c r="C40" s="5"/>
      <c r="D40" s="5"/>
      <c r="E40" s="6">
        <v>15828.37</v>
      </c>
      <c r="F40" s="8">
        <v>481.65</v>
      </c>
      <c r="G40" s="6">
        <v>0</v>
      </c>
      <c r="H40" s="4">
        <v>15828.37</v>
      </c>
      <c r="I40" s="12">
        <v>15346.720000000001</v>
      </c>
    </row>
    <row r="41" spans="1:9">
      <c r="A41" s="3"/>
      <c r="B41" s="10" t="s">
        <v>41</v>
      </c>
      <c r="C41" s="11">
        <f>SUM(C5:C40)</f>
        <v>4842180.3891624631</v>
      </c>
      <c r="D41" s="11">
        <f t="shared" ref="D41:I41" si="0">SUM(D5:D40)</f>
        <v>4944400.7958687376</v>
      </c>
      <c r="E41" s="11">
        <f t="shared" si="0"/>
        <v>4584405.1103372434</v>
      </c>
      <c r="F41" s="11">
        <f t="shared" si="0"/>
        <v>4243079.3822580641</v>
      </c>
      <c r="G41" s="11">
        <f t="shared" si="0"/>
        <v>5385143.3704000004</v>
      </c>
      <c r="H41" s="11">
        <f t="shared" si="0"/>
        <v>4041442.1290997076</v>
      </c>
      <c r="I41" s="13">
        <f t="shared" si="0"/>
        <v>5285726.523947916</v>
      </c>
    </row>
  </sheetData>
  <mergeCells count="9">
    <mergeCell ref="H2:H4"/>
    <mergeCell ref="A2:A4"/>
    <mergeCell ref="I2:I4"/>
    <mergeCell ref="A1:I1"/>
    <mergeCell ref="E2:E4"/>
    <mergeCell ref="F2:F4"/>
    <mergeCell ref="C2:C4"/>
    <mergeCell ref="D2:D4"/>
    <mergeCell ref="G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2014-12-06T06:07:36Z</dcterms:created>
  <dcterms:modified xsi:type="dcterms:W3CDTF">2014-12-06T08:14:32Z</dcterms:modified>
</cp:coreProperties>
</file>