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-60" windowWidth="10125" windowHeight="11985"/>
  </bookViews>
  <sheets>
    <sheet name="Форма 2.3.  2016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" i="10"/>
  <c r="D17"/>
  <c r="D33"/>
  <c r="D25"/>
  <c r="D42" l="1"/>
</calcChain>
</file>

<file path=xl/sharedStrings.xml><?xml version="1.0" encoding="utf-8"?>
<sst xmlns="http://schemas.openxmlformats.org/spreadsheetml/2006/main" count="753" uniqueCount="382">
  <si>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</si>
  <si>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</si>
  <si>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</si>
  <si>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</si>
  <si>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</si>
  <si>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</si>
  <si>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</si>
  <si>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</si>
  <si>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</si>
  <si>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</si>
  <si>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</si>
  <si>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</si>
  <si>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</si>
  <si>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</si>
  <si>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</si>
  <si>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</si>
  <si>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</si>
  <si>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</si>
  <si>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</si>
  <si>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</si>
  <si>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</si>
  <si>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</si>
  <si>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</si>
  <si>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</si>
  <si>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</si>
  <si>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</si>
  <si>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</si>
  <si>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</si>
  <si>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</si>
  <si>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</si>
  <si>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</si>
  <si>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</si>
  <si>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</si>
  <si>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</si>
  <si>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</si>
  <si>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</si>
  <si>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</si>
  <si>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</si>
  <si>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</si>
  <si>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</si>
  <si>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</si>
  <si>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</si>
  <si>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</si>
  <si>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</si>
  <si>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</si>
  <si>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</si>
  <si>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</si>
  <si>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</si>
  <si>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</si>
  <si>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</si>
  <si>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</si>
  <si>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</si>
  <si>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</si>
  <si>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</si>
  <si>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</si>
  <si>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</si>
  <si>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</si>
  <si>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</si>
  <si>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</si>
  <si>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</si>
  <si>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</si>
  <si>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</si>
  <si>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</si>
  <si>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</si>
  <si>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</si>
  <si>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</si>
  <si>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</si>
  <si>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</si>
  <si>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</si>
  <si>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</si>
  <si>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</si>
  <si>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</si>
  <si>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</si>
  <si>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</si>
  <si>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</si>
  <si>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</si>
  <si>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</si>
  <si>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</si>
  <si>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</si>
  <si>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</si>
  <si>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</si>
  <si>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</si>
  <si>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</si>
  <si>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</si>
  <si>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</si>
  <si>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</si>
  <si>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</si>
  <si>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</si>
  <si>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</si>
  <si>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</si>
  <si>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</si>
  <si>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</si>
  <si>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</si>
  <si>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</si>
  <si>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</si>
  <si>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</si>
  <si>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</si>
  <si>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</si>
  <si>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</si>
  <si>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</si>
  <si>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</si>
  <si>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</si>
  <si>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</si>
  <si>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</si>
  <si>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</si>
  <si>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</si>
  <si>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</si>
  <si>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</si>
  <si>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</si>
  <si>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</si>
  <si>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</si>
  <si>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</si>
  <si>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</si>
  <si>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</si>
  <si>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</si>
  <si>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</si>
  <si>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</si>
  <si>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</si>
  <si>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</si>
  <si>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</si>
  <si>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</si>
  <si>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</si>
  <si>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</si>
  <si>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</si>
  <si>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</si>
  <si>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</si>
  <si>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</si>
  <si>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</si>
  <si>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</si>
  <si>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</si>
  <si>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</si>
  <si>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</si>
  <si>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</si>
  <si>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</si>
  <si>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</si>
  <si>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</si>
  <si>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</si>
  <si>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</si>
  <si>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</si>
  <si>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</si>
  <si>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</si>
  <si>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</si>
  <si>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</si>
  <si>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</si>
  <si>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</si>
  <si>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</si>
  <si>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</si>
  <si>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</si>
  <si>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</si>
  <si>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</si>
  <si>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</si>
  <si>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</si>
  <si>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</si>
  <si>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</si>
  <si>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</si>
  <si>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</si>
  <si>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</si>
  <si>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</si>
  <si>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</si>
  <si>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</si>
  <si>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</si>
  <si>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</si>
  <si>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</si>
  <si>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</si>
  <si>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</si>
  <si>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</si>
  <si>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</si>
  <si>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</si>
  <si>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</si>
  <si>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</si>
  <si>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</si>
  <si>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</si>
  <si>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</si>
  <si>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</si>
  <si>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</si>
  <si>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</si>
  <si>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</si>
  <si>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</si>
  <si>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</si>
  <si>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</si>
  <si>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</si>
  <si>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</si>
  <si>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</si>
  <si>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</si>
  <si>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</si>
  <si>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</si>
  <si>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</si>
  <si>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</si>
  <si>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</si>
  <si>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</si>
  <si>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</si>
  <si>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</si>
  <si>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</si>
  <si>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</si>
  <si>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</si>
  <si>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</si>
  <si>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</si>
  <si>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</si>
  <si>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</si>
  <si>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</si>
  <si>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</si>
  <si>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</si>
  <si>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</si>
  <si>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</si>
  <si>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</si>
  <si>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</si>
  <si>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</si>
  <si>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</si>
  <si>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</si>
  <si>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</si>
  <si>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</si>
  <si>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</si>
  <si>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</si>
  <si>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</si>
  <si>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</si>
  <si>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</si>
  <si>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</si>
  <si>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</si>
  <si>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</si>
  <si>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</si>
  <si>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</si>
  <si>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</si>
  <si>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</si>
  <si>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</si>
  <si>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</si>
  <si>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</si>
  <si>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</si>
  <si>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</si>
  <si>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</si>
  <si>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</si>
  <si>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</si>
  <si>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</si>
  <si>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</si>
  <si>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</si>
  <si>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</si>
  <si>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</si>
  <si>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</si>
  <si>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</si>
  <si>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</si>
  <si>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</si>
  <si>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</si>
  <si>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</si>
  <si>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</si>
  <si>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</si>
  <si>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</si>
  <si>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</si>
  <si>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</si>
  <si>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</si>
  <si>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</si>
  <si>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</si>
  <si>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</si>
  <si>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</si>
  <si>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</si>
  <si>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</si>
  <si>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</si>
  <si>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</si>
  <si>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</si>
  <si>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</si>
  <si>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</si>
  <si>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</si>
  <si>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</si>
  <si>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</si>
  <si>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</si>
  <si>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</si>
  <si>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</si>
  <si>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</si>
  <si>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</si>
  <si>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</si>
  <si>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</si>
  <si>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</si>
  <si>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</si>
  <si>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</si>
  <si>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</si>
  <si>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</si>
  <si>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</si>
  <si>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</si>
  <si>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</si>
  <si>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</si>
  <si>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</si>
  <si>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</si>
  <si>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</si>
  <si>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</si>
  <si>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</si>
  <si>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</si>
  <si>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</si>
  <si>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</si>
  <si>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</si>
  <si>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</si>
  <si>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</si>
  <si>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</si>
  <si>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</si>
  <si>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</si>
  <si>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</si>
  <si>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</si>
  <si>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</si>
  <si>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</si>
  <si>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</si>
  <si>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</si>
  <si>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</si>
  <si>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</si>
  <si>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</si>
  <si>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</si>
  <si>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</si>
  <si>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</si>
  <si>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</si>
  <si>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</si>
  <si>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</si>
  <si>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</si>
  <si>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</si>
  <si>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</si>
  <si>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</si>
  <si>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</si>
  <si>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</si>
  <si>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</si>
  <si>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</si>
  <si>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</si>
  <si>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</si>
  <si>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</si>
  <si>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</si>
  <si>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</si>
  <si>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</si>
  <si>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</si>
  <si>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</si>
  <si>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</si>
  <si>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</si>
  <si>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</si>
  <si>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</si>
  <si>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</si>
  <si>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</si>
  <si>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</si>
  <si>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</si>
  <si>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</si>
  <si>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</si>
  <si>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</si>
  <si>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</si>
  <si>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</si>
  <si>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</si>
  <si>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</si>
  <si>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</si>
  <si>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</si>
  <si>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</si>
  <si>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</si>
  <si>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</si>
  <si>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</si>
  <si>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</si>
  <si>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</si>
  <si>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</si>
  <si>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</si>
  <si>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</si>
  <si>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</si>
  <si>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</si>
  <si>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</si>
  <si>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</si>
  <si>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</si>
  <si>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</si>
  <si>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</si>
  <si>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</si>
  <si>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</si>
  <si>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</si>
  <si>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</si>
  <si>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</si>
  <si>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</si>
  <si>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</si>
  <si>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</si>
  <si>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</si>
  <si>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</si>
  <si>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</si>
  <si>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</si>
  <si>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</si>
  <si>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</si>
  <si>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</si>
  <si>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</si>
  <si>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</si>
  <si>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</si>
  <si>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</si>
  <si>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</si>
  <si>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02.04.2014г</t>
  </si>
  <si>
    <t>Протокол №4 от 02.04.2014г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</si>
  <si>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</si>
  <si>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</si>
  <si>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Рассветная, д. 3/2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</si>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</sst>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zoomScaleNormal="100" workbookViewId="0">
      <selection activeCell="D6" sqref="D6"/>
    </sheetView>
  </sheetViews>
  <sheetFormatPr defaultRowHeight="15"/>
  <cols>
    <col min="1" max="1" width="7.28515625" style="19" bestFit="1" customWidth="1"/>
    <col min="2" max="2" width="28" style="19" customWidth="1"/>
    <col min="3" max="3" width="9" style="19" bestFit="1" customWidth="1"/>
    <col min="4" max="4" width="41.140625" style="19" customWidth="1"/>
    <col min="5" max="5" width="9.42578125" style="17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381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380</v>
      </c>
      <c r="B3" s="24"/>
      <c r="C3" s="24"/>
      <c r="D3" s="24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42.75">
      <c r="A6" s="20" t="s">
        <v>361</v>
      </c>
      <c r="B6" s="10" t="s">
        <v>4</v>
      </c>
      <c r="C6" s="11" t="s">
        <v>5</v>
      </c>
      <c r="D6" s="22">
        <v>42773</v>
      </c>
    </row>
    <row r="7" spans="1:4" ht="42.75">
      <c r="A7" s="21" t="s">
        <v>362</v>
      </c>
      <c r="B7" s="12" t="s">
        <v>10</v>
      </c>
      <c r="C7" s="13" t="s">
        <v>5</v>
      </c>
      <c r="D7" s="16" t="s">
        <v>378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1" t="s">
        <v>365</v>
      </c>
      <c r="B9" s="14" t="s">
        <v>11</v>
      </c>
      <c r="C9" s="13" t="s">
        <v>12</v>
      </c>
      <c r="D9" s="23">
        <f>10.46*824.4*12</f>
        <v>103478.68799999999</v>
      </c>
    </row>
    <row r="10" spans="1:4" ht="45">
      <c r="A10" s="21" t="s">
        <v>366</v>
      </c>
      <c r="B10" s="14" t="s">
        <v>367</v>
      </c>
      <c r="C10" s="13" t="s">
        <v>5</v>
      </c>
      <c r="D10" s="13" t="s">
        <v>376</v>
      </c>
    </row>
    <row r="11" spans="1:4" ht="30">
      <c r="A11" s="21" t="s">
        <v>368</v>
      </c>
      <c r="B11" s="14" t="s">
        <v>369</v>
      </c>
      <c r="C11" s="13" t="s">
        <v>5</v>
      </c>
      <c r="D11" s="13" t="s">
        <v>377</v>
      </c>
    </row>
    <row r="12" spans="1:4" ht="45">
      <c r="A12" s="21" t="s">
        <v>370</v>
      </c>
      <c r="B12" s="12" t="s">
        <v>13</v>
      </c>
      <c r="C12" s="13" t="s">
        <v>5</v>
      </c>
      <c r="D12" s="15" t="s">
        <v>353</v>
      </c>
    </row>
    <row r="13" spans="1:4" ht="30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42.75">
      <c r="A14" s="20" t="s">
        <v>361</v>
      </c>
      <c r="B14" s="10" t="s">
        <v>4</v>
      </c>
      <c r="C14" s="11" t="s">
        <v>5</v>
      </c>
      <c r="D14" s="22">
        <v>42773</v>
      </c>
    </row>
    <row r="15" spans="1:4" ht="30">
      <c r="A15" s="21" t="s">
        <v>362</v>
      </c>
      <c r="B15" s="12" t="s">
        <v>10</v>
      </c>
      <c r="C15" s="13" t="s">
        <v>5</v>
      </c>
      <c r="D15" s="9" t="s">
        <v>379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1" t="s">
        <v>365</v>
      </c>
      <c r="B17" s="14" t="s">
        <v>11</v>
      </c>
      <c r="C17" s="13" t="s">
        <v>12</v>
      </c>
      <c r="D17" s="23">
        <f>2.5*824.4*12</f>
        <v>24732</v>
      </c>
    </row>
    <row r="18" spans="1:4" ht="45">
      <c r="A18" s="21" t="s">
        <v>366</v>
      </c>
      <c r="B18" s="14" t="s">
        <v>367</v>
      </c>
      <c r="C18" s="13" t="s">
        <v>5</v>
      </c>
      <c r="D18" s="13" t="s">
        <v>376</v>
      </c>
    </row>
    <row r="19" spans="1:4" ht="30">
      <c r="A19" s="21" t="s">
        <v>368</v>
      </c>
      <c r="B19" s="14" t="s">
        <v>369</v>
      </c>
      <c r="C19" s="13" t="s">
        <v>5</v>
      </c>
      <c r="D19" s="13" t="s">
        <v>377</v>
      </c>
    </row>
    <row r="20" spans="1:4" ht="45">
      <c r="A20" s="21" t="s">
        <v>370</v>
      </c>
      <c r="B20" s="12" t="s">
        <v>13</v>
      </c>
      <c r="C20" s="13" t="s">
        <v>5</v>
      </c>
      <c r="D20" s="15" t="s">
        <v>353</v>
      </c>
    </row>
    <row r="21" spans="1:4" ht="30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42.75">
      <c r="A22" s="20" t="s">
        <v>361</v>
      </c>
      <c r="B22" s="10" t="s">
        <v>4</v>
      </c>
      <c r="C22" s="11" t="s">
        <v>5</v>
      </c>
      <c r="D22" s="22">
        <v>42773</v>
      </c>
    </row>
    <row r="23" spans="1:4" ht="30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1" t="s">
        <v>365</v>
      </c>
      <c r="B25" s="14" t="s">
        <v>11</v>
      </c>
      <c r="C25" s="13" t="s">
        <v>12</v>
      </c>
      <c r="D25" s="23">
        <f>0.94*824.4*12</f>
        <v>9299.232</v>
      </c>
    </row>
    <row r="26" spans="1:4" ht="45">
      <c r="A26" s="21" t="s">
        <v>366</v>
      </c>
      <c r="B26" s="14" t="s">
        <v>367</v>
      </c>
      <c r="C26" s="13" t="s">
        <v>5</v>
      </c>
      <c r="D26" s="13" t="s">
        <v>376</v>
      </c>
    </row>
    <row r="27" spans="1:4" ht="30">
      <c r="A27" s="21" t="s">
        <v>368</v>
      </c>
      <c r="B27" s="14" t="s">
        <v>369</v>
      </c>
      <c r="C27" s="13" t="s">
        <v>5</v>
      </c>
      <c r="D27" s="13" t="s">
        <v>377</v>
      </c>
    </row>
    <row r="28" spans="1:4" ht="45">
      <c r="A28" s="21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42.75">
      <c r="A30" s="20" t="s">
        <v>361</v>
      </c>
      <c r="B30" s="10" t="s">
        <v>4</v>
      </c>
      <c r="C30" s="11" t="s">
        <v>5</v>
      </c>
      <c r="D30" s="22">
        <v>42773</v>
      </c>
    </row>
    <row r="31" spans="1:4" ht="30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1" t="s">
        <v>365</v>
      </c>
      <c r="B33" s="14" t="s">
        <v>11</v>
      </c>
      <c r="C33" s="13" t="s">
        <v>12</v>
      </c>
      <c r="D33" s="23">
        <f>1.45*824.4*12</f>
        <v>14344.559999999998</v>
      </c>
    </row>
    <row r="34" spans="1:4" ht="45">
      <c r="A34" s="21" t="s">
        <v>366</v>
      </c>
      <c r="B34" s="14" t="s">
        <v>367</v>
      </c>
      <c r="C34" s="13" t="s">
        <v>5</v>
      </c>
      <c r="D34" s="13" t="s">
        <v>376</v>
      </c>
    </row>
    <row r="35" spans="1:4" ht="30">
      <c r="A35" s="21" t="s">
        <v>368</v>
      </c>
      <c r="B35" s="14" t="s">
        <v>369</v>
      </c>
      <c r="C35" s="13" t="s">
        <v>5</v>
      </c>
      <c r="D35" s="13" t="s">
        <v>377</v>
      </c>
    </row>
    <row r="36" spans="1:4" ht="45">
      <c r="A36" s="21" t="s">
        <v>370</v>
      </c>
      <c r="B36" s="12" t="s">
        <v>13</v>
      </c>
      <c r="C36" s="13" t="s">
        <v>5</v>
      </c>
      <c r="D36" s="15" t="s">
        <v>327</v>
      </c>
    </row>
    <row r="37" spans="1:4" ht="30">
      <c r="A37" s="21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5" t="s">
        <v>325</v>
      </c>
      <c r="B38" s="26"/>
      <c r="C38" s="26"/>
      <c r="D38" s="27"/>
    </row>
    <row r="39" spans="1:4" ht="42.75">
      <c r="A39" s="20" t="s">
        <v>361</v>
      </c>
      <c r="B39" s="10" t="s">
        <v>4</v>
      </c>
      <c r="C39" s="11" t="s">
        <v>5</v>
      </c>
      <c r="D39" s="22">
        <v>42773</v>
      </c>
    </row>
    <row r="40" spans="1:4" ht="30">
      <c r="A40" s="21" t="s">
        <v>362</v>
      </c>
      <c r="B40" s="12" t="s">
        <v>10</v>
      </c>
      <c r="C40" s="13" t="s">
        <v>5</v>
      </c>
      <c r="D40" s="9" t="s">
        <v>375</v>
      </c>
    </row>
    <row r="41" spans="1:4">
      <c r="A41" s="21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1" t="s">
        <v>365</v>
      </c>
      <c r="B42" s="14" t="s">
        <v>11</v>
      </c>
      <c r="C42" s="13" t="s">
        <v>12</v>
      </c>
      <c r="D42" s="23">
        <f>0.62*824.4*12</f>
        <v>6133.5360000000001</v>
      </c>
    </row>
    <row r="43" spans="1:4" ht="45">
      <c r="A43" s="21" t="s">
        <v>366</v>
      </c>
      <c r="B43" s="14" t="s">
        <v>367</v>
      </c>
      <c r="C43" s="13" t="s">
        <v>5</v>
      </c>
      <c r="D43" s="13" t="s">
        <v>376</v>
      </c>
    </row>
    <row r="44" spans="1:4" ht="30">
      <c r="A44" s="21" t="s">
        <v>368</v>
      </c>
      <c r="B44" s="14" t="s">
        <v>369</v>
      </c>
      <c r="C44" s="13" t="s">
        <v>5</v>
      </c>
      <c r="D44" s="13" t="s">
        <v>377</v>
      </c>
    </row>
    <row r="45" spans="1:4" ht="45">
      <c r="A45" s="21" t="s">
        <v>370</v>
      </c>
      <c r="B45" s="12" t="s">
        <v>13</v>
      </c>
      <c r="C45" s="13" t="s">
        <v>5</v>
      </c>
      <c r="D45" s="15" t="s">
        <v>353</v>
      </c>
    </row>
    <row r="46" spans="1:4" ht="30">
      <c r="A46" s="21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 customHeight="1">
      <c r="A3" s="31"/>
      <c r="B3" s="31"/>
      <c r="C3" s="31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2016-04-08T04:50:43Z</cp:lastPrinted>
  <dcterms:created xsi:type="dcterms:W3CDTF">2014-12-15T06:48:03Z</dcterms:created>
  <dcterms:modified xsi:type="dcterms:W3CDTF">2017-02-07T01:48:29Z</dcterms:modified>
</cp:coreProperties>
</file>