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" yWindow="-30" windowWidth="9930" windowHeight="11955"/>
  </bookViews>
  <sheets>
    <sheet name="Форма 2.3.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<sst xmlns="http://schemas.openxmlformats.org/spreadsheetml/2006/main" count="893" uniqueCount="389">
  <si>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</si>
  <si>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</si>
  <si>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</si>
  <si>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</si>
  <si>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</si>
  <si>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</si>
  <si>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</si>
  <si>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</si>
  <si>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</si>
  <si>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</si>
  <si>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</si>
  <si>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</si>
  <si>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</si>
  <si>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</si>
  <si>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</si>
  <si>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</si>
  <si>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</si>
  <si>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</si>
  <si>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</si>
  <si>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</si>
  <si>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</si>
  <si>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</si>
  <si>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</si>
  <si>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</si>
  <si>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</si>
  <si>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</si>
  <si>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</si>
  <si>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</si>
  <si>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</si>
  <si>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</si>
  <si>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</si>
  <si>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</si>
  <si>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</si>
  <si>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</si>
  <si>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</si>
  <si>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</si>
  <si>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</si>
  <si>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</si>
  <si>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</si>
  <si>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</si>
  <si>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</si>
  <si>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</si>
  <si>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</si>
  <si>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</si>
  <si>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</si>
  <si>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</si>
  <si>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</si>
  <si>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</si>
  <si>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</si>
  <si>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</si>
  <si>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</si>
  <si>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</si>
  <si>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</si>
  <si>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</si>
  <si>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</si>
  <si>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</si>
  <si>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</si>
  <si>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</si>
  <si>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</si>
  <si>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</si>
  <si>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</si>
  <si>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</si>
  <si>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</si>
  <si>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</si>
  <si>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</si>
  <si>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</si>
  <si>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</si>
  <si>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</si>
  <si>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</si>
  <si>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</si>
  <si>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</si>
  <si>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</si>
  <si>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</si>
  <si>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</si>
  <si>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</si>
  <si>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</si>
  <si>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</si>
  <si>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</si>
  <si>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</si>
  <si>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</si>
  <si>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</si>
  <si>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</si>
  <si>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</si>
  <si>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</si>
  <si>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</si>
  <si>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</si>
  <si>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</si>
  <si>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</si>
  <si>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</si>
  <si>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</si>
  <si>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</si>
  <si>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</si>
  <si>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</si>
  <si>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</si>
  <si>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</si>
  <si>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</si>
  <si>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</si>
  <si>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</si>
  <si>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</si>
  <si>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</si>
  <si>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</si>
  <si>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</si>
  <si>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</si>
  <si>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</si>
  <si>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</si>
  <si>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</si>
  <si>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</si>
  <si>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</si>
  <si>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</si>
  <si>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</si>
  <si>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</si>
  <si>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</si>
  <si>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</si>
  <si>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</si>
  <si>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</si>
  <si>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</si>
  <si>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</si>
  <si>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</si>
  <si>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</si>
  <si>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</si>
  <si>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</si>
  <si>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</si>
  <si>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</si>
  <si>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</si>
  <si>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</si>
  <si>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</si>
  <si>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</si>
  <si>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</si>
  <si>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</si>
  <si>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</si>
  <si>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</si>
  <si>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</si>
  <si>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</si>
  <si>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</si>
  <si>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</si>
  <si>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</si>
  <si>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</si>
  <si>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</si>
  <si>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</si>
  <si>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</si>
  <si>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</si>
  <si>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</si>
  <si>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</si>
  <si>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</si>
  <si>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</si>
  <si>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</si>
  <si>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</si>
  <si>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</si>
  <si>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</si>
  <si>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</si>
  <si>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</si>
  <si>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</si>
  <si>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</si>
  <si>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</si>
  <si>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</si>
  <si>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</si>
  <si>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</si>
  <si>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</si>
  <si>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</si>
  <si>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</si>
  <si>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</si>
  <si>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</si>
  <si>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</si>
  <si>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</si>
  <si>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</si>
  <si>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</si>
  <si>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</si>
  <si>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</si>
  <si>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</si>
  <si>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</si>
  <si>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</si>
  <si>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</si>
  <si>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</si>
  <si>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</si>
  <si>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</si>
  <si>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</si>
  <si>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</si>
  <si>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</si>
  <si>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</si>
  <si>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</si>
  <si>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</si>
  <si>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</si>
  <si>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</si>
  <si>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</si>
  <si>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</si>
  <si>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</si>
  <si>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</si>
  <si>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</si>
  <si>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</si>
  <si>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</si>
  <si>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</si>
  <si>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</si>
  <si>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</si>
  <si>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</si>
  <si>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</si>
  <si>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</si>
  <si>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</si>
  <si>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</si>
  <si>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</si>
  <si>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</si>
  <si>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</si>
  <si>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</si>
  <si>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</si>
  <si>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</si>
  <si>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</si>
  <si>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</si>
  <si>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</si>
  <si>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</si>
  <si>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</si>
  <si>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</si>
  <si>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</si>
  <si>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</si>
  <si>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</si>
  <si>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</si>
  <si>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</si>
  <si>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</si>
  <si>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</si>
  <si>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</si>
  <si>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</si>
  <si>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</si>
  <si>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</si>
  <si>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</si>
  <si>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</si>
  <si>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</si>
  <si>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</si>
  <si>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</si>
  <si>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</si>
  <si>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</si>
  <si>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</si>
  <si>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</si>
  <si>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</si>
  <si>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</si>
  <si>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</si>
  <si>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</si>
  <si>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</si>
  <si>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</si>
  <si>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</si>
  <si>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</si>
  <si>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</si>
  <si>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</si>
  <si>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</si>
  <si>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</si>
  <si>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</si>
  <si>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</si>
  <si>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</si>
  <si>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</si>
  <si>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</si>
  <si>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</si>
  <si>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</si>
  <si>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</si>
  <si>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</si>
  <si>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</si>
  <si>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</si>
  <si>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</si>
  <si>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</si>
  <si>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</si>
  <si>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</si>
  <si>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</si>
  <si>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</si>
  <si>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</si>
  <si>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</si>
  <si>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</si>
  <si>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</si>
  <si>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</si>
  <si>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</si>
  <si>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</si>
  <si>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</si>
  <si>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</si>
  <si>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</si>
  <si>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</si>
  <si>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</si>
  <si>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</si>
  <si>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</si>
  <si>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</si>
  <si>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</si>
  <si>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</si>
  <si>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</si>
  <si>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</si>
  <si>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</si>
  <si>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</si>
  <si>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</si>
  <si>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</si>
  <si>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</si>
  <si>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</si>
  <si>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</si>
  <si>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</si>
  <si>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</si>
  <si>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</si>
  <si>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</si>
  <si>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</si>
  <si>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</si>
  <si>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</si>
  <si>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</si>
  <si>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</si>
  <si>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</si>
  <si>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</si>
  <si>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</si>
  <si>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</si>
  <si>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</si>
  <si>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</si>
  <si>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</si>
  <si>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</si>
  <si>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</si>
  <si>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</si>
  <si>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</si>
  <si>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</si>
  <si>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</si>
  <si>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</si>
  <si>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</si>
  <si>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</si>
  <si>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</si>
  <si>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</si>
  <si>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</si>
  <si>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</si>
  <si>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</si>
  <si>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</si>
  <si>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</si>
  <si>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</si>
  <si>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</si>
  <si>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</si>
  <si>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</si>
  <si>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</si>
  <si>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</si>
  <si>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</si>
  <si>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</si>
  <si>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</si>
  <si>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</si>
  <si>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</si>
  <si>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</si>
  <si>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</si>
  <si>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</si>
  <si>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</si>
  <si>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</si>
  <si>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</si>
  <si>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</si>
  <si>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</si>
  <si>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</si>
  <si>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</si>
  <si>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</si>
  <si>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</si>
  <si>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</si>
  <si>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</si>
  <si>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</si>
  <si>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</si>
  <si>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</si>
  <si>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</si>
  <si>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</si>
  <si>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</si>
  <si>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</si>
  <si>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</si>
  <si>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</si>
  <si>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</si>
  <si>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</si>
  <si>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</si>
  <si>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</si>
  <si>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</si>
  <si>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</si>
  <si>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</si>
  <si>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</si>
  <si>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</si>
  <si>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</si>
  <si>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</si>
  <si>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</si>
  <si>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</si>
  <si>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</si>
  <si>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</si>
  <si>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</si>
  <si>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</si>
  <si>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</si>
  <si>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</si>
  <si>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</si>
  <si>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</si>
  <si>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</si>
  <si>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</si>
  <si>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</si>
  <si>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</si>
  <si>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</si>
  <si>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</si>
  <si>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</si>
  <si>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</si>
  <si>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</si>
  <si>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</si>
  <si>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</si>
  <si>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</si>
  <si>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</si>
  <si>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</si>
  <si>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</si>
  <si>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Чернышевского, д. 8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</si>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</sst>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2.85546875" style="19" customWidth="1"/>
    <col min="3" max="3" width="9" style="19" bestFit="1" customWidth="1"/>
    <col min="4" max="4" width="35.710937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360</v>
      </c>
      <c r="B1" s="24"/>
      <c r="C1" s="24"/>
      <c r="D1" s="24"/>
    </row>
    <row r="2" spans="1:4" ht="54.75" customHeight="1">
      <c r="A2" s="24" t="s">
        <v>388</v>
      </c>
      <c r="B2" s="24"/>
      <c r="C2" s="24"/>
      <c r="D2" s="24"/>
    </row>
    <row r="3" spans="1:4" ht="23.25" customHeight="1">
      <c r="A3" s="24" t="s">
        <v>387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42772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385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>
      <c r="A9" s="21" t="s">
        <v>365</v>
      </c>
      <c r="B9" s="14" t="s">
        <v>11</v>
      </c>
      <c r="C9" s="13" t="s">
        <v>12</v>
      </c>
      <c r="D9" s="23">
        <f>9.76*3007*12</f>
        <v>352179.83999999997</v>
      </c>
    </row>
    <row r="10" spans="1:4" ht="45">
      <c r="A10" s="21" t="s">
        <v>366</v>
      </c>
      <c r="B10" s="14" t="s">
        <v>367</v>
      </c>
      <c r="C10" s="13" t="s">
        <v>5</v>
      </c>
      <c r="D10" s="15"/>
    </row>
    <row r="11" spans="1:4" ht="30">
      <c r="A11" s="21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21" t="s">
        <v>370</v>
      </c>
      <c r="B12" s="12" t="s">
        <v>13</v>
      </c>
      <c r="C12" s="13" t="s">
        <v>5</v>
      </c>
      <c r="D12" s="16" t="s">
        <v>353</v>
      </c>
    </row>
    <row r="13" spans="1:4" ht="30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42772</v>
      </c>
    </row>
    <row r="15" spans="1:4">
      <c r="A15" s="21" t="s">
        <v>362</v>
      </c>
      <c r="B15" s="12" t="s">
        <v>10</v>
      </c>
      <c r="C15" s="13" t="s">
        <v>5</v>
      </c>
      <c r="D15" s="9" t="s">
        <v>386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>
      <c r="A17" s="21" t="s">
        <v>365</v>
      </c>
      <c r="B17" s="14" t="s">
        <v>11</v>
      </c>
      <c r="C17" s="13" t="s">
        <v>12</v>
      </c>
      <c r="D17" s="23">
        <f>3.58*3007*12</f>
        <v>129180.72</v>
      </c>
    </row>
    <row r="18" spans="1:4" ht="45">
      <c r="A18" s="21" t="s">
        <v>366</v>
      </c>
      <c r="B18" s="14" t="s">
        <v>367</v>
      </c>
      <c r="C18" s="13" t="s">
        <v>5</v>
      </c>
      <c r="D18" s="15"/>
    </row>
    <row r="19" spans="1:4" ht="30">
      <c r="A19" s="21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21" t="s">
        <v>370</v>
      </c>
      <c r="B20" s="12" t="s">
        <v>13</v>
      </c>
      <c r="C20" s="13" t="s">
        <v>5</v>
      </c>
      <c r="D20" s="16" t="s">
        <v>353</v>
      </c>
    </row>
    <row r="21" spans="1:4" ht="30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42772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>
      <c r="A25" s="21" t="s">
        <v>365</v>
      </c>
      <c r="B25" s="14" t="s">
        <v>11</v>
      </c>
      <c r="C25" s="13" t="s">
        <v>12</v>
      </c>
      <c r="D25" s="23">
        <f>0.6*3007*12</f>
        <v>21650.400000000001</v>
      </c>
    </row>
    <row r="26" spans="1:4" ht="45">
      <c r="A26" s="21" t="s">
        <v>366</v>
      </c>
      <c r="B26" s="14" t="s">
        <v>367</v>
      </c>
      <c r="C26" s="13" t="s">
        <v>5</v>
      </c>
      <c r="D26" s="15"/>
    </row>
    <row r="27" spans="1:4" ht="30">
      <c r="A27" s="21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21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42772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>
      <c r="A33" s="21" t="s">
        <v>365</v>
      </c>
      <c r="B33" s="14" t="s">
        <v>11</v>
      </c>
      <c r="C33" s="13" t="s">
        <v>12</v>
      </c>
      <c r="D33" s="23">
        <f>1.75*3007*12</f>
        <v>63147</v>
      </c>
    </row>
    <row r="34" spans="1:4" ht="45">
      <c r="A34" s="21" t="s">
        <v>366</v>
      </c>
      <c r="B34" s="14" t="s">
        <v>367</v>
      </c>
      <c r="C34" s="13" t="s">
        <v>5</v>
      </c>
      <c r="D34" s="15"/>
    </row>
    <row r="35" spans="1:4" ht="30">
      <c r="A35" s="21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21" t="s">
        <v>370</v>
      </c>
      <c r="B36" s="12" t="s">
        <v>13</v>
      </c>
      <c r="C36" s="13" t="s">
        <v>5</v>
      </c>
      <c r="D36" s="16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6" t="s">
        <v>374</v>
      </c>
    </row>
    <row r="38" spans="1:4" ht="28.5">
      <c r="A38" s="20" t="s">
        <v>361</v>
      </c>
      <c r="B38" s="10" t="s">
        <v>4</v>
      </c>
      <c r="C38" s="11" t="s">
        <v>5</v>
      </c>
      <c r="D38" s="22">
        <v>42772</v>
      </c>
    </row>
    <row r="39" spans="1:4" ht="57">
      <c r="A39" s="21" t="s">
        <v>362</v>
      </c>
      <c r="B39" s="12" t="s">
        <v>10</v>
      </c>
      <c r="C39" s="13" t="s">
        <v>5</v>
      </c>
      <c r="D39" s="9" t="s">
        <v>375</v>
      </c>
    </row>
    <row r="40" spans="1:4">
      <c r="A40" s="21" t="s">
        <v>363</v>
      </c>
      <c r="B40" s="14" t="s">
        <v>8</v>
      </c>
      <c r="C40" s="13" t="s">
        <v>5</v>
      </c>
      <c r="D40" s="13" t="s">
        <v>364</v>
      </c>
    </row>
    <row r="41" spans="1:4">
      <c r="A41" s="21" t="s">
        <v>365</v>
      </c>
      <c r="B41" s="14" t="s">
        <v>11</v>
      </c>
      <c r="C41" s="13" t="s">
        <v>12</v>
      </c>
      <c r="D41" s="23">
        <f>1.18*2724*12</f>
        <v>38571.839999999997</v>
      </c>
    </row>
    <row r="42" spans="1:4" ht="45">
      <c r="A42" s="21" t="s">
        <v>366</v>
      </c>
      <c r="B42" s="14" t="s">
        <v>367</v>
      </c>
      <c r="C42" s="13" t="s">
        <v>5</v>
      </c>
      <c r="D42" s="15"/>
    </row>
    <row r="43" spans="1:4" ht="30">
      <c r="A43" s="21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21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21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20" t="s">
        <v>361</v>
      </c>
      <c r="B46" s="10" t="s">
        <v>4</v>
      </c>
      <c r="C46" s="11" t="s">
        <v>5</v>
      </c>
      <c r="D46" s="22">
        <v>42772</v>
      </c>
    </row>
    <row r="47" spans="1:4">
      <c r="A47" s="21" t="s">
        <v>362</v>
      </c>
      <c r="B47" s="12" t="s">
        <v>10</v>
      </c>
      <c r="C47" s="13" t="s">
        <v>5</v>
      </c>
      <c r="D47" s="9" t="s">
        <v>377</v>
      </c>
    </row>
    <row r="48" spans="1:4">
      <c r="A48" s="21" t="s">
        <v>363</v>
      </c>
      <c r="B48" s="14" t="s">
        <v>8</v>
      </c>
      <c r="C48" s="13" t="s">
        <v>5</v>
      </c>
      <c r="D48" s="13" t="s">
        <v>364</v>
      </c>
    </row>
    <row r="49" spans="1:4">
      <c r="A49" s="21" t="s">
        <v>365</v>
      </c>
      <c r="B49" s="14" t="s">
        <v>11</v>
      </c>
      <c r="C49" s="13" t="s">
        <v>12</v>
      </c>
      <c r="D49" s="23">
        <f>0.03*2724*12</f>
        <v>980.64</v>
      </c>
    </row>
    <row r="50" spans="1:4" ht="45">
      <c r="A50" s="21" t="s">
        <v>366</v>
      </c>
      <c r="B50" s="14" t="s">
        <v>367</v>
      </c>
      <c r="C50" s="13" t="s">
        <v>5</v>
      </c>
      <c r="D50" s="15"/>
    </row>
    <row r="51" spans="1:4" ht="30">
      <c r="A51" s="21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21" t="s">
        <v>370</v>
      </c>
      <c r="B52" s="12" t="s">
        <v>13</v>
      </c>
      <c r="C52" s="13" t="s">
        <v>5</v>
      </c>
      <c r="D52" s="13" t="s">
        <v>340</v>
      </c>
    </row>
    <row r="53" spans="1:4">
      <c r="A53" s="21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20" t="s">
        <v>361</v>
      </c>
      <c r="B54" s="10" t="s">
        <v>4</v>
      </c>
      <c r="C54" s="11" t="s">
        <v>5</v>
      </c>
      <c r="D54" s="22">
        <v>42772</v>
      </c>
    </row>
    <row r="55" spans="1:4" ht="57">
      <c r="A55" s="21" t="s">
        <v>362</v>
      </c>
      <c r="B55" s="12" t="s">
        <v>10</v>
      </c>
      <c r="C55" s="13" t="s">
        <v>5</v>
      </c>
      <c r="D55" s="9" t="s">
        <v>379</v>
      </c>
    </row>
    <row r="56" spans="1:4">
      <c r="A56" s="21" t="s">
        <v>363</v>
      </c>
      <c r="B56" s="14" t="s">
        <v>8</v>
      </c>
      <c r="C56" s="13" t="s">
        <v>5</v>
      </c>
      <c r="D56" s="13" t="s">
        <v>364</v>
      </c>
    </row>
    <row r="57" spans="1:4">
      <c r="A57" s="21" t="s">
        <v>365</v>
      </c>
      <c r="B57" s="14" t="s">
        <v>11</v>
      </c>
      <c r="C57" s="13" t="s">
        <v>12</v>
      </c>
      <c r="D57" s="23">
        <f>0.12*2724*12</f>
        <v>3922.56</v>
      </c>
    </row>
    <row r="58" spans="1:4" ht="45">
      <c r="A58" s="21" t="s">
        <v>366</v>
      </c>
      <c r="B58" s="14" t="s">
        <v>367</v>
      </c>
      <c r="C58" s="13" t="s">
        <v>5</v>
      </c>
      <c r="D58" s="15"/>
    </row>
    <row r="59" spans="1:4" ht="30">
      <c r="A59" s="21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21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1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20" t="s">
        <v>361</v>
      </c>
      <c r="B62" s="10" t="s">
        <v>4</v>
      </c>
      <c r="C62" s="11" t="s">
        <v>5</v>
      </c>
      <c r="D62" s="22">
        <v>42772</v>
      </c>
    </row>
    <row r="63" spans="1:4">
      <c r="A63" s="21" t="s">
        <v>362</v>
      </c>
      <c r="B63" s="12" t="s">
        <v>10</v>
      </c>
      <c r="C63" s="13" t="s">
        <v>5</v>
      </c>
      <c r="D63" s="9" t="s">
        <v>381</v>
      </c>
    </row>
    <row r="64" spans="1:4">
      <c r="A64" s="21" t="s">
        <v>363</v>
      </c>
      <c r="B64" s="14" t="s">
        <v>8</v>
      </c>
      <c r="C64" s="13" t="s">
        <v>5</v>
      </c>
      <c r="D64" s="13" t="s">
        <v>364</v>
      </c>
    </row>
    <row r="65" spans="1:4">
      <c r="A65" s="21" t="s">
        <v>365</v>
      </c>
      <c r="B65" s="14" t="s">
        <v>11</v>
      </c>
      <c r="C65" s="13" t="s">
        <v>12</v>
      </c>
      <c r="D65" s="23">
        <f>0.42*2724*12</f>
        <v>13728.96</v>
      </c>
    </row>
    <row r="66" spans="1:4" ht="45">
      <c r="A66" s="21" t="s">
        <v>366</v>
      </c>
      <c r="B66" s="14" t="s">
        <v>367</v>
      </c>
      <c r="C66" s="13" t="s">
        <v>5</v>
      </c>
      <c r="D66" s="15"/>
    </row>
    <row r="67" spans="1:4" ht="30">
      <c r="A67" s="21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21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21" t="s">
        <v>371</v>
      </c>
      <c r="B69" s="12" t="s">
        <v>14</v>
      </c>
      <c r="C69" s="13" t="s">
        <v>5</v>
      </c>
      <c r="D69" s="13" t="s">
        <v>372</v>
      </c>
    </row>
    <row r="70" spans="1:4">
      <c r="A70" s="25" t="s">
        <v>325</v>
      </c>
      <c r="B70" s="26"/>
      <c r="C70" s="26"/>
      <c r="D70" s="27"/>
    </row>
    <row r="71" spans="1:4" ht="28.5">
      <c r="A71" s="20" t="s">
        <v>361</v>
      </c>
      <c r="B71" s="10" t="s">
        <v>4</v>
      </c>
      <c r="C71" s="11" t="s">
        <v>5</v>
      </c>
      <c r="D71" s="22">
        <v>42772</v>
      </c>
    </row>
    <row r="72" spans="1:4" ht="28.5">
      <c r="A72" s="21" t="s">
        <v>362</v>
      </c>
      <c r="B72" s="12" t="s">
        <v>10</v>
      </c>
      <c r="C72" s="13" t="s">
        <v>5</v>
      </c>
      <c r="D72" s="9" t="s">
        <v>382</v>
      </c>
    </row>
    <row r="73" spans="1:4">
      <c r="A73" s="21" t="s">
        <v>363</v>
      </c>
      <c r="B73" s="14" t="s">
        <v>8</v>
      </c>
      <c r="C73" s="13" t="s">
        <v>5</v>
      </c>
      <c r="D73" s="13" t="s">
        <v>364</v>
      </c>
    </row>
    <row r="74" spans="1:4">
      <c r="A74" s="21" t="s">
        <v>365</v>
      </c>
      <c r="B74" s="14" t="s">
        <v>11</v>
      </c>
      <c r="C74" s="13" t="s">
        <v>12</v>
      </c>
      <c r="D74" s="23">
        <f>0.62*3007*12</f>
        <v>22372.079999999998</v>
      </c>
    </row>
    <row r="75" spans="1:4" ht="45">
      <c r="A75" s="21" t="s">
        <v>366</v>
      </c>
      <c r="B75" s="14" t="s">
        <v>367</v>
      </c>
      <c r="C75" s="13" t="s">
        <v>5</v>
      </c>
      <c r="D75" s="15"/>
    </row>
    <row r="76" spans="1:4" ht="30">
      <c r="A76" s="21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21" t="s">
        <v>370</v>
      </c>
      <c r="B77" s="12" t="s">
        <v>13</v>
      </c>
      <c r="C77" s="13" t="s">
        <v>5</v>
      </c>
      <c r="D77" s="16" t="s">
        <v>353</v>
      </c>
    </row>
    <row r="78" spans="1:4" ht="30">
      <c r="A78" s="21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20" t="s">
        <v>361</v>
      </c>
      <c r="B79" s="10" t="s">
        <v>4</v>
      </c>
      <c r="C79" s="11" t="s">
        <v>5</v>
      </c>
      <c r="D79" s="22">
        <v>42772</v>
      </c>
    </row>
    <row r="80" spans="1:4">
      <c r="A80" s="21" t="s">
        <v>362</v>
      </c>
      <c r="B80" s="12" t="s">
        <v>10</v>
      </c>
      <c r="C80" s="13" t="s">
        <v>5</v>
      </c>
      <c r="D80" s="9" t="s">
        <v>383</v>
      </c>
    </row>
    <row r="81" spans="1:4">
      <c r="A81" s="21" t="s">
        <v>363</v>
      </c>
      <c r="B81" s="14" t="s">
        <v>8</v>
      </c>
      <c r="C81" s="13" t="s">
        <v>5</v>
      </c>
      <c r="D81" s="13" t="s">
        <v>364</v>
      </c>
    </row>
    <row r="82" spans="1:4">
      <c r="A82" s="21" t="s">
        <v>365</v>
      </c>
      <c r="B82" s="14" t="s">
        <v>11</v>
      </c>
      <c r="C82" s="13" t="s">
        <v>12</v>
      </c>
      <c r="D82" s="23">
        <f>0.82*3007*12</f>
        <v>29588.879999999997</v>
      </c>
    </row>
    <row r="83" spans="1:4" ht="45">
      <c r="A83" s="21" t="s">
        <v>366</v>
      </c>
      <c r="B83" s="14" t="s">
        <v>367</v>
      </c>
      <c r="C83" s="13" t="s">
        <v>5</v>
      </c>
      <c r="D83" s="15"/>
    </row>
    <row r="84" spans="1:4" ht="30">
      <c r="A84" s="21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21" t="s">
        <v>370</v>
      </c>
      <c r="B85" s="12" t="s">
        <v>13</v>
      </c>
      <c r="C85" s="13" t="s">
        <v>5</v>
      </c>
      <c r="D85" s="16" t="s">
        <v>355</v>
      </c>
    </row>
    <row r="86" spans="1:4" ht="30">
      <c r="A86" s="21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scale="97" orientation="portrait" r:id="rId1"/>
  <rowBreaks count="1" manualBreakCount="1">
    <brk id="57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2016-03-31T10:00:58Z</cp:lastPrinted>
  <dcterms:created xsi:type="dcterms:W3CDTF">2014-12-15T06:48:03Z</dcterms:created>
  <dcterms:modified xsi:type="dcterms:W3CDTF">2017-02-06T07:39:53Z</dcterms:modified>
</cp:coreProperties>
</file>