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Гоголя, д. 6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47" i="8"/>
  <c r="D25" i="8" s="1"/>
  <c r="D24" i="8" s="1"/>
  <c r="A43" i="8"/>
  <c r="A44" i="8" s="1"/>
  <c r="A45" i="8" s="1"/>
  <c r="D17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<sst xmlns="http://schemas.openxmlformats.org/spreadsheetml/2006/main" count="912" uniqueCount="478">
  <si>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</si>
  <si>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</si>
  <si>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</si>
  <si>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</si>
  <si>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</si>
  <si>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</si>
  <si>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</si>
  <si>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</si>
  <si>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</si>
  <si>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</si>
  <si>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</si>
  <si>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</si>
  <si>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</si>
  <si>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</si>
  <si>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</si>
  <si>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</si>
  <si>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</si>
  <si>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</si>
  <si>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</si>
  <si>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</si>
  <si>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</si>
  <si>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</si>
  <si>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</si>
  <si>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</si>
  <si>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</si>
  <si>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</si>
  <si>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</si>
  <si>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</si>
  <si>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</si>
  <si>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</si>
  <si>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</si>
  <si>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</si>
  <si>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</si>
  <si>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</si>
  <si>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</si>
  <si>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</si>
  <si>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</si>
  <si>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</si>
  <si>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</si>
  <si>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</si>
  <si>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</si>
  <si>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</si>
  <si>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</si>
  <si>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</si>
  <si>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</si>
  <si>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</si>
  <si>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</si>
  <si>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</si>
  <si>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</si>
  <si>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</si>
  <si>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</si>
  <si>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</si>
  <si>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</si>
  <si>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</si>
  <si>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</si>
  <si>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</si>
  <si>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</si>
  <si>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</si>
  <si>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</si>
  <si>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</si>
  <si>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</si>
  <si>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</si>
  <si>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</si>
  <si>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</si>
  <si>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</si>
  <si>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</si>
  <si>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</si>
  <si>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</si>
  <si>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</si>
  <si>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</si>
  <si>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</si>
  <si>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</si>
  <si>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</si>
  <si>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</si>
  <si>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</si>
  <si>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</si>
  <si>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</si>
  <si>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</si>
  <si>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</si>
  <si>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</si>
  <si>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</si>
  <si>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</si>
  <si>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</si>
  <si>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</si>
  <si>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</si>
  <si>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</si>
  <si>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</si>
  <si>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</si>
  <si>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</si>
  <si>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</si>
  <si>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</si>
  <si>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</si>
  <si>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</si>
  <si>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</si>
  <si>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</si>
  <si>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</si>
  <si>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</si>
  <si>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</si>
  <si>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</si>
  <si>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</si>
  <si>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</si>
  <si>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</si>
  <si>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</si>
  <si>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</si>
  <si>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</si>
  <si>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</si>
  <si>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</si>
  <si>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</si>
  <si>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</si>
  <si>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</si>
  <si>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</si>
  <si>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</si>
  <si>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</si>
  <si>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</si>
  <si>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</si>
  <si>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</si>
  <si>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</si>
  <si>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</si>
  <si>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</si>
  <si>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</si>
  <si>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</si>
  <si>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</si>
  <si>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</si>
  <si>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</si>
  <si>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</si>
  <si>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</si>
  <si>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</si>
  <si>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</si>
  <si>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</si>
  <si>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</si>
  <si>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</si>
  <si>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</si>
  <si>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</si>
  <si>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</si>
  <si>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</si>
  <si>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</si>
  <si>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</si>
  <si>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</si>
  <si>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</si>
  <si>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</si>
  <si>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</si>
  <si>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</si>
  <si>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</si>
  <si>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</si>
  <si>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</si>
  <si>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</si>
  <si>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</si>
  <si>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</si>
  <si>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</si>
  <si>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</si>
  <si>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</si>
  <si>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</si>
  <si>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</si>
  <si>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</si>
  <si>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</si>
  <si>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</si>
  <si>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</si>
  <si>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</si>
  <si>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</si>
  <si>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</si>
  <si>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</si>
  <si>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</si>
  <si>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</si>
  <si>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</si>
  <si>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</si>
  <si>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</si>
  <si>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</si>
  <si>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</si>
  <si>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</si>
  <si>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</si>
  <si>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</si>
  <si>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</si>
  <si>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</si>
  <si>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</si>
  <si>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</si>
  <si>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</si>
  <si>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</si>
  <si>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</si>
  <si>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</si>
  <si>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</si>
  <si>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</si>
  <si>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</si>
  <si>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</si>
  <si>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</si>
  <si>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</si>
  <si>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</si>
  <si>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</si>
  <si>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</si>
  <si>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</si>
  <si>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</si>
  <si>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</si>
  <si>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</si>
  <si>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</si>
  <si>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</si>
  <si>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</si>
  <si>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</si>
  <si>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</si>
  <si>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</si>
  <si>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</si>
  <si>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</si>
  <si>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</si>
  <si>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</si>
  <si>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</si>
  <si>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</si>
  <si>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</si>
  <si>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</si>
  <si>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</si>
  <si>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</si>
  <si>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</si>
  <si>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</si>
  <si>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</si>
  <si>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</si>
  <si>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</si>
  <si>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</si>
  <si>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</si>
  <si>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</si>
  <si>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</si>
  <si>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</si>
  <si>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</si>
  <si>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</si>
  <si>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</si>
  <si>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</si>
  <si>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</si>
  <si>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</si>
  <si>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</si>
  <si>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</si>
  <si>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</si>
  <si>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</si>
  <si>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</si>
  <si>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</si>
  <si>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</si>
  <si>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</si>
  <si>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</si>
  <si>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</si>
  <si>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</si>
  <si>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</si>
  <si>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</si>
  <si>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</si>
  <si>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</si>
  <si>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</si>
  <si>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</si>
  <si>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</si>
  <si>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</si>
  <si>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</si>
  <si>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</si>
  <si>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</si>
  <si>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</si>
  <si>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</si>
  <si>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</si>
  <si>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</si>
  <si>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</si>
  <si>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</si>
  <si>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</si>
  <si>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</si>
  <si>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</si>
  <si>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</si>
  <si>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</si>
  <si>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</si>
  <si>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</si>
  <si>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</si>
  <si>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</si>
  <si>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</si>
  <si>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</si>
  <si>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</si>
  <si>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</si>
  <si>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</si>
  <si>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</si>
  <si>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</si>
  <si>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</si>
  <si>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</si>
  <si>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</si>
  <si>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</si>
  <si>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</si>
  <si>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</si>
  <si>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</si>
  <si>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</si>
  <si>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</si>
  <si>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</si>
  <si>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</si>
  <si>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</si>
  <si>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</si>
  <si>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</si>
  <si>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</si>
  <si>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</si>
  <si>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</si>
  <si>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</si>
  <si>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</si>
  <si>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</si>
  <si>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</si>
  <si>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</si>
  <si>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</si>
  <si>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</si>
  <si>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</si>
  <si>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</si>
  <si>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</si>
  <si>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</si>
  <si>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</si>
  <si>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</si>
  <si>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</si>
  <si>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</si>
  <si>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</si>
  <si>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</si>
  <si>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</si>
  <si>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</si>
  <si>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</si>
  <si>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</si>
  <si>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</si>
  <si>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</si>
  <si>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</si>
  <si>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</si>
  <si>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</si>
  <si>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</si>
  <si>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</si>
  <si>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</si>
  <si>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</si>
  <si>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</si>
  <si>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</si>
  <si>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</si>
  <si>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</si>
  <si>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</si>
  <si>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</si>
  <si>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</si>
  <si>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</si>
  <si>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</si>
  <si>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</si>
  <si>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</si>
  <si>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</si>
  <si>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</si>
  <si>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</si>
  <si>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</si>
  <si>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</si>
  <si>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</si>
  <si>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</si>
  <si>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</si>
  <si>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</si>
  <si>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</si>
  <si>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</si>
  <si>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</si>
  <si>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</si>
  <si>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</si>
  <si>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</si>
  <si>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</si>
  <si>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</si>
  <si>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</si>
  <si>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</si>
  <si>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</si>
  <si>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</si>
  <si>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</si>
  <si>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</si>
  <si>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</si>
  <si>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</si>
  <si>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</si>
  <si>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</si>
  <si>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</si>
  <si>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</si>
  <si>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</si>
  <si>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</si>
  <si>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</si>
  <si>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</si>
  <si>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</si>
  <si>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</si>
  <si>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</si>
  <si>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</si>
  <si>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</si>
  <si>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</si>
  <si>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</si>
  <si>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</si>
  <si>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</si>
  <si>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</si>
  <si>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</si>
  <si>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</si>
  <si>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</si>
  <si>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</si>
  <si>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</si>
  <si>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</si>
  <si>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</si>
  <si>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</si>
  <si>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</si>
  <si>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</si>
  <si>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</si>
  <si>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</si>
  <si>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</si>
  <si>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</si>
  <si>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</si>
  <si>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</si>
  <si>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</si>
  <si>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</si>
  <si>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</si>
  <si>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</si>
  <si>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</si>
  <si>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</si>
  <si>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</si>
  <si>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</si>
  <si>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</si>
  <si>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</si>
  <si>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</si>
  <si>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</si>
  <si>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</si>
  <si>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</si>
  <si>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63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</si>
  <si>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</si>
  <si>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</si>
  <si>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</si>
  <si>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</si>
  <si>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</si>
  <si>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</si>
  <si>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</si>
  <si>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</si>
  <si>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</si>
  <si>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</si>
  <si>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</si>
  <si>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</si>
  <si>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</si>
  <si>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</si>
  <si>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 Стройиндустрия" ИНН 3811122397</t>
  </si>
  <si>
    <t>материалы ООО "Дом-Сервис" ИНН 3812139837</t>
  </si>
  <si>
    <t>смена светильников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</si>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</sst>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zoomScale="60" zoomScaleNormal="100" workbookViewId="0">
      <selection activeCell="A4" sqref="A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396</v>
      </c>
      <c r="B1" s="57"/>
      <c r="C1" s="57"/>
      <c r="D1" s="57"/>
    </row>
    <row r="2" spans="1:4" ht="31.5" customHeight="1" x14ac:dyDescent="0.25">
      <c r="A2" s="58" t="s">
        <v>397</v>
      </c>
      <c r="B2" s="58"/>
      <c r="C2" s="58"/>
      <c r="D2" s="58"/>
    </row>
    <row r="3" spans="1:4" ht="27.95" customHeight="1" x14ac:dyDescent="0.25">
      <c r="A3" s="59" t="s">
        <v>399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-195824.14999999997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71957.759999999995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267781.90999999997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790116.6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671404.5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46706.400000000001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72005.7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785284.93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779504.93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5780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-197333.69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81059.89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278393.58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63" t="s">
        <v>400</v>
      </c>
      <c r="B29" s="64"/>
      <c r="C29" s="64"/>
      <c r="D29" s="65"/>
    </row>
    <row r="30" spans="1:4" ht="26.25" x14ac:dyDescent="0.25">
      <c r="A30" s="22">
        <v>1</v>
      </c>
      <c r="B30" s="23" t="s">
        <v>401</v>
      </c>
      <c r="C30" s="24" t="s">
        <v>30</v>
      </c>
      <c r="D30" s="25">
        <v>45927.96</v>
      </c>
    </row>
    <row r="31" spans="1:4" ht="26.25" x14ac:dyDescent="0.25">
      <c r="A31" s="26">
        <v>2</v>
      </c>
      <c r="B31" s="27" t="s">
        <v>402</v>
      </c>
      <c r="C31" s="28" t="s">
        <v>30</v>
      </c>
      <c r="D31" s="25">
        <v>4670.6400000000003</v>
      </c>
    </row>
    <row r="32" spans="1:4" ht="26.25" x14ac:dyDescent="0.25">
      <c r="A32" s="26">
        <v>3</v>
      </c>
      <c r="B32" s="27" t="s">
        <v>403</v>
      </c>
      <c r="C32" s="28" t="s">
        <v>30</v>
      </c>
      <c r="D32" s="25">
        <v>1167.6600000000001</v>
      </c>
    </row>
    <row r="33" spans="1:4" x14ac:dyDescent="0.25">
      <c r="A33" s="29">
        <v>4</v>
      </c>
      <c r="B33" s="27" t="s">
        <v>404</v>
      </c>
      <c r="C33" s="28" t="s">
        <v>30</v>
      </c>
      <c r="D33" s="25">
        <v>72394.92</v>
      </c>
    </row>
    <row r="34" spans="1:4" x14ac:dyDescent="0.25">
      <c r="A34" s="30">
        <v>5</v>
      </c>
      <c r="B34" s="27" t="s">
        <v>405</v>
      </c>
      <c r="C34" s="28" t="s">
        <v>30</v>
      </c>
      <c r="D34" s="25">
        <v>42424.98</v>
      </c>
    </row>
    <row r="35" spans="1:4" x14ac:dyDescent="0.25">
      <c r="A35" s="26">
        <v>6</v>
      </c>
      <c r="B35" s="27" t="s">
        <v>406</v>
      </c>
      <c r="C35" s="28" t="s">
        <v>30</v>
      </c>
      <c r="D35" s="25">
        <v>23353.200000000001</v>
      </c>
    </row>
    <row r="36" spans="1:4" ht="26.25" x14ac:dyDescent="0.25">
      <c r="A36" s="26">
        <v>7</v>
      </c>
      <c r="B36" s="27" t="s">
        <v>407</v>
      </c>
      <c r="C36" s="28" t="s">
        <v>30</v>
      </c>
      <c r="D36" s="25">
        <v>24131.64</v>
      </c>
    </row>
    <row r="37" spans="1:4" ht="26.25" x14ac:dyDescent="0.25">
      <c r="A37" s="26">
        <v>8</v>
      </c>
      <c r="B37" s="27" t="s">
        <v>408</v>
      </c>
      <c r="C37" s="28" t="s">
        <v>30</v>
      </c>
      <c r="D37" s="25">
        <v>457333.5</v>
      </c>
    </row>
    <row r="38" spans="1:4" x14ac:dyDescent="0.25">
      <c r="A38" s="26"/>
      <c r="B38" s="31" t="s">
        <v>409</v>
      </c>
      <c r="C38" s="32" t="s">
        <v>30</v>
      </c>
      <c r="D38" s="33">
        <v>671404.5</v>
      </c>
    </row>
    <row r="39" spans="1:4" x14ac:dyDescent="0.25">
      <c r="A39" s="26"/>
      <c r="B39" s="27" t="s">
        <v>413</v>
      </c>
      <c r="C39" s="28"/>
      <c r="D39" s="25">
        <v>72005.7</v>
      </c>
    </row>
    <row r="40" spans="1:4" ht="15.75" thickBot="1" x14ac:dyDescent="0.3">
      <c r="A40" s="34"/>
      <c r="B40" s="35" t="s">
        <v>410</v>
      </c>
      <c r="C40" s="36"/>
      <c r="D40" s="33">
        <v>743410.2</v>
      </c>
    </row>
    <row r="41" spans="1:4" x14ac:dyDescent="0.25">
      <c r="A41" s="66" t="s">
        <v>411</v>
      </c>
      <c r="B41" s="67"/>
      <c r="C41" s="67"/>
      <c r="D41" s="68"/>
    </row>
    <row r="42" spans="1:4" x14ac:dyDescent="0.25">
      <c r="A42" s="37">
        <v>1</v>
      </c>
      <c r="B42" s="47" t="s">
        <v>414</v>
      </c>
      <c r="C42" s="38" t="s">
        <v>30</v>
      </c>
      <c r="D42" s="48">
        <v>2899.03</v>
      </c>
    </row>
    <row r="43" spans="1:4" x14ac:dyDescent="0.25">
      <c r="A43" s="43">
        <f>A42+1</f>
        <v>2</v>
      </c>
      <c r="B43" s="47" t="s">
        <v>415</v>
      </c>
      <c r="C43" s="38" t="s">
        <v>30</v>
      </c>
      <c r="D43" s="48">
        <v>618.76</v>
      </c>
    </row>
    <row r="44" spans="1:4" x14ac:dyDescent="0.25">
      <c r="A44" s="43">
        <f t="shared" ref="A44:A45" si="0">A43+1</f>
        <v>3</v>
      </c>
      <c r="B44" s="49" t="s">
        <v>416</v>
      </c>
      <c r="C44" s="38" t="s">
        <v>30</v>
      </c>
      <c r="D44" s="48">
        <v>35517.93</v>
      </c>
    </row>
    <row r="45" spans="1:4" x14ac:dyDescent="0.25">
      <c r="A45" s="43">
        <f t="shared" si="0"/>
        <v>4</v>
      </c>
      <c r="B45" s="50" t="s">
        <v>417</v>
      </c>
      <c r="C45" s="38" t="s">
        <v>30</v>
      </c>
      <c r="D45" s="51">
        <v>4348.55</v>
      </c>
    </row>
    <row r="46" spans="1:4" x14ac:dyDescent="0.25">
      <c r="A46" s="43"/>
      <c r="B46" s="44"/>
      <c r="C46" s="45"/>
      <c r="D46" s="46"/>
    </row>
    <row r="47" spans="1:4" ht="15.75" thickBot="1" x14ac:dyDescent="0.3">
      <c r="A47" s="39"/>
      <c r="B47" s="40" t="s">
        <v>412</v>
      </c>
      <c r="C47" s="41"/>
      <c r="D47" s="42">
        <f>SUM(D42:D46)</f>
        <v>43384.270000000004</v>
      </c>
    </row>
    <row r="48" spans="1:4" ht="15.75" thickBot="1" x14ac:dyDescent="0.3">
      <c r="A48" s="60" t="s">
        <v>418</v>
      </c>
      <c r="B48" s="61"/>
      <c r="C48" s="61"/>
      <c r="D48" s="62"/>
    </row>
    <row r="49" spans="1:4" ht="15.75" thickBot="1" x14ac:dyDescent="0.3">
      <c r="A49" s="17" t="s">
        <v>419</v>
      </c>
      <c r="B49" s="19" t="s">
        <v>420</v>
      </c>
      <c r="C49" s="18" t="s">
        <v>16</v>
      </c>
      <c r="D49" s="52"/>
    </row>
    <row r="50" spans="1:4" ht="15.75" thickBot="1" x14ac:dyDescent="0.3">
      <c r="A50" s="17" t="s">
        <v>421</v>
      </c>
      <c r="B50" s="19" t="s">
        <v>422</v>
      </c>
      <c r="C50" s="18" t="s">
        <v>16</v>
      </c>
      <c r="D50" s="52"/>
    </row>
    <row r="51" spans="1:4" ht="15.75" thickBot="1" x14ac:dyDescent="0.3">
      <c r="A51" s="17" t="s">
        <v>423</v>
      </c>
      <c r="B51" s="19" t="s">
        <v>424</v>
      </c>
      <c r="C51" s="18" t="s">
        <v>16</v>
      </c>
      <c r="D51" s="52"/>
    </row>
    <row r="52" spans="1:4" ht="15.75" thickBot="1" x14ac:dyDescent="0.3">
      <c r="A52" s="17" t="s">
        <v>425</v>
      </c>
      <c r="B52" s="19" t="s">
        <v>426</v>
      </c>
      <c r="C52" s="18" t="s">
        <v>30</v>
      </c>
      <c r="D52" s="52"/>
    </row>
    <row r="53" spans="1:4" ht="15.75" thickBot="1" x14ac:dyDescent="0.3">
      <c r="A53" s="60" t="s">
        <v>427</v>
      </c>
      <c r="B53" s="61"/>
      <c r="C53" s="61"/>
      <c r="D53" s="62"/>
    </row>
    <row r="54" spans="1:4" ht="26.25" thickBot="1" x14ac:dyDescent="0.3">
      <c r="A54" s="17" t="s">
        <v>428</v>
      </c>
      <c r="B54" s="19" t="s">
        <v>429</v>
      </c>
      <c r="C54" s="18" t="s">
        <v>30</v>
      </c>
      <c r="D54" s="52">
        <v>194847.39</v>
      </c>
    </row>
    <row r="55" spans="1:4" ht="15.75" thickBot="1" x14ac:dyDescent="0.3">
      <c r="A55" s="17" t="s">
        <v>430</v>
      </c>
      <c r="B55" s="53" t="s">
        <v>431</v>
      </c>
      <c r="C55" s="18" t="s">
        <v>30</v>
      </c>
      <c r="D55" s="52"/>
    </row>
    <row r="56" spans="1:4" ht="15.75" thickBot="1" x14ac:dyDescent="0.3">
      <c r="A56" s="17" t="s">
        <v>432</v>
      </c>
      <c r="B56" s="53" t="s">
        <v>433</v>
      </c>
      <c r="C56" s="18" t="s">
        <v>30</v>
      </c>
      <c r="D56" s="52">
        <v>194847.39</v>
      </c>
    </row>
    <row r="57" spans="1:4" ht="26.25" thickBot="1" x14ac:dyDescent="0.3">
      <c r="A57" s="17" t="s">
        <v>434</v>
      </c>
      <c r="B57" s="19" t="s">
        <v>435</v>
      </c>
      <c r="C57" s="18" t="s">
        <v>30</v>
      </c>
      <c r="D57" s="52">
        <v>387460.24</v>
      </c>
    </row>
    <row r="58" spans="1:4" ht="15.75" thickBot="1" x14ac:dyDescent="0.3">
      <c r="A58" s="17" t="s">
        <v>436</v>
      </c>
      <c r="B58" s="53" t="s">
        <v>431</v>
      </c>
      <c r="C58" s="18" t="s">
        <v>30</v>
      </c>
      <c r="D58" s="52"/>
    </row>
    <row r="59" spans="1:4" ht="15.75" thickBot="1" x14ac:dyDescent="0.3">
      <c r="A59" s="17" t="s">
        <v>437</v>
      </c>
      <c r="B59" s="53" t="s">
        <v>433</v>
      </c>
      <c r="C59" s="18" t="s">
        <v>30</v>
      </c>
      <c r="D59" s="52">
        <v>387460.24</v>
      </c>
    </row>
    <row r="60" spans="1:4" ht="15.75" thickBot="1" x14ac:dyDescent="0.3">
      <c r="A60" s="60" t="s">
        <v>438</v>
      </c>
      <c r="B60" s="61"/>
      <c r="C60" s="61"/>
      <c r="D60" s="62"/>
    </row>
    <row r="61" spans="1:4" ht="15.75" thickBot="1" x14ac:dyDescent="0.3">
      <c r="A61" s="17" t="s">
        <v>439</v>
      </c>
      <c r="B61" s="19" t="s">
        <v>31</v>
      </c>
      <c r="C61" s="18" t="s">
        <v>6</v>
      </c>
      <c r="D61" s="52" t="s">
        <v>440</v>
      </c>
    </row>
    <row r="62" spans="1:4" ht="15.75" thickBot="1" x14ac:dyDescent="0.3">
      <c r="A62" s="17" t="s">
        <v>441</v>
      </c>
      <c r="B62" s="19" t="s">
        <v>28</v>
      </c>
      <c r="C62" s="18" t="s">
        <v>6</v>
      </c>
      <c r="D62" s="52" t="s">
        <v>442</v>
      </c>
    </row>
    <row r="63" spans="1:4" ht="15.75" thickBot="1" x14ac:dyDescent="0.3">
      <c r="A63" s="17" t="s">
        <v>443</v>
      </c>
      <c r="B63" s="19" t="s">
        <v>444</v>
      </c>
      <c r="C63" s="18" t="s">
        <v>445</v>
      </c>
      <c r="D63" s="52">
        <v>1833.6131370000001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52">
        <v>89893.84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52">
        <v>105050.95</v>
      </c>
    </row>
    <row r="66" spans="1:4" ht="15.75" thickBot="1" x14ac:dyDescent="0.3">
      <c r="A66" s="17" t="s">
        <v>450</v>
      </c>
      <c r="B66" s="19" t="s">
        <v>451</v>
      </c>
      <c r="C66" s="18" t="s">
        <v>30</v>
      </c>
      <c r="D66" s="52">
        <v>28780.97</v>
      </c>
    </row>
    <row r="67" spans="1:4" ht="15.75" thickBot="1" x14ac:dyDescent="0.3">
      <c r="A67" s="17" t="s">
        <v>452</v>
      </c>
      <c r="B67" s="19" t="s">
        <v>453</v>
      </c>
      <c r="C67" s="18" t="s">
        <v>30</v>
      </c>
      <c r="D67" s="52">
        <v>89893.84</v>
      </c>
    </row>
    <row r="68" spans="1:4" ht="15.75" thickBot="1" x14ac:dyDescent="0.3">
      <c r="A68" s="17" t="s">
        <v>454</v>
      </c>
      <c r="B68" s="19" t="s">
        <v>455</v>
      </c>
      <c r="C68" s="18" t="s">
        <v>30</v>
      </c>
      <c r="D68" s="52">
        <v>89893.84</v>
      </c>
    </row>
    <row r="69" spans="1:4" ht="26.25" thickBot="1" x14ac:dyDescent="0.3">
      <c r="A69" s="17" t="s">
        <v>456</v>
      </c>
      <c r="B69" s="19" t="s">
        <v>457</v>
      </c>
      <c r="C69" s="18" t="s">
        <v>30</v>
      </c>
      <c r="D69" s="52">
        <v>0</v>
      </c>
    </row>
    <row r="70" spans="1:4" ht="26.25" thickBot="1" x14ac:dyDescent="0.3">
      <c r="A70" s="17" t="s">
        <v>458</v>
      </c>
      <c r="B70" s="19" t="s">
        <v>459</v>
      </c>
      <c r="C70" s="18" t="s">
        <v>30</v>
      </c>
      <c r="D70" s="52"/>
    </row>
    <row r="71" spans="1:4" ht="26.25" thickBot="1" x14ac:dyDescent="0.3">
      <c r="A71" s="17" t="s">
        <v>439</v>
      </c>
      <c r="B71" s="19" t="s">
        <v>31</v>
      </c>
      <c r="C71" s="18" t="s">
        <v>6</v>
      </c>
      <c r="D71" s="52" t="s">
        <v>460</v>
      </c>
    </row>
    <row r="72" spans="1:4" ht="15.75" thickBot="1" x14ac:dyDescent="0.3">
      <c r="A72" s="17" t="s">
        <v>441</v>
      </c>
      <c r="B72" s="19" t="s">
        <v>28</v>
      </c>
      <c r="C72" s="18" t="s">
        <v>6</v>
      </c>
      <c r="D72" s="52" t="s">
        <v>442</v>
      </c>
    </row>
    <row r="73" spans="1:4" ht="15.75" thickBot="1" x14ac:dyDescent="0.3">
      <c r="A73" s="17" t="s">
        <v>443</v>
      </c>
      <c r="B73" s="19" t="s">
        <v>444</v>
      </c>
      <c r="C73" s="18" t="s">
        <v>445</v>
      </c>
      <c r="D73" s="52">
        <v>3812.88355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2">
        <v>30733.17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2">
        <v>40756.31</v>
      </c>
    </row>
    <row r="76" spans="1:4" ht="15.75" thickBot="1" x14ac:dyDescent="0.3">
      <c r="A76" s="17" t="s">
        <v>450</v>
      </c>
      <c r="B76" s="19" t="s">
        <v>451</v>
      </c>
      <c r="C76" s="18" t="s">
        <v>30</v>
      </c>
      <c r="D76" s="52">
        <v>7937.93</v>
      </c>
    </row>
    <row r="77" spans="1:4" ht="15.75" thickBot="1" x14ac:dyDescent="0.3">
      <c r="A77" s="17" t="s">
        <v>452</v>
      </c>
      <c r="B77" s="19" t="s">
        <v>453</v>
      </c>
      <c r="C77" s="18" t="s">
        <v>30</v>
      </c>
      <c r="D77" s="52">
        <v>30733.17</v>
      </c>
    </row>
    <row r="78" spans="1:4" ht="15.75" thickBot="1" x14ac:dyDescent="0.3">
      <c r="A78" s="17" t="s">
        <v>454</v>
      </c>
      <c r="B78" s="19" t="s">
        <v>455</v>
      </c>
      <c r="C78" s="18" t="s">
        <v>30</v>
      </c>
      <c r="D78" s="52">
        <v>40756.31</v>
      </c>
    </row>
    <row r="79" spans="1:4" ht="26.25" thickBot="1" x14ac:dyDescent="0.3">
      <c r="A79" s="17" t="s">
        <v>456</v>
      </c>
      <c r="B79" s="19" t="s">
        <v>457</v>
      </c>
      <c r="C79" s="18" t="s">
        <v>30</v>
      </c>
      <c r="D79" s="52">
        <v>4146.96</v>
      </c>
    </row>
    <row r="80" spans="1:4" ht="26.25" thickBot="1" x14ac:dyDescent="0.3">
      <c r="A80" s="17" t="s">
        <v>458</v>
      </c>
      <c r="B80" s="19" t="s">
        <v>459</v>
      </c>
      <c r="C80" s="18" t="s">
        <v>30</v>
      </c>
      <c r="D80" s="52"/>
    </row>
    <row r="81" spans="1:4" ht="26.25" thickBot="1" x14ac:dyDescent="0.3">
      <c r="A81" s="17" t="s">
        <v>439</v>
      </c>
      <c r="B81" s="19" t="s">
        <v>31</v>
      </c>
      <c r="C81" s="18" t="s">
        <v>6</v>
      </c>
      <c r="D81" s="52" t="s">
        <v>461</v>
      </c>
    </row>
    <row r="82" spans="1:4" ht="15.75" thickBot="1" x14ac:dyDescent="0.3">
      <c r="A82" s="17" t="s">
        <v>441</v>
      </c>
      <c r="B82" s="19" t="s">
        <v>28</v>
      </c>
      <c r="C82" s="18" t="s">
        <v>6</v>
      </c>
      <c r="D82" s="52" t="s">
        <v>462</v>
      </c>
    </row>
    <row r="83" spans="1:4" ht="15.75" thickBot="1" x14ac:dyDescent="0.3">
      <c r="A83" s="17" t="s">
        <v>443</v>
      </c>
      <c r="B83" s="19" t="s">
        <v>444</v>
      </c>
      <c r="C83" s="18" t="s">
        <v>445</v>
      </c>
      <c r="D83" s="52">
        <v>54079.707262999997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2">
        <v>102490.69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2">
        <v>101972.24</v>
      </c>
    </row>
    <row r="86" spans="1:4" ht="15.75" thickBot="1" x14ac:dyDescent="0.3">
      <c r="A86" s="17" t="s">
        <v>450</v>
      </c>
      <c r="B86" s="19" t="s">
        <v>451</v>
      </c>
      <c r="C86" s="18" t="s">
        <v>30</v>
      </c>
      <c r="D86" s="52">
        <v>36239.919999999998</v>
      </c>
    </row>
    <row r="87" spans="1:4" ht="15.75" thickBot="1" x14ac:dyDescent="0.3">
      <c r="A87" s="17" t="s">
        <v>452</v>
      </c>
      <c r="B87" s="19" t="s">
        <v>453</v>
      </c>
      <c r="C87" s="18" t="s">
        <v>30</v>
      </c>
      <c r="D87" s="52">
        <v>102490.69</v>
      </c>
    </row>
    <row r="88" spans="1:4" ht="15.75" thickBot="1" x14ac:dyDescent="0.3">
      <c r="A88" s="17" t="s">
        <v>454</v>
      </c>
      <c r="B88" s="19" t="s">
        <v>455</v>
      </c>
      <c r="C88" s="18" t="s">
        <v>30</v>
      </c>
      <c r="D88" s="52">
        <v>102490.69</v>
      </c>
    </row>
    <row r="89" spans="1:4" ht="26.25" thickBot="1" x14ac:dyDescent="0.3">
      <c r="A89" s="17" t="s">
        <v>456</v>
      </c>
      <c r="B89" s="19" t="s">
        <v>457</v>
      </c>
      <c r="C89" s="18" t="s">
        <v>30</v>
      </c>
      <c r="D89" s="52">
        <v>0</v>
      </c>
    </row>
    <row r="90" spans="1:4" ht="26.25" thickBot="1" x14ac:dyDescent="0.3">
      <c r="A90" s="17" t="s">
        <v>458</v>
      </c>
      <c r="B90" s="19" t="s">
        <v>459</v>
      </c>
      <c r="C90" s="18" t="s">
        <v>30</v>
      </c>
      <c r="D90" s="52"/>
    </row>
    <row r="91" spans="1:4" ht="15.75" thickBot="1" x14ac:dyDescent="0.3">
      <c r="A91" s="17" t="s">
        <v>439</v>
      </c>
      <c r="B91" s="19" t="s">
        <v>31</v>
      </c>
      <c r="C91" s="18" t="s">
        <v>6</v>
      </c>
      <c r="D91" s="52" t="s">
        <v>463</v>
      </c>
    </row>
    <row r="92" spans="1:4" ht="15.75" thickBot="1" x14ac:dyDescent="0.3">
      <c r="A92" s="17" t="s">
        <v>441</v>
      </c>
      <c r="B92" s="19" t="s">
        <v>28</v>
      </c>
      <c r="C92" s="18" t="s">
        <v>6</v>
      </c>
      <c r="D92" s="52" t="s">
        <v>442</v>
      </c>
    </row>
    <row r="93" spans="1:4" ht="15.75" thickBot="1" x14ac:dyDescent="0.3">
      <c r="A93" s="17" t="s">
        <v>443</v>
      </c>
      <c r="B93" s="19" t="s">
        <v>444</v>
      </c>
      <c r="C93" s="18" t="s">
        <v>445</v>
      </c>
      <c r="D93" s="52">
        <v>2584.2710373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2">
        <v>22410.43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2">
        <v>23692.79</v>
      </c>
    </row>
    <row r="96" spans="1:4" ht="15.75" thickBot="1" x14ac:dyDescent="0.3">
      <c r="A96" s="17" t="s">
        <v>450</v>
      </c>
      <c r="B96" s="19" t="s">
        <v>451</v>
      </c>
      <c r="C96" s="18" t="s">
        <v>30</v>
      </c>
      <c r="D96" s="52">
        <v>5938.59</v>
      </c>
    </row>
    <row r="97" spans="1:4" ht="15.75" thickBot="1" x14ac:dyDescent="0.3">
      <c r="A97" s="17" t="s">
        <v>452</v>
      </c>
      <c r="B97" s="19" t="s">
        <v>453</v>
      </c>
      <c r="C97" s="18" t="s">
        <v>30</v>
      </c>
      <c r="D97" s="52">
        <v>22410.43</v>
      </c>
    </row>
    <row r="98" spans="1:4" ht="15.75" thickBot="1" x14ac:dyDescent="0.3">
      <c r="A98" s="17" t="s">
        <v>454</v>
      </c>
      <c r="B98" s="19" t="s">
        <v>455</v>
      </c>
      <c r="C98" s="18" t="s">
        <v>30</v>
      </c>
      <c r="D98" s="52">
        <v>23692.79</v>
      </c>
    </row>
    <row r="99" spans="1:4" ht="26.25" thickBot="1" x14ac:dyDescent="0.3">
      <c r="A99" s="17" t="s">
        <v>456</v>
      </c>
      <c r="B99" s="19" t="s">
        <v>457</v>
      </c>
      <c r="C99" s="18" t="s">
        <v>30</v>
      </c>
      <c r="D99" s="52">
        <v>2830</v>
      </c>
    </row>
    <row r="100" spans="1:4" ht="26.25" thickBot="1" x14ac:dyDescent="0.3">
      <c r="A100" s="17" t="s">
        <v>458</v>
      </c>
      <c r="B100" s="19" t="s">
        <v>459</v>
      </c>
      <c r="C100" s="18" t="s">
        <v>30</v>
      </c>
      <c r="D100" s="52"/>
    </row>
    <row r="101" spans="1:4" ht="15.75" thickBot="1" x14ac:dyDescent="0.3">
      <c r="A101" s="17" t="s">
        <v>439</v>
      </c>
      <c r="B101" s="19" t="s">
        <v>31</v>
      </c>
      <c r="C101" s="18" t="s">
        <v>6</v>
      </c>
      <c r="D101" s="52" t="s">
        <v>464</v>
      </c>
    </row>
    <row r="102" spans="1:4" ht="15.75" thickBot="1" x14ac:dyDescent="0.3">
      <c r="A102" s="17" t="s">
        <v>441</v>
      </c>
      <c r="B102" s="19" t="s">
        <v>28</v>
      </c>
      <c r="C102" s="18" t="s">
        <v>6</v>
      </c>
      <c r="D102" s="52" t="s">
        <v>269</v>
      </c>
    </row>
    <row r="103" spans="1:4" ht="15.75" thickBot="1" x14ac:dyDescent="0.3">
      <c r="A103" s="17" t="s">
        <v>443</v>
      </c>
      <c r="B103" s="19" t="s">
        <v>444</v>
      </c>
      <c r="C103" s="18" t="s">
        <v>445</v>
      </c>
      <c r="D103" s="52">
        <v>515.26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2">
        <v>541419.81999999995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2">
        <v>322862.81</v>
      </c>
    </row>
    <row r="106" spans="1:4" ht="15.75" thickBot="1" x14ac:dyDescent="0.3">
      <c r="A106" s="17" t="s">
        <v>450</v>
      </c>
      <c r="B106" s="19" t="s">
        <v>451</v>
      </c>
      <c r="C106" s="18" t="s">
        <v>30</v>
      </c>
      <c r="D106" s="52">
        <v>308562.83</v>
      </c>
    </row>
    <row r="107" spans="1:4" ht="15.75" thickBot="1" x14ac:dyDescent="0.3">
      <c r="A107" s="17" t="s">
        <v>452</v>
      </c>
      <c r="B107" s="19" t="s">
        <v>453</v>
      </c>
      <c r="C107" s="18" t="s">
        <v>30</v>
      </c>
      <c r="D107" s="52">
        <v>541419.81999999995</v>
      </c>
    </row>
    <row r="108" spans="1:4" ht="15.75" thickBot="1" x14ac:dyDescent="0.3">
      <c r="A108" s="17" t="s">
        <v>454</v>
      </c>
      <c r="B108" s="19" t="s">
        <v>455</v>
      </c>
      <c r="C108" s="18" t="s">
        <v>30</v>
      </c>
      <c r="D108" s="52">
        <v>541419.81999999995</v>
      </c>
    </row>
    <row r="109" spans="1:4" ht="26.25" thickBot="1" x14ac:dyDescent="0.3">
      <c r="A109" s="17" t="s">
        <v>456</v>
      </c>
      <c r="B109" s="19" t="s">
        <v>457</v>
      </c>
      <c r="C109" s="18" t="s">
        <v>30</v>
      </c>
      <c r="D109" s="52">
        <v>0</v>
      </c>
    </row>
    <row r="110" spans="1:4" ht="26.25" thickBot="1" x14ac:dyDescent="0.3">
      <c r="A110" s="17" t="s">
        <v>458</v>
      </c>
      <c r="B110" s="19" t="s">
        <v>459</v>
      </c>
      <c r="C110" s="18" t="s">
        <v>30</v>
      </c>
      <c r="D110" s="52"/>
    </row>
    <row r="111" spans="1:4" ht="15.75" thickBot="1" x14ac:dyDescent="0.3">
      <c r="A111" s="60" t="s">
        <v>465</v>
      </c>
      <c r="B111" s="61"/>
      <c r="C111" s="61"/>
      <c r="D111" s="62"/>
    </row>
    <row r="112" spans="1:4" ht="15.75" thickBot="1" x14ac:dyDescent="0.3">
      <c r="A112" s="17" t="s">
        <v>466</v>
      </c>
      <c r="B112" s="19" t="s">
        <v>420</v>
      </c>
      <c r="C112" s="18" t="s">
        <v>16</v>
      </c>
      <c r="D112" s="52"/>
    </row>
    <row r="113" spans="1:4" ht="15.75" thickBot="1" x14ac:dyDescent="0.3">
      <c r="A113" s="17" t="s">
        <v>467</v>
      </c>
      <c r="B113" s="19" t="s">
        <v>422</v>
      </c>
      <c r="C113" s="18" t="s">
        <v>16</v>
      </c>
      <c r="D113" s="52"/>
    </row>
    <row r="114" spans="1:4" ht="15.75" thickBot="1" x14ac:dyDescent="0.3">
      <c r="A114" s="17" t="s">
        <v>468</v>
      </c>
      <c r="B114" s="19" t="s">
        <v>424</v>
      </c>
      <c r="C114" s="18" t="s">
        <v>6</v>
      </c>
      <c r="D114" s="52"/>
    </row>
    <row r="115" spans="1:4" ht="15.75" thickBot="1" x14ac:dyDescent="0.3">
      <c r="A115" s="17" t="s">
        <v>469</v>
      </c>
      <c r="B115" s="19" t="s">
        <v>426</v>
      </c>
      <c r="C115" s="18" t="s">
        <v>30</v>
      </c>
      <c r="D115" s="52"/>
    </row>
    <row r="116" spans="1:4" ht="15.75" thickBot="1" x14ac:dyDescent="0.3">
      <c r="A116" s="60" t="s">
        <v>470</v>
      </c>
      <c r="B116" s="61"/>
      <c r="C116" s="61"/>
      <c r="D116" s="62"/>
    </row>
    <row r="117" spans="1:4" ht="15.75" thickBot="1" x14ac:dyDescent="0.3">
      <c r="A117" s="17" t="s">
        <v>471</v>
      </c>
      <c r="B117" s="19" t="s">
        <v>472</v>
      </c>
      <c r="C117" s="18" t="s">
        <v>16</v>
      </c>
      <c r="D117" s="52">
        <v>0</v>
      </c>
    </row>
    <row r="118" spans="1:4" ht="15.75" thickBot="1" x14ac:dyDescent="0.3">
      <c r="A118" s="17" t="s">
        <v>473</v>
      </c>
      <c r="B118" s="19" t="s">
        <v>474</v>
      </c>
      <c r="C118" s="18" t="s">
        <v>475</v>
      </c>
      <c r="D118" s="52">
        <v>0</v>
      </c>
    </row>
    <row r="119" spans="1:4" ht="26.25" thickBot="1" x14ac:dyDescent="0.3">
      <c r="A119" s="17" t="s">
        <v>476</v>
      </c>
      <c r="B119" s="19" t="s">
        <v>477</v>
      </c>
      <c r="C119" s="18" t="s">
        <v>30</v>
      </c>
      <c r="D119" s="52">
        <v>0</v>
      </c>
    </row>
  </sheetData>
  <mergeCells count="13">
    <mergeCell ref="A48:D48"/>
    <mergeCell ref="A53:D53"/>
    <mergeCell ref="A60:D60"/>
    <mergeCell ref="A111:D111"/>
    <mergeCell ref="A116:D116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2016-03-31T09:55:18Z</cp:lastPrinted>
  <dcterms:created xsi:type="dcterms:W3CDTF">2014-12-15T06:48:03Z</dcterms:created>
  <dcterms:modified xsi:type="dcterms:W3CDTF">2016-04-03T16:06:34Z</dcterms:modified>
</cp:coreProperties>
</file>