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ассветная 6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0" i="8" l="1"/>
  <c r="D42" i="8" l="1"/>
  <c r="D25" i="8" s="1"/>
  <c r="D24" i="8" s="1"/>
  <c r="D17" i="8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D37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земля</t>
        </r>
      </text>
    </comment>
  </commentList>
</comments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<sst xmlns="http://schemas.openxmlformats.org/spreadsheetml/2006/main" count="900" uniqueCount="472">
  <si>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</si>
  <si>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</si>
  <si>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</si>
  <si>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</si>
  <si>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</si>
  <si>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</si>
  <si>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</si>
  <si>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</si>
  <si>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</si>
  <si>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</si>
  <si>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</si>
  <si>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</si>
  <si>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</si>
  <si>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</si>
  <si>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</si>
  <si>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</si>
  <si>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</si>
  <si>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</si>
  <si>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</si>
  <si>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</si>
  <si>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</si>
  <si>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</si>
  <si>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</si>
  <si>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</si>
  <si>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</si>
  <si>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</si>
  <si>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</si>
  <si>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</si>
  <si>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</si>
  <si>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</si>
  <si>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</si>
  <si>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</si>
  <si>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</si>
  <si>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</si>
  <si>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</si>
  <si>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</si>
  <si>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</si>
  <si>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</si>
  <si>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</si>
  <si>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</si>
  <si>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</si>
  <si>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</si>
  <si>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</si>
  <si>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</si>
  <si>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</si>
  <si>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</si>
  <si>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</si>
  <si>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</si>
  <si>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</si>
  <si>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</si>
  <si>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</si>
  <si>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</si>
  <si>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</si>
  <si>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</si>
  <si>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</si>
  <si>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</si>
  <si>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</si>
  <si>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</si>
  <si>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</si>
  <si>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</si>
  <si>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</si>
  <si>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</si>
  <si>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</si>
  <si>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</si>
  <si>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</si>
  <si>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</si>
  <si>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</si>
  <si>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</si>
  <si>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</si>
  <si>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</si>
  <si>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</si>
  <si>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</si>
  <si>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</si>
  <si>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</si>
  <si>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</si>
  <si>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</si>
  <si>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</si>
  <si>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</si>
  <si>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</si>
  <si>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</si>
  <si>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</si>
  <si>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</si>
  <si>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</si>
  <si>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</si>
  <si>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</si>
  <si>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</si>
  <si>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</si>
  <si>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</si>
  <si>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</si>
  <si>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</si>
  <si>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</si>
  <si>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</si>
  <si>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</si>
  <si>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</si>
  <si>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</si>
  <si>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</si>
  <si>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</si>
  <si>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</si>
  <si>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</si>
  <si>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</si>
  <si>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</si>
  <si>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</si>
  <si>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</si>
  <si>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</si>
  <si>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</si>
  <si>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</si>
  <si>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</si>
  <si>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</si>
  <si>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</si>
  <si>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</si>
  <si>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</si>
  <si>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</si>
  <si>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</si>
  <si>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</si>
  <si>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</si>
  <si>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</si>
  <si>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</si>
  <si>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</si>
  <si>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</si>
  <si>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</si>
  <si>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</si>
  <si>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</si>
  <si>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</si>
  <si>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</si>
  <si>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</si>
  <si>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</si>
  <si>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</si>
  <si>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</si>
  <si>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</si>
  <si>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</si>
  <si>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</si>
  <si>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</si>
  <si>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</si>
  <si>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</si>
  <si>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</si>
  <si>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</si>
  <si>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</si>
  <si>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</si>
  <si>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</si>
  <si>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</si>
  <si>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</si>
  <si>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</si>
  <si>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</si>
  <si>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</si>
  <si>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</si>
  <si>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</si>
  <si>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</si>
  <si>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</si>
  <si>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</si>
  <si>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</si>
  <si>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</si>
  <si>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</si>
  <si>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</si>
  <si>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</si>
  <si>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</si>
  <si>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</si>
  <si>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</si>
  <si>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</si>
  <si>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</si>
  <si>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</si>
  <si>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</si>
  <si>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</si>
  <si>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</si>
  <si>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</si>
  <si>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</si>
  <si>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</si>
  <si>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</si>
  <si>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</si>
  <si>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</si>
  <si>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</si>
  <si>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</si>
  <si>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</si>
  <si>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</si>
  <si>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</si>
  <si>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</si>
  <si>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</si>
  <si>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</si>
  <si>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</si>
  <si>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</si>
  <si>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</si>
  <si>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</si>
  <si>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</si>
  <si>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</si>
  <si>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</si>
  <si>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</si>
  <si>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</si>
  <si>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</si>
  <si>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</si>
  <si>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</si>
  <si>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</si>
  <si>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</si>
  <si>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</si>
  <si>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</si>
  <si>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</si>
  <si>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</si>
  <si>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</si>
  <si>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</si>
  <si>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</si>
  <si>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</si>
  <si>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</si>
  <si>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</si>
  <si>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</si>
  <si>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</si>
  <si>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</si>
  <si>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</si>
  <si>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</si>
  <si>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</si>
  <si>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</si>
  <si>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</si>
  <si>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</si>
  <si>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</si>
  <si>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</si>
  <si>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</si>
  <si>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</si>
  <si>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</si>
  <si>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</si>
  <si>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</si>
  <si>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</si>
  <si>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</si>
  <si>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</si>
  <si>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</si>
  <si>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</si>
  <si>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</si>
  <si>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</si>
  <si>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</si>
  <si>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</si>
  <si>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</si>
  <si>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</si>
  <si>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</si>
  <si>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</si>
  <si>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</si>
  <si>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</si>
  <si>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</si>
  <si>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</si>
  <si>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</si>
  <si>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</si>
  <si>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</si>
  <si>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</si>
  <si>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</si>
  <si>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</si>
  <si>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</si>
  <si>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</si>
  <si>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</si>
  <si>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</si>
  <si>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</si>
  <si>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</si>
  <si>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</si>
  <si>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</si>
  <si>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</si>
  <si>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</si>
  <si>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</si>
  <si>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</si>
  <si>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</si>
  <si>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</si>
  <si>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</si>
  <si>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</si>
  <si>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</si>
  <si>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</si>
  <si>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</si>
  <si>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</si>
  <si>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</si>
  <si>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</si>
  <si>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</si>
  <si>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</si>
  <si>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</si>
  <si>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</si>
  <si>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</si>
  <si>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</si>
  <si>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</si>
  <si>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</si>
  <si>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</si>
  <si>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</si>
  <si>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</si>
  <si>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</si>
  <si>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</si>
  <si>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</si>
  <si>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</si>
  <si>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</si>
  <si>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</si>
  <si>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</si>
  <si>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</si>
  <si>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</si>
  <si>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</si>
  <si>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</si>
  <si>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</si>
  <si>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</si>
  <si>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</si>
  <si>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</si>
  <si>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</si>
  <si>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</si>
  <si>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</si>
  <si>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</si>
  <si>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</si>
  <si>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</si>
  <si>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</si>
  <si>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</si>
  <si>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</si>
  <si>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</si>
  <si>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</si>
  <si>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</si>
  <si>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</si>
  <si>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</si>
  <si>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</si>
  <si>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</si>
  <si>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</si>
  <si>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</si>
  <si>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</si>
  <si>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</si>
  <si>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</si>
  <si>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</si>
  <si>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</si>
  <si>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</si>
  <si>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</si>
  <si>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</si>
  <si>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</si>
  <si>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</si>
  <si>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</si>
  <si>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</si>
  <si>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</si>
  <si>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</si>
  <si>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</si>
  <si>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</si>
  <si>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</si>
  <si>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</si>
  <si>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</si>
  <si>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</si>
  <si>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</si>
  <si>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</si>
  <si>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</si>
  <si>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</si>
  <si>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</si>
  <si>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</si>
  <si>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</si>
  <si>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</si>
  <si>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</si>
  <si>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</si>
  <si>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</si>
  <si>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</si>
  <si>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</si>
  <si>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</si>
  <si>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</si>
  <si>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</si>
  <si>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</si>
  <si>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</si>
  <si>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</si>
  <si>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</si>
  <si>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</si>
  <si>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</si>
  <si>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</si>
  <si>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</si>
  <si>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</si>
  <si>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</si>
  <si>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</si>
  <si>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</si>
  <si>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</si>
  <si>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</si>
  <si>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</si>
  <si>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</si>
  <si>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</si>
  <si>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</si>
  <si>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</si>
  <si>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</si>
  <si>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</si>
  <si>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</si>
  <si>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</si>
  <si>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</si>
  <si>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</si>
  <si>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</si>
  <si>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</si>
  <si>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</si>
  <si>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</si>
  <si>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</si>
  <si>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</si>
  <si>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</si>
  <si>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</si>
  <si>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</si>
  <si>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</si>
  <si>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</si>
  <si>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</si>
  <si>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</si>
  <si>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</si>
  <si>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</si>
  <si>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</si>
  <si>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</si>
  <si>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</si>
  <si>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</si>
  <si>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</si>
  <si>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</si>
  <si>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</si>
  <si>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</si>
  <si>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</si>
  <si>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</si>
  <si>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</si>
  <si>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</si>
  <si>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</si>
  <si>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</si>
  <si>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</si>
  <si>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</si>
  <si>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</si>
  <si>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</si>
  <si>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</si>
  <si>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</si>
  <si>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</si>
  <si>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</si>
  <si>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</si>
  <si>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</si>
  <si>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</si>
  <si>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</si>
  <si>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благоустройство (земля) ООО "Дом-Сервис" ИНН 3812139837</t>
  </si>
  <si>
    <t>уст леж полицейских ООО "ЖКХ Сервис" ИНН 3811179139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</si>
  <si>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</si>
  <si>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</si>
  <si>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</si>
  <si>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</si>
  <si>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</si>
  <si>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</si>
  <si>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</si>
  <si>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</si>
  <si>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</si>
  <si>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</si>
  <si>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</si>
  <si>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</si>
  <si>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</si>
  <si>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</si>
  <si>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</si>
  <si>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</si>
  <si>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</si>
  <si>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</si>
  <si>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</si>
  <si>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</si>
  <si>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</si>
  <si>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</si>
  <si>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</si>
  <si>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</si>
  <si>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</si>
  <si>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</si>
  <si>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</si>
  <si>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</si>
  <si>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</si>
  <si>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</si>
  <si>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</si>
  <si>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</si>
  <si>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</si>
  <si>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</si>
  <si>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</si>
  <si>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</si>
  <si>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</si>
  <si>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</si>
  <si>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</si>
  <si>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</si>
  <si>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</si>
  <si>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</si>
  <si>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</si>
  <si>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</si>
  <si>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</si>
  <si>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</si>
  <si>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</si>
  <si>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</si>
  <si>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</si>
  <si>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</si>
  <si>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</si>
  <si>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</si>
  <si>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</si>
  <si>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</si>
  <si>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</si>
  <si>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</si>
  <si>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</si>
  <si>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</si>
  <si>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</si>
  <si>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</si>
  <si>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</si>
  <si>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Рассветная, д. 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</si>
</sst>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4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 wrapText="1"/>
    </xf>
    <xf numFmtId="0" fontId="13" fillId="0" borderId="26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wrapText="1"/>
    </xf>
    <xf numFmtId="0" fontId="13" fillId="0" borderId="27" xfId="0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4"/>
  <sheetViews>
    <sheetView tabSelected="1" zoomScaleNormal="100" workbookViewId="0">
      <selection activeCell="A111" sqref="A111:D111"/>
    </sheetView>
  </sheetViews>
  <sheetFormatPr defaultRowHeight="15" x14ac:dyDescent="0.25"/>
  <cols>
    <col min="1" max="1" width="7.28515625" style="26" bestFit="1" customWidth="1"/>
    <col min="2" max="2" width="50.28515625" style="26" customWidth="1"/>
    <col min="3" max="3" width="9.28515625" style="26" bestFit="1" customWidth="1"/>
    <col min="4" max="4" width="19.85546875" style="26" customWidth="1"/>
  </cols>
  <sheetData>
    <row r="1" spans="1:4" ht="23.1" customHeight="1" x14ac:dyDescent="0.25">
      <c r="A1" s="62" t="s">
        <v>396</v>
      </c>
      <c r="B1" s="62"/>
      <c r="C1" s="62"/>
      <c r="D1" s="62"/>
    </row>
    <row r="2" spans="1:4" ht="31.5" customHeight="1" x14ac:dyDescent="0.25">
      <c r="A2" s="52" t="s">
        <v>397</v>
      </c>
      <c r="B2" s="52"/>
      <c r="C2" s="52"/>
      <c r="D2" s="52"/>
    </row>
    <row r="3" spans="1:4" ht="27.95" customHeight="1" x14ac:dyDescent="0.25">
      <c r="A3" s="52" t="s">
        <v>471</v>
      </c>
      <c r="B3" s="52"/>
      <c r="C3" s="52"/>
      <c r="D3" s="52"/>
    </row>
    <row r="4" spans="1:4" ht="16.5" thickBot="1" x14ac:dyDescent="0.3">
      <c r="A4" s="27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28" t="s">
        <v>4</v>
      </c>
      <c r="B6" s="25" t="s">
        <v>5</v>
      </c>
      <c r="C6" s="6" t="s">
        <v>6</v>
      </c>
      <c r="D6" s="15">
        <v>42428</v>
      </c>
    </row>
    <row r="7" spans="1:4" ht="15.75" thickBot="1" x14ac:dyDescent="0.3">
      <c r="A7" s="28" t="s">
        <v>7</v>
      </c>
      <c r="B7" s="25" t="s">
        <v>32</v>
      </c>
      <c r="C7" s="6" t="s">
        <v>6</v>
      </c>
      <c r="D7" s="15">
        <v>42005</v>
      </c>
    </row>
    <row r="8" spans="1:4" ht="15.75" thickBot="1" x14ac:dyDescent="0.3">
      <c r="A8" s="28" t="s">
        <v>8</v>
      </c>
      <c r="B8" s="25" t="s">
        <v>33</v>
      </c>
      <c r="C8" s="6" t="s">
        <v>6</v>
      </c>
      <c r="D8" s="15">
        <v>42369</v>
      </c>
    </row>
    <row r="9" spans="1:4" ht="39.75" customHeight="1" thickBot="1" x14ac:dyDescent="0.3">
      <c r="A9" s="49" t="s">
        <v>34</v>
      </c>
      <c r="B9" s="50"/>
      <c r="C9" s="50"/>
      <c r="D9" s="51"/>
    </row>
    <row r="10" spans="1:4" ht="26.25" thickBot="1" x14ac:dyDescent="0.3">
      <c r="A10" s="28" t="s">
        <v>9</v>
      </c>
      <c r="B10" s="4" t="s">
        <v>35</v>
      </c>
      <c r="C10" s="6" t="s">
        <v>30</v>
      </c>
      <c r="D10" s="16">
        <f>D11-D12</f>
        <v>-31634.83</v>
      </c>
    </row>
    <row r="11" spans="1:4" ht="15.75" thickBot="1" x14ac:dyDescent="0.3">
      <c r="A11" s="28" t="s">
        <v>10</v>
      </c>
      <c r="B11" s="29" t="s">
        <v>36</v>
      </c>
      <c r="C11" s="6" t="s">
        <v>30</v>
      </c>
      <c r="D11" s="16">
        <v>35240.550000000003</v>
      </c>
    </row>
    <row r="12" spans="1:4" ht="15.75" thickBot="1" x14ac:dyDescent="0.3">
      <c r="A12" s="28" t="s">
        <v>11</v>
      </c>
      <c r="B12" s="29" t="s">
        <v>37</v>
      </c>
      <c r="C12" s="6" t="s">
        <v>30</v>
      </c>
      <c r="D12" s="16">
        <v>66875.38</v>
      </c>
    </row>
    <row r="13" spans="1:4" ht="28.5" thickBot="1" x14ac:dyDescent="0.3">
      <c r="A13" s="28" t="s">
        <v>12</v>
      </c>
      <c r="B13" s="4" t="s">
        <v>398</v>
      </c>
      <c r="C13" s="6" t="s">
        <v>30</v>
      </c>
      <c r="D13" s="16">
        <v>315037</v>
      </c>
    </row>
    <row r="14" spans="1:4" ht="15.75" thickBot="1" x14ac:dyDescent="0.3">
      <c r="A14" s="28" t="s">
        <v>13</v>
      </c>
      <c r="B14" s="29" t="s">
        <v>38</v>
      </c>
      <c r="C14" s="6" t="s">
        <v>30</v>
      </c>
      <c r="D14" s="16">
        <v>237116.14</v>
      </c>
    </row>
    <row r="15" spans="1:4" ht="15.75" thickBot="1" x14ac:dyDescent="0.3">
      <c r="A15" s="28" t="s">
        <v>14</v>
      </c>
      <c r="B15" s="29" t="s">
        <v>39</v>
      </c>
      <c r="C15" s="6" t="s">
        <v>30</v>
      </c>
      <c r="D15" s="16">
        <v>49317</v>
      </c>
    </row>
    <row r="16" spans="1:4" ht="15.75" thickBot="1" x14ac:dyDescent="0.3">
      <c r="A16" s="28" t="s">
        <v>15</v>
      </c>
      <c r="B16" s="29" t="s">
        <v>40</v>
      </c>
      <c r="C16" s="6" t="s">
        <v>30</v>
      </c>
      <c r="D16" s="16">
        <v>28603.86</v>
      </c>
    </row>
    <row r="17" spans="1:4" ht="15.75" thickBot="1" x14ac:dyDescent="0.3">
      <c r="A17" s="28" t="s">
        <v>17</v>
      </c>
      <c r="B17" s="4" t="s">
        <v>41</v>
      </c>
      <c r="C17" s="6" t="s">
        <v>30</v>
      </c>
      <c r="D17" s="16">
        <f>SUM(D18:D22)</f>
        <v>285279.03000000003</v>
      </c>
    </row>
    <row r="18" spans="1:4" ht="15.75" thickBot="1" x14ac:dyDescent="0.3">
      <c r="A18" s="28" t="s">
        <v>18</v>
      </c>
      <c r="B18" s="29" t="s">
        <v>42</v>
      </c>
      <c r="C18" s="6" t="s">
        <v>30</v>
      </c>
      <c r="D18" s="16">
        <v>284144</v>
      </c>
    </row>
    <row r="19" spans="1:4" ht="15.75" thickBot="1" x14ac:dyDescent="0.3">
      <c r="A19" s="28" t="s">
        <v>19</v>
      </c>
      <c r="B19" s="29" t="s">
        <v>43</v>
      </c>
      <c r="C19" s="6" t="s">
        <v>30</v>
      </c>
      <c r="D19" s="16">
        <v>0</v>
      </c>
    </row>
    <row r="20" spans="1:4" ht="15.75" thickBot="1" x14ac:dyDescent="0.3">
      <c r="A20" s="28" t="s">
        <v>20</v>
      </c>
      <c r="B20" s="29" t="s">
        <v>44</v>
      </c>
      <c r="C20" s="6" t="s">
        <v>30</v>
      </c>
      <c r="D20" s="16">
        <v>0</v>
      </c>
    </row>
    <row r="21" spans="1:4" ht="15.75" thickBot="1" x14ac:dyDescent="0.3">
      <c r="A21" s="28" t="s">
        <v>21</v>
      </c>
      <c r="B21" s="29" t="s">
        <v>45</v>
      </c>
      <c r="C21" s="6" t="s">
        <v>30</v>
      </c>
      <c r="D21" s="16">
        <v>1135.03</v>
      </c>
    </row>
    <row r="22" spans="1:4" ht="15.75" thickBot="1" x14ac:dyDescent="0.3">
      <c r="A22" s="28" t="s">
        <v>22</v>
      </c>
      <c r="B22" s="29" t="s">
        <v>46</v>
      </c>
      <c r="C22" s="6" t="s">
        <v>30</v>
      </c>
      <c r="D22" s="16">
        <v>0</v>
      </c>
    </row>
    <row r="23" spans="1:4" ht="15.75" thickBot="1" x14ac:dyDescent="0.3">
      <c r="A23" s="28" t="s">
        <v>23</v>
      </c>
      <c r="B23" s="4" t="s">
        <v>47</v>
      </c>
      <c r="C23" s="6" t="s">
        <v>30</v>
      </c>
      <c r="D23" s="16">
        <v>0</v>
      </c>
    </row>
    <row r="24" spans="1:4" ht="15.75" thickBot="1" x14ac:dyDescent="0.3">
      <c r="A24" s="28" t="s">
        <v>25</v>
      </c>
      <c r="B24" s="4" t="s">
        <v>48</v>
      </c>
      <c r="C24" s="6" t="s">
        <v>30</v>
      </c>
      <c r="D24" s="16">
        <f>D25-D26</f>
        <v>-27269.430000000008</v>
      </c>
    </row>
    <row r="25" spans="1:4" ht="15.75" thickBot="1" x14ac:dyDescent="0.3">
      <c r="A25" s="28" t="s">
        <v>26</v>
      </c>
      <c r="B25" s="29" t="s">
        <v>36</v>
      </c>
      <c r="C25" s="6" t="s">
        <v>30</v>
      </c>
      <c r="D25" s="16">
        <f>D11+D15+D21-D42</f>
        <v>70498.95</v>
      </c>
    </row>
    <row r="26" spans="1:4" ht="15.75" thickBot="1" x14ac:dyDescent="0.3">
      <c r="A26" s="28" t="s">
        <v>27</v>
      </c>
      <c r="B26" s="29" t="s">
        <v>37</v>
      </c>
      <c r="C26" s="6" t="s">
        <v>30</v>
      </c>
      <c r="D26" s="16">
        <v>97768.38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56" t="s">
        <v>399</v>
      </c>
      <c r="B29" s="57"/>
      <c r="C29" s="57"/>
      <c r="D29" s="58"/>
    </row>
    <row r="30" spans="1:4" ht="26.25" x14ac:dyDescent="0.25">
      <c r="A30" s="30">
        <v>1</v>
      </c>
      <c r="B30" s="17" t="s">
        <v>400</v>
      </c>
      <c r="C30" s="31" t="s">
        <v>30</v>
      </c>
      <c r="D30" s="32">
        <v>18543.189999999999</v>
      </c>
    </row>
    <row r="31" spans="1:4" ht="26.25" x14ac:dyDescent="0.25">
      <c r="A31" s="30">
        <v>2</v>
      </c>
      <c r="B31" s="17" t="s">
        <v>401</v>
      </c>
      <c r="C31" s="31" t="s">
        <v>30</v>
      </c>
      <c r="D31" s="32">
        <v>12230.62</v>
      </c>
    </row>
    <row r="32" spans="1:4" ht="39" x14ac:dyDescent="0.25">
      <c r="A32" s="30">
        <v>3</v>
      </c>
      <c r="B32" s="17" t="s">
        <v>402</v>
      </c>
      <c r="C32" s="31" t="s">
        <v>30</v>
      </c>
      <c r="D32" s="32">
        <v>206342.33</v>
      </c>
    </row>
    <row r="33" spans="1:4" x14ac:dyDescent="0.25">
      <c r="A33" s="30"/>
      <c r="B33" s="18" t="s">
        <v>403</v>
      </c>
      <c r="C33" s="33" t="s">
        <v>30</v>
      </c>
      <c r="D33" s="34">
        <v>237116.14</v>
      </c>
    </row>
    <row r="34" spans="1:4" ht="26.25" x14ac:dyDescent="0.25">
      <c r="A34" s="30"/>
      <c r="B34" s="17" t="s">
        <v>407</v>
      </c>
      <c r="C34" s="31"/>
      <c r="D34" s="32">
        <v>28603.86</v>
      </c>
    </row>
    <row r="35" spans="1:4" ht="15.75" thickBot="1" x14ac:dyDescent="0.3">
      <c r="A35" s="35"/>
      <c r="B35" s="19" t="s">
        <v>404</v>
      </c>
      <c r="C35" s="36"/>
      <c r="D35" s="34">
        <v>265720</v>
      </c>
    </row>
    <row r="36" spans="1:4" x14ac:dyDescent="0.25">
      <c r="A36" s="59" t="s">
        <v>405</v>
      </c>
      <c r="B36" s="60"/>
      <c r="C36" s="60"/>
      <c r="D36" s="61"/>
    </row>
    <row r="37" spans="1:4" ht="26.25" x14ac:dyDescent="0.25">
      <c r="A37" s="37">
        <v>1</v>
      </c>
      <c r="B37" s="22" t="s">
        <v>408</v>
      </c>
      <c r="C37" s="38" t="s">
        <v>30</v>
      </c>
      <c r="D37" s="39">
        <v>7350</v>
      </c>
    </row>
    <row r="38" spans="1:4" x14ac:dyDescent="0.25">
      <c r="A38" s="40">
        <v>2</v>
      </c>
      <c r="B38" s="22" t="s">
        <v>409</v>
      </c>
      <c r="C38" s="38" t="s">
        <v>30</v>
      </c>
      <c r="D38" s="39">
        <v>4443.1899999999996</v>
      </c>
    </row>
    <row r="39" spans="1:4" x14ac:dyDescent="0.25">
      <c r="A39" s="40">
        <v>3</v>
      </c>
      <c r="B39" s="23" t="s">
        <v>410</v>
      </c>
      <c r="C39" s="38" t="s">
        <v>30</v>
      </c>
      <c r="D39" s="41">
        <v>3400.44</v>
      </c>
    </row>
    <row r="40" spans="1:4" x14ac:dyDescent="0.25">
      <c r="A40" s="40"/>
      <c r="B40" s="21"/>
      <c r="C40" s="42"/>
      <c r="D40" s="43"/>
    </row>
    <row r="41" spans="1:4" x14ac:dyDescent="0.25">
      <c r="A41" s="40"/>
      <c r="B41" s="21"/>
      <c r="C41" s="42"/>
      <c r="D41" s="43"/>
    </row>
    <row r="42" spans="1:4" ht="15.75" thickBot="1" x14ac:dyDescent="0.3">
      <c r="A42" s="44"/>
      <c r="B42" s="20" t="s">
        <v>406</v>
      </c>
      <c r="C42" s="45"/>
      <c r="D42" s="46">
        <f>SUM(D37:D41)</f>
        <v>15193.63</v>
      </c>
    </row>
    <row r="43" spans="1:4" ht="15.75" thickBot="1" x14ac:dyDescent="0.3">
      <c r="A43" s="53" t="s">
        <v>411</v>
      </c>
      <c r="B43" s="54"/>
      <c r="C43" s="54"/>
      <c r="D43" s="55"/>
    </row>
    <row r="44" spans="1:4" ht="15.75" thickBot="1" x14ac:dyDescent="0.3">
      <c r="A44" s="47" t="s">
        <v>412</v>
      </c>
      <c r="B44" s="14" t="s">
        <v>413</v>
      </c>
      <c r="C44" s="13" t="s">
        <v>16</v>
      </c>
      <c r="D44" s="24">
        <v>0</v>
      </c>
    </row>
    <row r="45" spans="1:4" ht="15.75" thickBot="1" x14ac:dyDescent="0.3">
      <c r="A45" s="47" t="s">
        <v>414</v>
      </c>
      <c r="B45" s="14" t="s">
        <v>415</v>
      </c>
      <c r="C45" s="13" t="s">
        <v>16</v>
      </c>
      <c r="D45" s="24">
        <v>0</v>
      </c>
    </row>
    <row r="46" spans="1:4" ht="15.75" thickBot="1" x14ac:dyDescent="0.3">
      <c r="A46" s="47" t="s">
        <v>416</v>
      </c>
      <c r="B46" s="14" t="s">
        <v>417</v>
      </c>
      <c r="C46" s="13" t="s">
        <v>16</v>
      </c>
      <c r="D46" s="24">
        <v>0</v>
      </c>
    </row>
    <row r="47" spans="1:4" ht="15.75" thickBot="1" x14ac:dyDescent="0.3">
      <c r="A47" s="47" t="s">
        <v>418</v>
      </c>
      <c r="B47" s="14" t="s">
        <v>419</v>
      </c>
      <c r="C47" s="13" t="s">
        <v>30</v>
      </c>
      <c r="D47" s="24">
        <v>0</v>
      </c>
    </row>
    <row r="48" spans="1:4" ht="15.75" thickBot="1" x14ac:dyDescent="0.3">
      <c r="A48" s="53" t="s">
        <v>420</v>
      </c>
      <c r="B48" s="54"/>
      <c r="C48" s="54"/>
      <c r="D48" s="55"/>
    </row>
    <row r="49" spans="1:4" ht="26.25" thickBot="1" x14ac:dyDescent="0.3">
      <c r="A49" s="47" t="s">
        <v>421</v>
      </c>
      <c r="B49" s="14" t="s">
        <v>422</v>
      </c>
      <c r="C49" s="13" t="s">
        <v>30</v>
      </c>
      <c r="D49" s="24">
        <v>143963.4</v>
      </c>
    </row>
    <row r="50" spans="1:4" ht="15.75" thickBot="1" x14ac:dyDescent="0.3">
      <c r="A50" s="47" t="s">
        <v>423</v>
      </c>
      <c r="B50" s="48" t="s">
        <v>424</v>
      </c>
      <c r="C50" s="13" t="s">
        <v>30</v>
      </c>
      <c r="D50" s="24">
        <v>0</v>
      </c>
    </row>
    <row r="51" spans="1:4" ht="15.75" thickBot="1" x14ac:dyDescent="0.3">
      <c r="A51" s="47" t="s">
        <v>425</v>
      </c>
      <c r="B51" s="48" t="s">
        <v>426</v>
      </c>
      <c r="C51" s="13" t="s">
        <v>30</v>
      </c>
      <c r="D51" s="24">
        <v>143963.4</v>
      </c>
    </row>
    <row r="52" spans="1:4" ht="26.25" thickBot="1" x14ac:dyDescent="0.3">
      <c r="A52" s="47" t="s">
        <v>427</v>
      </c>
      <c r="B52" s="14" t="s">
        <v>428</v>
      </c>
      <c r="C52" s="13" t="s">
        <v>30</v>
      </c>
      <c r="D52" s="24">
        <v>83992.17</v>
      </c>
    </row>
    <row r="53" spans="1:4" ht="15.75" thickBot="1" x14ac:dyDescent="0.3">
      <c r="A53" s="47" t="s">
        <v>429</v>
      </c>
      <c r="B53" s="48" t="s">
        <v>424</v>
      </c>
      <c r="C53" s="13" t="s">
        <v>30</v>
      </c>
      <c r="D53" s="24">
        <v>0</v>
      </c>
    </row>
    <row r="54" spans="1:4" ht="15.75" thickBot="1" x14ac:dyDescent="0.3">
      <c r="A54" s="47" t="s">
        <v>430</v>
      </c>
      <c r="B54" s="48" t="s">
        <v>426</v>
      </c>
      <c r="C54" s="13" t="s">
        <v>30</v>
      </c>
      <c r="D54" s="24">
        <v>83992.17</v>
      </c>
    </row>
    <row r="55" spans="1:4" ht="15.75" thickBot="1" x14ac:dyDescent="0.3">
      <c r="A55" s="53" t="s">
        <v>431</v>
      </c>
      <c r="B55" s="54"/>
      <c r="C55" s="54"/>
      <c r="D55" s="55"/>
    </row>
    <row r="56" spans="1:4" ht="15.75" thickBot="1" x14ac:dyDescent="0.3">
      <c r="A56" s="47" t="s">
        <v>432</v>
      </c>
      <c r="B56" s="14" t="s">
        <v>31</v>
      </c>
      <c r="C56" s="13" t="s">
        <v>6</v>
      </c>
      <c r="D56" s="24" t="s">
        <v>433</v>
      </c>
    </row>
    <row r="57" spans="1:4" ht="15.75" thickBot="1" x14ac:dyDescent="0.3">
      <c r="A57" s="47" t="s">
        <v>434</v>
      </c>
      <c r="B57" s="14" t="s">
        <v>28</v>
      </c>
      <c r="C57" s="13" t="s">
        <v>6</v>
      </c>
      <c r="D57" s="24" t="s">
        <v>435</v>
      </c>
    </row>
    <row r="58" spans="1:4" ht="15.75" thickBot="1" x14ac:dyDescent="0.3">
      <c r="A58" s="47" t="s">
        <v>436</v>
      </c>
      <c r="B58" s="14" t="s">
        <v>437</v>
      </c>
      <c r="C58" s="13" t="s">
        <v>438</v>
      </c>
      <c r="D58" s="24">
        <v>1493.395102</v>
      </c>
    </row>
    <row r="59" spans="1:4" ht="15.75" thickBot="1" x14ac:dyDescent="0.3">
      <c r="A59" s="47" t="s">
        <v>439</v>
      </c>
      <c r="B59" s="14" t="s">
        <v>440</v>
      </c>
      <c r="C59" s="13" t="s">
        <v>30</v>
      </c>
      <c r="D59" s="24">
        <v>77132.97</v>
      </c>
    </row>
    <row r="60" spans="1:4" ht="15.75" thickBot="1" x14ac:dyDescent="0.3">
      <c r="A60" s="47" t="s">
        <v>441</v>
      </c>
      <c r="B60" s="14" t="s">
        <v>442</v>
      </c>
      <c r="C60" s="13" t="s">
        <v>30</v>
      </c>
      <c r="D60" s="24">
        <v>72858.59</v>
      </c>
    </row>
    <row r="61" spans="1:4" ht="15.75" thickBot="1" x14ac:dyDescent="0.3">
      <c r="A61" s="47" t="s">
        <v>443</v>
      </c>
      <c r="B61" s="14" t="s">
        <v>444</v>
      </c>
      <c r="C61" s="13" t="s">
        <v>30</v>
      </c>
      <c r="D61" s="24">
        <v>29068.32</v>
      </c>
    </row>
    <row r="62" spans="1:4" ht="26.25" thickBot="1" x14ac:dyDescent="0.3">
      <c r="A62" s="47" t="s">
        <v>445</v>
      </c>
      <c r="B62" s="14" t="s">
        <v>446</v>
      </c>
      <c r="C62" s="13" t="s">
        <v>30</v>
      </c>
      <c r="D62" s="24">
        <v>77132.97</v>
      </c>
    </row>
    <row r="63" spans="1:4" ht="26.25" thickBot="1" x14ac:dyDescent="0.3">
      <c r="A63" s="47" t="s">
        <v>447</v>
      </c>
      <c r="B63" s="14" t="s">
        <v>448</v>
      </c>
      <c r="C63" s="13" t="s">
        <v>30</v>
      </c>
      <c r="D63" s="24">
        <v>77132.97</v>
      </c>
    </row>
    <row r="64" spans="1:4" ht="26.25" thickBot="1" x14ac:dyDescent="0.3">
      <c r="A64" s="47" t="s">
        <v>449</v>
      </c>
      <c r="B64" s="14" t="s">
        <v>450</v>
      </c>
      <c r="C64" s="13" t="s">
        <v>30</v>
      </c>
      <c r="D64" s="24">
        <v>0</v>
      </c>
    </row>
    <row r="65" spans="1:4" ht="26.25" thickBot="1" x14ac:dyDescent="0.3">
      <c r="A65" s="47" t="s">
        <v>451</v>
      </c>
      <c r="B65" s="14" t="s">
        <v>452</v>
      </c>
      <c r="C65" s="13" t="s">
        <v>30</v>
      </c>
      <c r="D65" s="24">
        <v>0</v>
      </c>
    </row>
    <row r="66" spans="1:4" ht="15.75" thickBot="1" x14ac:dyDescent="0.3">
      <c r="A66" s="47" t="s">
        <v>432</v>
      </c>
      <c r="B66" s="14" t="s">
        <v>31</v>
      </c>
      <c r="C66" s="13" t="s">
        <v>6</v>
      </c>
      <c r="D66" s="24" t="s">
        <v>453</v>
      </c>
    </row>
    <row r="67" spans="1:4" ht="15.75" thickBot="1" x14ac:dyDescent="0.3">
      <c r="A67" s="47" t="s">
        <v>434</v>
      </c>
      <c r="B67" s="14" t="s">
        <v>28</v>
      </c>
      <c r="C67" s="13" t="s">
        <v>6</v>
      </c>
      <c r="D67" s="24" t="s">
        <v>435</v>
      </c>
    </row>
    <row r="68" spans="1:4" ht="15.75" thickBot="1" x14ac:dyDescent="0.3">
      <c r="A68" s="47" t="s">
        <v>436</v>
      </c>
      <c r="B68" s="14" t="s">
        <v>437</v>
      </c>
      <c r="C68" s="13" t="s">
        <v>438</v>
      </c>
      <c r="D68" s="24">
        <v>3855.7100599999999</v>
      </c>
    </row>
    <row r="69" spans="1:4" ht="15.75" thickBot="1" x14ac:dyDescent="0.3">
      <c r="A69" s="47" t="s">
        <v>439</v>
      </c>
      <c r="B69" s="14" t="s">
        <v>440</v>
      </c>
      <c r="C69" s="13" t="s">
        <v>30</v>
      </c>
      <c r="D69" s="24">
        <v>44077.45</v>
      </c>
    </row>
    <row r="70" spans="1:4" ht="15.75" thickBot="1" x14ac:dyDescent="0.3">
      <c r="A70" s="47" t="s">
        <v>441</v>
      </c>
      <c r="B70" s="14" t="s">
        <v>442</v>
      </c>
      <c r="C70" s="13" t="s">
        <v>30</v>
      </c>
      <c r="D70" s="24">
        <v>44290.44</v>
      </c>
    </row>
    <row r="71" spans="1:4" ht="15.75" thickBot="1" x14ac:dyDescent="0.3">
      <c r="A71" s="47" t="s">
        <v>443</v>
      </c>
      <c r="B71" s="14" t="s">
        <v>444</v>
      </c>
      <c r="C71" s="13" t="s">
        <v>30</v>
      </c>
      <c r="D71" s="24">
        <v>12320.41</v>
      </c>
    </row>
    <row r="72" spans="1:4" ht="26.25" thickBot="1" x14ac:dyDescent="0.3">
      <c r="A72" s="47" t="s">
        <v>445</v>
      </c>
      <c r="B72" s="14" t="s">
        <v>446</v>
      </c>
      <c r="C72" s="13" t="s">
        <v>30</v>
      </c>
      <c r="D72" s="24">
        <v>44077.45</v>
      </c>
    </row>
    <row r="73" spans="1:4" ht="26.25" thickBot="1" x14ac:dyDescent="0.3">
      <c r="A73" s="47" t="s">
        <v>447</v>
      </c>
      <c r="B73" s="14" t="s">
        <v>448</v>
      </c>
      <c r="C73" s="13" t="s">
        <v>30</v>
      </c>
      <c r="D73" s="24">
        <v>44290.44</v>
      </c>
    </row>
    <row r="74" spans="1:4" ht="26.25" thickBot="1" x14ac:dyDescent="0.3">
      <c r="A74" s="47" t="s">
        <v>449</v>
      </c>
      <c r="B74" s="14" t="s">
        <v>450</v>
      </c>
      <c r="C74" s="13" t="s">
        <v>30</v>
      </c>
      <c r="D74" s="24">
        <v>4007.5</v>
      </c>
    </row>
    <row r="75" spans="1:4" ht="26.25" thickBot="1" x14ac:dyDescent="0.3">
      <c r="A75" s="47" t="s">
        <v>451</v>
      </c>
      <c r="B75" s="14" t="s">
        <v>452</v>
      </c>
      <c r="C75" s="13" t="s">
        <v>30</v>
      </c>
      <c r="D75" s="24">
        <v>0</v>
      </c>
    </row>
    <row r="76" spans="1:4" ht="15.75" thickBot="1" x14ac:dyDescent="0.3">
      <c r="A76" s="47" t="s">
        <v>432</v>
      </c>
      <c r="B76" s="14" t="s">
        <v>31</v>
      </c>
      <c r="C76" s="13" t="s">
        <v>6</v>
      </c>
      <c r="D76" s="24" t="s">
        <v>454</v>
      </c>
    </row>
    <row r="77" spans="1:4" ht="15.75" thickBot="1" x14ac:dyDescent="0.3">
      <c r="A77" s="47" t="s">
        <v>434</v>
      </c>
      <c r="B77" s="14" t="s">
        <v>28</v>
      </c>
      <c r="C77" s="13" t="s">
        <v>6</v>
      </c>
      <c r="D77" s="24" t="s">
        <v>455</v>
      </c>
    </row>
    <row r="78" spans="1:4" ht="15.75" thickBot="1" x14ac:dyDescent="0.3">
      <c r="A78" s="47" t="s">
        <v>436</v>
      </c>
      <c r="B78" s="14" t="s">
        <v>437</v>
      </c>
      <c r="C78" s="13" t="s">
        <v>438</v>
      </c>
      <c r="D78" s="24">
        <v>1858.549986</v>
      </c>
    </row>
    <row r="79" spans="1:4" ht="15.75" thickBot="1" x14ac:dyDescent="0.3">
      <c r="A79" s="47" t="s">
        <v>439</v>
      </c>
      <c r="B79" s="14" t="s">
        <v>440</v>
      </c>
      <c r="C79" s="13" t="s">
        <v>30</v>
      </c>
      <c r="D79" s="24">
        <v>862.85</v>
      </c>
    </row>
    <row r="80" spans="1:4" ht="15.75" thickBot="1" x14ac:dyDescent="0.3">
      <c r="A80" s="47" t="s">
        <v>441</v>
      </c>
      <c r="B80" s="14" t="s">
        <v>442</v>
      </c>
      <c r="C80" s="13" t="s">
        <v>30</v>
      </c>
      <c r="D80" s="24">
        <v>73.83</v>
      </c>
    </row>
    <row r="81" spans="1:4" ht="15.75" thickBot="1" x14ac:dyDescent="0.3">
      <c r="A81" s="47" t="s">
        <v>443</v>
      </c>
      <c r="B81" s="14" t="s">
        <v>444</v>
      </c>
      <c r="C81" s="13" t="s">
        <v>30</v>
      </c>
      <c r="D81" s="24">
        <v>2359.2199999999998</v>
      </c>
    </row>
    <row r="82" spans="1:4" ht="26.25" thickBot="1" x14ac:dyDescent="0.3">
      <c r="A82" s="47" t="s">
        <v>445</v>
      </c>
      <c r="B82" s="14" t="s">
        <v>446</v>
      </c>
      <c r="C82" s="13" t="s">
        <v>30</v>
      </c>
      <c r="D82" s="24">
        <v>862.85</v>
      </c>
    </row>
    <row r="83" spans="1:4" ht="26.25" thickBot="1" x14ac:dyDescent="0.3">
      <c r="A83" s="47" t="s">
        <v>447</v>
      </c>
      <c r="B83" s="14" t="s">
        <v>448</v>
      </c>
      <c r="C83" s="13" t="s">
        <v>30</v>
      </c>
      <c r="D83" s="24">
        <v>862.85</v>
      </c>
    </row>
    <row r="84" spans="1:4" ht="26.25" thickBot="1" x14ac:dyDescent="0.3">
      <c r="A84" s="47" t="s">
        <v>449</v>
      </c>
      <c r="B84" s="14" t="s">
        <v>450</v>
      </c>
      <c r="C84" s="13" t="s">
        <v>30</v>
      </c>
      <c r="D84" s="24">
        <v>0</v>
      </c>
    </row>
    <row r="85" spans="1:4" ht="26.25" thickBot="1" x14ac:dyDescent="0.3">
      <c r="A85" s="47" t="s">
        <v>451</v>
      </c>
      <c r="B85" s="14" t="s">
        <v>452</v>
      </c>
      <c r="C85" s="13" t="s">
        <v>30</v>
      </c>
      <c r="D85" s="24">
        <v>0</v>
      </c>
    </row>
    <row r="86" spans="1:4" ht="15.75" thickBot="1" x14ac:dyDescent="0.3">
      <c r="A86" s="47" t="s">
        <v>432</v>
      </c>
      <c r="B86" s="14" t="s">
        <v>31</v>
      </c>
      <c r="C86" s="13" t="s">
        <v>6</v>
      </c>
      <c r="D86" s="24" t="s">
        <v>456</v>
      </c>
    </row>
    <row r="87" spans="1:4" ht="15.75" thickBot="1" x14ac:dyDescent="0.3">
      <c r="A87" s="47" t="s">
        <v>434</v>
      </c>
      <c r="B87" s="14" t="s">
        <v>28</v>
      </c>
      <c r="C87" s="13" t="s">
        <v>6</v>
      </c>
      <c r="D87" s="24" t="s">
        <v>435</v>
      </c>
    </row>
    <row r="88" spans="1:4" ht="15.75" thickBot="1" x14ac:dyDescent="0.3">
      <c r="A88" s="47" t="s">
        <v>436</v>
      </c>
      <c r="B88" s="14" t="s">
        <v>437</v>
      </c>
      <c r="C88" s="13" t="s">
        <v>438</v>
      </c>
      <c r="D88" s="24">
        <v>2486.0976089999999</v>
      </c>
    </row>
    <row r="89" spans="1:4" ht="15.75" thickBot="1" x14ac:dyDescent="0.3">
      <c r="A89" s="47" t="s">
        <v>439</v>
      </c>
      <c r="B89" s="14" t="s">
        <v>440</v>
      </c>
      <c r="C89" s="13" t="s">
        <v>30</v>
      </c>
      <c r="D89" s="24">
        <v>26522.07</v>
      </c>
    </row>
    <row r="90" spans="1:4" ht="15.75" thickBot="1" x14ac:dyDescent="0.3">
      <c r="A90" s="47" t="s">
        <v>441</v>
      </c>
      <c r="B90" s="14" t="s">
        <v>442</v>
      </c>
      <c r="C90" s="13" t="s">
        <v>30</v>
      </c>
      <c r="D90" s="24">
        <v>28023.59</v>
      </c>
    </row>
    <row r="91" spans="1:4" ht="15.75" thickBot="1" x14ac:dyDescent="0.3">
      <c r="A91" s="47" t="s">
        <v>443</v>
      </c>
      <c r="B91" s="14" t="s">
        <v>444</v>
      </c>
      <c r="C91" s="13" t="s">
        <v>30</v>
      </c>
      <c r="D91" s="24">
        <v>6143.19</v>
      </c>
    </row>
    <row r="92" spans="1:4" ht="26.25" thickBot="1" x14ac:dyDescent="0.3">
      <c r="A92" s="47" t="s">
        <v>445</v>
      </c>
      <c r="B92" s="14" t="s">
        <v>446</v>
      </c>
      <c r="C92" s="13" t="s">
        <v>30</v>
      </c>
      <c r="D92" s="24">
        <v>26522.07</v>
      </c>
    </row>
    <row r="93" spans="1:4" ht="26.25" thickBot="1" x14ac:dyDescent="0.3">
      <c r="A93" s="47" t="s">
        <v>447</v>
      </c>
      <c r="B93" s="14" t="s">
        <v>448</v>
      </c>
      <c r="C93" s="13" t="s">
        <v>30</v>
      </c>
      <c r="D93" s="24">
        <v>28023.59</v>
      </c>
    </row>
    <row r="94" spans="1:4" ht="26.25" thickBot="1" x14ac:dyDescent="0.3">
      <c r="A94" s="47" t="s">
        <v>449</v>
      </c>
      <c r="B94" s="14" t="s">
        <v>450</v>
      </c>
      <c r="C94" s="13" t="s">
        <v>30</v>
      </c>
      <c r="D94" s="24">
        <v>2432.4899999999998</v>
      </c>
    </row>
    <row r="95" spans="1:4" ht="26.25" thickBot="1" x14ac:dyDescent="0.3">
      <c r="A95" s="47" t="s">
        <v>451</v>
      </c>
      <c r="B95" s="14" t="s">
        <v>452</v>
      </c>
      <c r="C95" s="13" t="s">
        <v>30</v>
      </c>
      <c r="D95" s="24">
        <v>0</v>
      </c>
    </row>
    <row r="96" spans="1:4" ht="15.75" thickBot="1" x14ac:dyDescent="0.3">
      <c r="A96" s="47" t="s">
        <v>432</v>
      </c>
      <c r="B96" s="14" t="s">
        <v>31</v>
      </c>
      <c r="C96" s="13" t="s">
        <v>6</v>
      </c>
      <c r="D96" s="24" t="s">
        <v>457</v>
      </c>
    </row>
    <row r="97" spans="1:4" ht="15.75" thickBot="1" x14ac:dyDescent="0.3">
      <c r="A97" s="47" t="s">
        <v>434</v>
      </c>
      <c r="B97" s="14" t="s">
        <v>28</v>
      </c>
      <c r="C97" s="13" t="s">
        <v>6</v>
      </c>
      <c r="D97" s="24" t="s">
        <v>269</v>
      </c>
    </row>
    <row r="98" spans="1:4" ht="15.75" thickBot="1" x14ac:dyDescent="0.3">
      <c r="A98" s="47" t="s">
        <v>436</v>
      </c>
      <c r="B98" s="14" t="s">
        <v>437</v>
      </c>
      <c r="C98" s="13" t="s">
        <v>438</v>
      </c>
      <c r="D98" s="24">
        <v>293.42</v>
      </c>
    </row>
    <row r="99" spans="1:4" ht="15.75" thickBot="1" x14ac:dyDescent="0.3">
      <c r="A99" s="47" t="s">
        <v>439</v>
      </c>
      <c r="B99" s="14" t="s">
        <v>440</v>
      </c>
      <c r="C99" s="13" t="s">
        <v>30</v>
      </c>
      <c r="D99" s="24">
        <v>234898.98</v>
      </c>
    </row>
    <row r="100" spans="1:4" ht="15.75" thickBot="1" x14ac:dyDescent="0.3">
      <c r="A100" s="47" t="s">
        <v>441</v>
      </c>
      <c r="B100" s="14" t="s">
        <v>442</v>
      </c>
      <c r="C100" s="13" t="s">
        <v>30</v>
      </c>
      <c r="D100" s="24">
        <v>298219.09999999998</v>
      </c>
    </row>
    <row r="101" spans="1:4" ht="15.75" thickBot="1" x14ac:dyDescent="0.3">
      <c r="A101" s="47" t="s">
        <v>443</v>
      </c>
      <c r="B101" s="14" t="s">
        <v>444</v>
      </c>
      <c r="C101" s="13" t="s">
        <v>30</v>
      </c>
      <c r="D101" s="24">
        <v>34101.03</v>
      </c>
    </row>
    <row r="102" spans="1:4" ht="26.25" thickBot="1" x14ac:dyDescent="0.3">
      <c r="A102" s="47" t="s">
        <v>445</v>
      </c>
      <c r="B102" s="14" t="s">
        <v>446</v>
      </c>
      <c r="C102" s="13" t="s">
        <v>30</v>
      </c>
      <c r="D102" s="24">
        <v>234898.98</v>
      </c>
    </row>
    <row r="103" spans="1:4" ht="26.25" thickBot="1" x14ac:dyDescent="0.3">
      <c r="A103" s="47" t="s">
        <v>447</v>
      </c>
      <c r="B103" s="14" t="s">
        <v>448</v>
      </c>
      <c r="C103" s="13" t="s">
        <v>30</v>
      </c>
      <c r="D103" s="24">
        <v>234898.98</v>
      </c>
    </row>
    <row r="104" spans="1:4" ht="26.25" thickBot="1" x14ac:dyDescent="0.3">
      <c r="A104" s="47" t="s">
        <v>449</v>
      </c>
      <c r="B104" s="14" t="s">
        <v>450</v>
      </c>
      <c r="C104" s="13" t="s">
        <v>30</v>
      </c>
      <c r="D104" s="24">
        <v>0</v>
      </c>
    </row>
    <row r="105" spans="1:4" ht="26.25" thickBot="1" x14ac:dyDescent="0.3">
      <c r="A105" s="47" t="s">
        <v>451</v>
      </c>
      <c r="B105" s="14" t="s">
        <v>452</v>
      </c>
      <c r="C105" s="13" t="s">
        <v>30</v>
      </c>
      <c r="D105" s="24">
        <v>0</v>
      </c>
    </row>
    <row r="106" spans="1:4" ht="15.75" thickBot="1" x14ac:dyDescent="0.3">
      <c r="A106" s="53" t="s">
        <v>458</v>
      </c>
      <c r="B106" s="54"/>
      <c r="C106" s="54"/>
      <c r="D106" s="55"/>
    </row>
    <row r="107" spans="1:4" ht="15.75" thickBot="1" x14ac:dyDescent="0.3">
      <c r="A107" s="47" t="s">
        <v>459</v>
      </c>
      <c r="B107" s="14" t="s">
        <v>413</v>
      </c>
      <c r="C107" s="13" t="s">
        <v>16</v>
      </c>
      <c r="D107" s="24">
        <v>0</v>
      </c>
    </row>
    <row r="108" spans="1:4" ht="15.75" thickBot="1" x14ac:dyDescent="0.3">
      <c r="A108" s="47" t="s">
        <v>460</v>
      </c>
      <c r="B108" s="14" t="s">
        <v>415</v>
      </c>
      <c r="C108" s="13" t="s">
        <v>16</v>
      </c>
      <c r="D108" s="24">
        <v>0</v>
      </c>
    </row>
    <row r="109" spans="1:4" ht="15.75" thickBot="1" x14ac:dyDescent="0.3">
      <c r="A109" s="47" t="s">
        <v>461</v>
      </c>
      <c r="B109" s="14" t="s">
        <v>417</v>
      </c>
      <c r="C109" s="13" t="s">
        <v>6</v>
      </c>
      <c r="D109" s="24">
        <v>0</v>
      </c>
    </row>
    <row r="110" spans="1:4" ht="15.75" thickBot="1" x14ac:dyDescent="0.3">
      <c r="A110" s="47" t="s">
        <v>462</v>
      </c>
      <c r="B110" s="14" t="s">
        <v>419</v>
      </c>
      <c r="C110" s="13" t="s">
        <v>30</v>
      </c>
      <c r="D110" s="24">
        <v>0</v>
      </c>
    </row>
    <row r="111" spans="1:4" ht="15.75" thickBot="1" x14ac:dyDescent="0.3">
      <c r="A111" s="53" t="s">
        <v>463</v>
      </c>
      <c r="B111" s="54"/>
      <c r="C111" s="54"/>
      <c r="D111" s="55"/>
    </row>
    <row r="112" spans="1:4" ht="15.75" thickBot="1" x14ac:dyDescent="0.3">
      <c r="A112" s="47" t="s">
        <v>464</v>
      </c>
      <c r="B112" s="14" t="s">
        <v>465</v>
      </c>
      <c r="C112" s="13" t="s">
        <v>16</v>
      </c>
      <c r="D112" s="24">
        <v>0</v>
      </c>
    </row>
    <row r="113" spans="1:4" ht="15.75" thickBot="1" x14ac:dyDescent="0.3">
      <c r="A113" s="47" t="s">
        <v>466</v>
      </c>
      <c r="B113" s="14" t="s">
        <v>467</v>
      </c>
      <c r="C113" s="13" t="s">
        <v>468</v>
      </c>
      <c r="D113" s="24">
        <v>1</v>
      </c>
    </row>
    <row r="114" spans="1:4" ht="26.25" thickBot="1" x14ac:dyDescent="0.3">
      <c r="A114" s="47" t="s">
        <v>469</v>
      </c>
      <c r="B114" s="14" t="s">
        <v>470</v>
      </c>
      <c r="C114" s="13" t="s">
        <v>30</v>
      </c>
      <c r="D114" s="24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2016-04-08T04:39:56Z</cp:lastPrinted>
  <dcterms:created xsi:type="dcterms:W3CDTF">2014-12-15T06:48:03Z</dcterms:created>
  <dcterms:modified xsi:type="dcterms:W3CDTF">2016-04-09T11:47:31Z</dcterms:modified>
</cp:coreProperties>
</file>