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FA1F" lockStructure="1"/>
  <bookViews>
    <workbookView xWindow="0" yWindow="195" windowWidth="14220" windowHeight="12480" tabRatio="49"/>
  </bookViews>
  <sheets>
    <sheet name="Стартовая страница" sheetId="2" r:id="rId1"/>
    <sheet name="адреса" sheetId="3" state="hidden" r:id="rId2"/>
    <sheet name="Форма 731-9" sheetId="22" r:id="rId3"/>
    <sheet name="Лист3" sheetId="21" state="hidden" r:id="rId4"/>
    <sheet name="Лист6" sheetId="23" state="hidden" r:id="rId5"/>
    <sheet name="Лист1" sheetId="24" state="hidden" r:id="rId6"/>
  </sheets>
  <externalReferences>
    <externalReference r:id="rId7"/>
  </externalReferences>
  <definedNames>
    <definedName name="_xlnm._FilterDatabase" localSheetId="1" hidden="1">адреса!$B$1</definedName>
    <definedName name="_xlnm._FilterDatabase" localSheetId="2" hidden="1">'Форма 731-9'!$A$6:$G$15</definedName>
    <definedName name="Адреса">[1]Лист5!$B$3:$B$800</definedName>
    <definedName name="АДС">[1]Лист2!$A$3:$B$628</definedName>
    <definedName name="впр">Лист3!$A$2:$R$111</definedName>
    <definedName name="Информ">[1]Лист6!$E$38:$H$273</definedName>
    <definedName name="конт">'[1]Расшифровка ТР за 2012 год'!$D$2736:$E$2877</definedName>
    <definedName name="Медиа">[1]Лист6!$D$3:$I$30</definedName>
    <definedName name="моп">[1]Лист2!$G$4:$H$771</definedName>
    <definedName name="некач">[1]Лист3!$F$7:$H$12</definedName>
    <definedName name="НЗ">[1]Лист2!$N$4:$O$623</definedName>
    <definedName name="_xlnm.Print_Area" localSheetId="0">'Стартовая страница'!$A$1:$G$23</definedName>
    <definedName name="_xlnm.Print_Area" localSheetId="2">'Форма 731-9'!$A$1:$G$15</definedName>
    <definedName name="сод">'[1]СОД свод'!$A$4:$AE$771</definedName>
    <definedName name="СТБ">#REF!</definedName>
    <definedName name="техконтроль">[1]Техконтроль!$E$5:$F$560</definedName>
    <definedName name="ткрем">[1]Техконтроль!$O$5:$P$560</definedName>
    <definedName name="ТР">'[1]ТР свод'!$A$5:$S$800</definedName>
    <definedName name="формула">[1]Лист6!$E$278:$H$309</definedName>
  </definedNames>
  <calcPr calcId="144525"/>
</workbook>
</file>

<file path=xl/calcChain.xml><?xml version="1.0" encoding="utf-8"?>
<calcChain xmlns="http://schemas.openxmlformats.org/spreadsheetml/2006/main">
  <c r="C3" i="22" l="1"/>
  <c r="D13" i="22" l="1"/>
  <c r="D15" i="22" l="1"/>
  <c r="D22" i="22" s="1"/>
  <c r="D11" i="22" l="1"/>
  <c r="D10" i="22" l="1"/>
  <c r="D9" i="22" l="1"/>
  <c r="D8" i="22"/>
</calcChain>
</file>

<file path=xl/sharedStrings.xml><?xml version="1.0" encoding="utf-8"?>
<sst xmlns="http://schemas.openxmlformats.org/spreadsheetml/2006/main" count="751" uniqueCount="718">
  <si>
    <t>Описание выполняемых работ (оказываемых услуг) и их стоимости в расчете на единицу измерения (Форма 731-9)</t>
  </si>
  <si>
    <t>Описание содержания каждой работы (услуги)</t>
  </si>
  <si>
    <t>Результат выполнения работы (оказания услуги)</t>
  </si>
  <si>
    <t>Периодичность выполнения работы (оказания услуги)</t>
  </si>
  <si>
    <t>Устранение   неисправностей аварийного характера, Надлежащие оформление принятой заявки и контроль за ее исполнением</t>
  </si>
  <si>
    <t>руб./кв.м. общей площади</t>
  </si>
  <si>
    <t>Круглосуточно</t>
  </si>
  <si>
    <t>В соответствии с тарифом</t>
  </si>
  <si>
    <t>Надлежащее санитарное состояние придомовой территории</t>
  </si>
  <si>
    <t>руб./прибор</t>
  </si>
  <si>
    <t>Гарантийный срок</t>
  </si>
  <si>
    <t>2-я Железнодорожная, 15</t>
  </si>
  <si>
    <t>2-я Железнодорожная, 25</t>
  </si>
  <si>
    <t>2-я Железнодорожная, 3</t>
  </si>
  <si>
    <t>2-я Железнодорожная, 5</t>
  </si>
  <si>
    <t>2-я Железнодорожная, 59</t>
  </si>
  <si>
    <t>2-я Железнодорожная, 5-а</t>
  </si>
  <si>
    <t>2-я Железнодорожная, 5-б</t>
  </si>
  <si>
    <t>2-я Железнодорожная, 5-в</t>
  </si>
  <si>
    <t>2-я Железнодорожная, 5-г</t>
  </si>
  <si>
    <t>2-я Железнодорожная, 6</t>
  </si>
  <si>
    <t>2-я Железнодорожная, 7</t>
  </si>
  <si>
    <t>2-я Железнодорожная, 8</t>
  </si>
  <si>
    <t>2-я Железнодорожная, 8-а</t>
  </si>
  <si>
    <t>2-я Железнодорожная, 8-б</t>
  </si>
  <si>
    <t>2-я Железнодорожная, 8-в</t>
  </si>
  <si>
    <t>2-я Железнодорожная, 9</t>
  </si>
  <si>
    <t>4-я Железнодорожная, 102</t>
  </si>
  <si>
    <t>4-я Железнодорожная, 153</t>
  </si>
  <si>
    <t>4-я Железнодорожная, 155</t>
  </si>
  <si>
    <t>4-я Железнодорожная, 157</t>
  </si>
  <si>
    <t>4-я Железнодорожная, 48</t>
  </si>
  <si>
    <t>4-я Железнодорожная, 73</t>
  </si>
  <si>
    <t>4-я Железнодорожная, 81</t>
  </si>
  <si>
    <t>4-я Железнодорожная, 98</t>
  </si>
  <si>
    <t>Академика Курчатова, 1</t>
  </si>
  <si>
    <t>Академика Курчатова, 11</t>
  </si>
  <si>
    <t>Академика Курчатова, 13</t>
  </si>
  <si>
    <t>Академика Курчатова, 2</t>
  </si>
  <si>
    <t>Академика Курчатова, 2-а</t>
  </si>
  <si>
    <t>Академика Курчатова, 2-б</t>
  </si>
  <si>
    <t>Академика Курчатова, 2-в</t>
  </si>
  <si>
    <t>Академика Курчатова, 4</t>
  </si>
  <si>
    <t>Академика Курчатова, 5</t>
  </si>
  <si>
    <t>Академика Курчатова, 5-а</t>
  </si>
  <si>
    <t>Академика Курчатова, 5-б</t>
  </si>
  <si>
    <t>Академика Курчатова, 5-в</t>
  </si>
  <si>
    <t>Академика Курчатова, 6</t>
  </si>
  <si>
    <t>Академика Курчатова, 6-а</t>
  </si>
  <si>
    <t>Академика Курчатова, 7-а</t>
  </si>
  <si>
    <t>Академика Курчатова, 9</t>
  </si>
  <si>
    <t>Алмазная, 10</t>
  </si>
  <si>
    <t>Алмазная, 12</t>
  </si>
  <si>
    <t>Алмазная, 16</t>
  </si>
  <si>
    <t>Алмазная, 18</t>
  </si>
  <si>
    <t>Алмазная, 2</t>
  </si>
  <si>
    <t>Алмазная, 2-а</t>
  </si>
  <si>
    <t>Алмазная, 4</t>
  </si>
  <si>
    <t>Алмазная, 4-а</t>
  </si>
  <si>
    <t>Алмазная, 6</t>
  </si>
  <si>
    <t>Алмазная, 8</t>
  </si>
  <si>
    <t>Багратиона, 52</t>
  </si>
  <si>
    <t>Боткина, 11</t>
  </si>
  <si>
    <t>Боткина, 32</t>
  </si>
  <si>
    <t>Боткина, 5</t>
  </si>
  <si>
    <t>Боткина, 7</t>
  </si>
  <si>
    <t>Боткина, 8-а</t>
  </si>
  <si>
    <t>Боткина, 8-б</t>
  </si>
  <si>
    <t>Боткина, 9</t>
  </si>
  <si>
    <t>Булавина, 12</t>
  </si>
  <si>
    <t>Гоголя, 104</t>
  </si>
  <si>
    <t>Гоголя, 2</t>
  </si>
  <si>
    <t>Гоголя, 21</t>
  </si>
  <si>
    <t>Гоголя, 30</t>
  </si>
  <si>
    <t>Гоголя, 4</t>
  </si>
  <si>
    <t>Гоголя, 42</t>
  </si>
  <si>
    <t>Гоголя, 42-а</t>
  </si>
  <si>
    <t>Гоголя, 42-в</t>
  </si>
  <si>
    <t>Гоголя, 42-г</t>
  </si>
  <si>
    <t>Гоголя, 43</t>
  </si>
  <si>
    <t>Гоголя, 45</t>
  </si>
  <si>
    <t>Гоголя, 6</t>
  </si>
  <si>
    <t>Гоголя, 7</t>
  </si>
  <si>
    <t>Гоголя, 71</t>
  </si>
  <si>
    <t>Гоголя, 73</t>
  </si>
  <si>
    <t>Гоголя, 75</t>
  </si>
  <si>
    <t>Гоголя, 77</t>
  </si>
  <si>
    <t>Гоголя, 79</t>
  </si>
  <si>
    <t>Гоголя, 83</t>
  </si>
  <si>
    <t>Гоголя, 92</t>
  </si>
  <si>
    <t>Грибоедова, 1</t>
  </si>
  <si>
    <t>Грибоедова, 2-а</t>
  </si>
  <si>
    <t>Грибоедова, 4</t>
  </si>
  <si>
    <t>Грибоедова, 5</t>
  </si>
  <si>
    <t>Грибоедова, 63</t>
  </si>
  <si>
    <t>Грибоедова, 65</t>
  </si>
  <si>
    <t>Грибоедова, 67</t>
  </si>
  <si>
    <t>Джамбула, 7</t>
  </si>
  <si>
    <t>Добролюбова, 1</t>
  </si>
  <si>
    <t>Добролюбова, 12</t>
  </si>
  <si>
    <t>Добролюбова, 17</t>
  </si>
  <si>
    <t>Добролюбова, 3</t>
  </si>
  <si>
    <t>Доржи Банзарова, 19</t>
  </si>
  <si>
    <t>Достоевского, 12</t>
  </si>
  <si>
    <t>Достоевского, 14</t>
  </si>
  <si>
    <t>Жуковского, 21</t>
  </si>
  <si>
    <t>Звездинская, 22</t>
  </si>
  <si>
    <t>Звездинская, 26</t>
  </si>
  <si>
    <t>Зеленый, 1</t>
  </si>
  <si>
    <t>Ивана Франко, 10</t>
  </si>
  <si>
    <t>Ивана Франко, 12</t>
  </si>
  <si>
    <t>Ивана Франко, 2</t>
  </si>
  <si>
    <t>Ивана Франко, 4</t>
  </si>
  <si>
    <t>Ивана Франко, 6</t>
  </si>
  <si>
    <t>Ивана Франко, 8</t>
  </si>
  <si>
    <t>Игошина, 10</t>
  </si>
  <si>
    <t>Игошина, 10-а</t>
  </si>
  <si>
    <t>Игошина, 12</t>
  </si>
  <si>
    <t>Игошина, 14</t>
  </si>
  <si>
    <t>Игошина, 16</t>
  </si>
  <si>
    <t>Кайская, 16</t>
  </si>
  <si>
    <t>Кайская, 3-б</t>
  </si>
  <si>
    <t>Кайская, 55</t>
  </si>
  <si>
    <t>Кайская, 57</t>
  </si>
  <si>
    <t>Касьянова, 16</t>
  </si>
  <si>
    <t>Касьянова, 2</t>
  </si>
  <si>
    <t>Касьянова, 20</t>
  </si>
  <si>
    <t>Касьянова, 22</t>
  </si>
  <si>
    <t>Клары Цеткин, 22</t>
  </si>
  <si>
    <t>Клары Цеткин, 30-а</t>
  </si>
  <si>
    <t>Клары Цеткин, 42</t>
  </si>
  <si>
    <t>Клары Цеткин, 8</t>
  </si>
  <si>
    <t>Колхозная, 14</t>
  </si>
  <si>
    <t>Колхозная, 26</t>
  </si>
  <si>
    <t>Колхозная, 28</t>
  </si>
  <si>
    <t>Колхозная, 51</t>
  </si>
  <si>
    <t>Колхозная, 89</t>
  </si>
  <si>
    <t>Лермонтова, 100</t>
  </si>
  <si>
    <t>Лермонтова, 108</t>
  </si>
  <si>
    <t>Лермонтова, 24</t>
  </si>
  <si>
    <t>Лермонтова, 4</t>
  </si>
  <si>
    <t>Лермонтова, 59</t>
  </si>
  <si>
    <t>Лермонтова, 61</t>
  </si>
  <si>
    <t>Лермонтова, 65</t>
  </si>
  <si>
    <t>Лермонтова, 67</t>
  </si>
  <si>
    <t>Лермонтова, 69</t>
  </si>
  <si>
    <t>Лермонтова, 71</t>
  </si>
  <si>
    <t>Лермонтова, 77</t>
  </si>
  <si>
    <t>Лермонтова, 84</t>
  </si>
  <si>
    <t>Лермонтова, 86</t>
  </si>
  <si>
    <t>Лермонтова, 90</t>
  </si>
  <si>
    <t>Лермонтова, 94</t>
  </si>
  <si>
    <t>Лермонтова, 96</t>
  </si>
  <si>
    <t>Лермонтова, 98</t>
  </si>
  <si>
    <t>Ломоносова, 70</t>
  </si>
  <si>
    <t>Ломоносова, 72</t>
  </si>
  <si>
    <t>Ломоносова, 74</t>
  </si>
  <si>
    <t>Ломоносова, 9</t>
  </si>
  <si>
    <t>Мамина-Сибиряка, 11</t>
  </si>
  <si>
    <t>Мамина-Сибиряка, 13</t>
  </si>
  <si>
    <t>Мамина-Сибиряка, 15</t>
  </si>
  <si>
    <t>Мамина-Сибиряка, 17</t>
  </si>
  <si>
    <t>Мамина-Сибиряка, 19</t>
  </si>
  <si>
    <t>Мамина-Сибиряка, 25</t>
  </si>
  <si>
    <t>Мамина-Сибиряка, 27</t>
  </si>
  <si>
    <t>Мамина-Сибиряка, 29</t>
  </si>
  <si>
    <t>Мамина-Сибиряка, 5</t>
  </si>
  <si>
    <t>Мамина-Сибиряка, 7</t>
  </si>
  <si>
    <t>Мамина-Сибиряка, 9</t>
  </si>
  <si>
    <t>Маршала Конева, 14-а</t>
  </si>
  <si>
    <t>Маршала Конева, 14-б</t>
  </si>
  <si>
    <t>Маршала Конева, 18</t>
  </si>
  <si>
    <t>Маршала Конева, 20</t>
  </si>
  <si>
    <t>Маршала Конева, 28</t>
  </si>
  <si>
    <t>Маршала Конева, 30</t>
  </si>
  <si>
    <t>Маршала Конева, 34</t>
  </si>
  <si>
    <t>Маршала Конева, 36</t>
  </si>
  <si>
    <t>Маршала Конева, 40</t>
  </si>
  <si>
    <t>Маршала Конева, 46</t>
  </si>
  <si>
    <t>Маршала Конева, 48</t>
  </si>
  <si>
    <t>Маршала Конева, 50</t>
  </si>
  <si>
    <t>Маршала Конева, 52</t>
  </si>
  <si>
    <t>Маршала Конева, 56</t>
  </si>
  <si>
    <t>Маршала Конева, 68</t>
  </si>
  <si>
    <t>Маршала Конева, 70</t>
  </si>
  <si>
    <t>Маршала Конева, 72</t>
  </si>
  <si>
    <t>Маршала Конева, 74</t>
  </si>
  <si>
    <t>Маршала Конева, 76</t>
  </si>
  <si>
    <t>Маршала Конева, 78</t>
  </si>
  <si>
    <t>Маяковского, 15</t>
  </si>
  <si>
    <t>Маяковского, 5-а</t>
  </si>
  <si>
    <t>Маяковского, 5-б</t>
  </si>
  <si>
    <t>Миронова, 56</t>
  </si>
  <si>
    <t>Миронова, 6-а</t>
  </si>
  <si>
    <t>Новокшонова, 55</t>
  </si>
  <si>
    <t>Новокшонова, 62</t>
  </si>
  <si>
    <t>Первомайский, 1</t>
  </si>
  <si>
    <t>Первомайский, 10-а</t>
  </si>
  <si>
    <t>Первомайский, 11</t>
  </si>
  <si>
    <t>Первомайский, 11-а</t>
  </si>
  <si>
    <t>Первомайский, 12-а</t>
  </si>
  <si>
    <t>Первомайский, 13</t>
  </si>
  <si>
    <t>Первомайский, 13-а</t>
  </si>
  <si>
    <t>Первомайский, 16</t>
  </si>
  <si>
    <t>Первомайский, 19</t>
  </si>
  <si>
    <t>Первомайский, 1-а</t>
  </si>
  <si>
    <t>Первомайский, 2</t>
  </si>
  <si>
    <t>Первомайский, 21</t>
  </si>
  <si>
    <t>Первомайский, 21-а</t>
  </si>
  <si>
    <t>Первомайский, 21-б</t>
  </si>
  <si>
    <t>Первомайский, 22</t>
  </si>
  <si>
    <t>Первомайский, 23</t>
  </si>
  <si>
    <t>Первомайский, 24</t>
  </si>
  <si>
    <t>Первомайский, 25</t>
  </si>
  <si>
    <t>Первомайский, 26</t>
  </si>
  <si>
    <t>Первомайский, 27</t>
  </si>
  <si>
    <t>Первомайский, 28</t>
  </si>
  <si>
    <t>Первомайский, 28-а</t>
  </si>
  <si>
    <t>Первомайский, 29</t>
  </si>
  <si>
    <t>Первомайский, 2-а</t>
  </si>
  <si>
    <t>Первомайский, 3</t>
  </si>
  <si>
    <t>Первомайский, 30</t>
  </si>
  <si>
    <t>Первомайский, 30-а</t>
  </si>
  <si>
    <t>Первомайский, 31</t>
  </si>
  <si>
    <t>Первомайский, 31-а</t>
  </si>
  <si>
    <t>Первомайский, 32</t>
  </si>
  <si>
    <t>Первомайский, 34</t>
  </si>
  <si>
    <t>Первомайский, 36</t>
  </si>
  <si>
    <t>Первомайский, 3-а</t>
  </si>
  <si>
    <t>Первомайский, 4</t>
  </si>
  <si>
    <t>Первомайский, 42</t>
  </si>
  <si>
    <t>Первомайский, 45</t>
  </si>
  <si>
    <t>Первомайский, 46</t>
  </si>
  <si>
    <t>Первомайский, 48</t>
  </si>
  <si>
    <t>Первомайский, 49</t>
  </si>
  <si>
    <t>Первомайский, 4-а</t>
  </si>
  <si>
    <t>Первомайский, 5</t>
  </si>
  <si>
    <t>Первомайский, 50</t>
  </si>
  <si>
    <t>Первомайский, 51</t>
  </si>
  <si>
    <t>Первомайский, 52</t>
  </si>
  <si>
    <t>Первомайский, 53</t>
  </si>
  <si>
    <t>Первомайский, 55</t>
  </si>
  <si>
    <t>Первомайский, 56</t>
  </si>
  <si>
    <t>Первомайский, 58</t>
  </si>
  <si>
    <t>Первомайский, 59</t>
  </si>
  <si>
    <t>Первомайский, 5-а</t>
  </si>
  <si>
    <t>Первомайский, 6</t>
  </si>
  <si>
    <t>Первомайский, 60</t>
  </si>
  <si>
    <t>Первомайский, 62</t>
  </si>
  <si>
    <t>Первомайский, 64</t>
  </si>
  <si>
    <t>Первомайский, 66</t>
  </si>
  <si>
    <t>Первомайский, 6-а</t>
  </si>
  <si>
    <t>Первомайский, 7</t>
  </si>
  <si>
    <t>Первомайский, 71</t>
  </si>
  <si>
    <t>Первомайский, 72</t>
  </si>
  <si>
    <t>Первомайский, 74</t>
  </si>
  <si>
    <t>Первомайский, 75</t>
  </si>
  <si>
    <t>Первомайский, 76</t>
  </si>
  <si>
    <t>Первомайский, 79</t>
  </si>
  <si>
    <t>Первомайский, 7-а</t>
  </si>
  <si>
    <t>Первомайский, 8</t>
  </si>
  <si>
    <t>Первомайский, 80</t>
  </si>
  <si>
    <t>Первомайский, 81</t>
  </si>
  <si>
    <t>Первомайский, 82</t>
  </si>
  <si>
    <t>Первомайский, 83</t>
  </si>
  <si>
    <t>Первомайский, 84</t>
  </si>
  <si>
    <t>Первомайский, 85</t>
  </si>
  <si>
    <t>Первомайский, 86</t>
  </si>
  <si>
    <t>Первомайский, 87</t>
  </si>
  <si>
    <t>Первомайский, 89</t>
  </si>
  <si>
    <t>Первомайский, 8-а</t>
  </si>
  <si>
    <t>Первомайский, 9</t>
  </si>
  <si>
    <t>Первомайский, 90</t>
  </si>
  <si>
    <t>Первомайский, 91</t>
  </si>
  <si>
    <t>Первомайский, 9-а</t>
  </si>
  <si>
    <t>Профсоюзная, 26</t>
  </si>
  <si>
    <t>Профсоюзная, 4-а</t>
  </si>
  <si>
    <t>Профсоюзная, 64</t>
  </si>
  <si>
    <t>Пушкина, 21-а</t>
  </si>
  <si>
    <t>Пушкина, 23</t>
  </si>
  <si>
    <t>Пушкина, 26</t>
  </si>
  <si>
    <t>Пушкина, 34</t>
  </si>
  <si>
    <t>Пушкина, 42</t>
  </si>
  <si>
    <t>Румянцева, 15</t>
  </si>
  <si>
    <t>Румянцева, 28</t>
  </si>
  <si>
    <t>Рябикова, 1</t>
  </si>
  <si>
    <t>Рябикова, 10-а</t>
  </si>
  <si>
    <t>Рябикова, 11-а</t>
  </si>
  <si>
    <t>Рябикова, 12</t>
  </si>
  <si>
    <t>Рябикова, 12-а</t>
  </si>
  <si>
    <t>Рябикова, 12-б</t>
  </si>
  <si>
    <t>Рябикова, 13-а</t>
  </si>
  <si>
    <t>Рябикова, 13-б</t>
  </si>
  <si>
    <t>Рябикова, 14-а</t>
  </si>
  <si>
    <t>Рябикова, 15-а</t>
  </si>
  <si>
    <t>Рябикова, 15-б</t>
  </si>
  <si>
    <t>Рябикова, 16</t>
  </si>
  <si>
    <t>Рябикова, 16-а</t>
  </si>
  <si>
    <t>Рябикова, 16-б</t>
  </si>
  <si>
    <t>Рябикова, 16-в</t>
  </si>
  <si>
    <t>Рябикова, 17</t>
  </si>
  <si>
    <t>Рябикова, 18</t>
  </si>
  <si>
    <t>Рябикова, 18-а</t>
  </si>
  <si>
    <t>Рябикова, 18-б</t>
  </si>
  <si>
    <t>Рябикова, 19</t>
  </si>
  <si>
    <t>Рябикова, 19-а</t>
  </si>
  <si>
    <t>Рябикова, 1-а</t>
  </si>
  <si>
    <t>Рябикова, 1-в</t>
  </si>
  <si>
    <t>Рябикова, 20</t>
  </si>
  <si>
    <t>Рябикова, 20-а</t>
  </si>
  <si>
    <t>Рябикова, 20-б</t>
  </si>
  <si>
    <t>Рябикова, 21</t>
  </si>
  <si>
    <t>Рябикова, 21-а</t>
  </si>
  <si>
    <t>Рябикова, 22</t>
  </si>
  <si>
    <t>Рябикова, 22-а</t>
  </si>
  <si>
    <t>Рябикова, 23</t>
  </si>
  <si>
    <t>Рябикова, 24</t>
  </si>
  <si>
    <t>Рябикова, 25</t>
  </si>
  <si>
    <t>Рябикова, 26</t>
  </si>
  <si>
    <t>Рябикова, 27</t>
  </si>
  <si>
    <t>Рябикова, 28</t>
  </si>
  <si>
    <t>Рябикова, 29</t>
  </si>
  <si>
    <t>Рябикова, 2-а</t>
  </si>
  <si>
    <t>Рябикова, 3</t>
  </si>
  <si>
    <t>Рябикова, 30</t>
  </si>
  <si>
    <t>Рябикова, 31</t>
  </si>
  <si>
    <t>Рябикова, 31-б</t>
  </si>
  <si>
    <t>Рябикова, 31-в</t>
  </si>
  <si>
    <t>Рябикова, 31-н</t>
  </si>
  <si>
    <t>Рябикова, 32</t>
  </si>
  <si>
    <t>Рябикова, 32-а</t>
  </si>
  <si>
    <t>Рябикова, 32-б</t>
  </si>
  <si>
    <t>Рябикова, 33</t>
  </si>
  <si>
    <t>Рябикова, 34</t>
  </si>
  <si>
    <t>Рябикова, 34-а</t>
  </si>
  <si>
    <t>Рябикова, 36</t>
  </si>
  <si>
    <t>Рябикова, 37</t>
  </si>
  <si>
    <t>Рябикова, 39</t>
  </si>
  <si>
    <t>Рябикова, 3-а</t>
  </si>
  <si>
    <t>Рябикова, 4</t>
  </si>
  <si>
    <t>Рябикова, 40</t>
  </si>
  <si>
    <t>Рябикова, 41</t>
  </si>
  <si>
    <t>Рябикова, 42</t>
  </si>
  <si>
    <t>Рябикова, 46</t>
  </si>
  <si>
    <t>Рябикова, 49</t>
  </si>
  <si>
    <t>Рябикова, 4-а</t>
  </si>
  <si>
    <t>Рябикова, 5</t>
  </si>
  <si>
    <t>Рябикова, 50</t>
  </si>
  <si>
    <t>Рябикова, 51</t>
  </si>
  <si>
    <t>Рябикова, 52</t>
  </si>
  <si>
    <t>Рябикова, 53</t>
  </si>
  <si>
    <t>Рябикова, 54</t>
  </si>
  <si>
    <t>Рябикова, 54/2</t>
  </si>
  <si>
    <t>Рябикова, 55</t>
  </si>
  <si>
    <t>Рябикова, 56</t>
  </si>
  <si>
    <t>Рябикова, 59</t>
  </si>
  <si>
    <t>Рябикова, 5-а</t>
  </si>
  <si>
    <t>Рябикова, 6</t>
  </si>
  <si>
    <t>Рябикова, 60</t>
  </si>
  <si>
    <t>Рябикова, 61</t>
  </si>
  <si>
    <t>Рябикова, 62</t>
  </si>
  <si>
    <t>Рябикова, 6-а</t>
  </si>
  <si>
    <t>Рябикова, 7-а</t>
  </si>
  <si>
    <t>Рябикова, 8</t>
  </si>
  <si>
    <t>Рябикова, 8-а</t>
  </si>
  <si>
    <t>Рябикова, 8-б</t>
  </si>
  <si>
    <t>Рябикова, 9</t>
  </si>
  <si>
    <t>Рябикова, 9-а</t>
  </si>
  <si>
    <t>Спортивный, 5-а</t>
  </si>
  <si>
    <t>Спортивный, 9</t>
  </si>
  <si>
    <t>Терешковой, 15-а</t>
  </si>
  <si>
    <t>Терешковой, 25</t>
  </si>
  <si>
    <t>Терешковой, 31</t>
  </si>
  <si>
    <t>Терешковой, 40</t>
  </si>
  <si>
    <t>Терешковой, 42</t>
  </si>
  <si>
    <t>Университетский, 10</t>
  </si>
  <si>
    <t>Университетский, 100</t>
  </si>
  <si>
    <t>Университетский, 102</t>
  </si>
  <si>
    <t>Университетский, 103</t>
  </si>
  <si>
    <t>Университетский, 104</t>
  </si>
  <si>
    <t>Университетский, 105</t>
  </si>
  <si>
    <t>Университетский, 107</t>
  </si>
  <si>
    <t>Университетский, 109</t>
  </si>
  <si>
    <t>Университетский, 11</t>
  </si>
  <si>
    <t>Университетский, 110</t>
  </si>
  <si>
    <t>Университетский, 111</t>
  </si>
  <si>
    <t>Университетский, 112</t>
  </si>
  <si>
    <t>Университетский, 113</t>
  </si>
  <si>
    <t>Университетский, 12</t>
  </si>
  <si>
    <t>Университетский, 13</t>
  </si>
  <si>
    <t>Университетский, 14</t>
  </si>
  <si>
    <t>Университетский, 15</t>
  </si>
  <si>
    <t>Университетский, 16</t>
  </si>
  <si>
    <t>Университетский, 17</t>
  </si>
  <si>
    <t>Университетский, 2</t>
  </si>
  <si>
    <t>Университетский, 20</t>
  </si>
  <si>
    <t>Университетский, 21</t>
  </si>
  <si>
    <t>Университетский, 22</t>
  </si>
  <si>
    <t>Университетский, 24</t>
  </si>
  <si>
    <t>Университетский, 25</t>
  </si>
  <si>
    <t>Университетский, 26</t>
  </si>
  <si>
    <t>Университетский, 27</t>
  </si>
  <si>
    <t>Университетский, 28</t>
  </si>
  <si>
    <t>Университетский, 29</t>
  </si>
  <si>
    <t>Университетский, 3</t>
  </si>
  <si>
    <t>Университетский, 30</t>
  </si>
  <si>
    <t>Университетский, 31</t>
  </si>
  <si>
    <t>Университетский, 34</t>
  </si>
  <si>
    <t>Университетский, 35</t>
  </si>
  <si>
    <t>Университетский, 36</t>
  </si>
  <si>
    <t>Университетский, 37</t>
  </si>
  <si>
    <t>Университетский, 38</t>
  </si>
  <si>
    <t>Университетский, 39</t>
  </si>
  <si>
    <t>Университетский, 4</t>
  </si>
  <si>
    <t>Университетский, 40</t>
  </si>
  <si>
    <t>Университетский, 46</t>
  </si>
  <si>
    <t>Университетский, 49</t>
  </si>
  <si>
    <t>Университетский, 54</t>
  </si>
  <si>
    <t>Университетский, 55</t>
  </si>
  <si>
    <t>Университетский, 56</t>
  </si>
  <si>
    <t>Университетский, 61</t>
  </si>
  <si>
    <t>Университетский, 62</t>
  </si>
  <si>
    <t>Университетский, 63</t>
  </si>
  <si>
    <t>Университетский, 68</t>
  </si>
  <si>
    <t>Университетский, 7</t>
  </si>
  <si>
    <t>Университетский, 70</t>
  </si>
  <si>
    <t>Университетский, 71</t>
  </si>
  <si>
    <t>Университетский, 72</t>
  </si>
  <si>
    <t>Университетский, 74</t>
  </si>
  <si>
    <t>Университетский, 75</t>
  </si>
  <si>
    <t>Университетский, 77-а</t>
  </si>
  <si>
    <t>Университетский, 77-д</t>
  </si>
  <si>
    <t>Университетский, 78</t>
  </si>
  <si>
    <t>Университетский, 8</t>
  </si>
  <si>
    <t>Университетский, 80</t>
  </si>
  <si>
    <t>Университетский, 82</t>
  </si>
  <si>
    <t>Университетский, 83</t>
  </si>
  <si>
    <t>Университетский, 84</t>
  </si>
  <si>
    <t>Университетский, 86</t>
  </si>
  <si>
    <t>Университетский, 87</t>
  </si>
  <si>
    <t>Университетский, 89</t>
  </si>
  <si>
    <t>Университетский, 9</t>
  </si>
  <si>
    <t>Университетский, 90</t>
  </si>
  <si>
    <t>Университетский, 91</t>
  </si>
  <si>
    <t>Университетский, 92</t>
  </si>
  <si>
    <t>Университетский, 93</t>
  </si>
  <si>
    <t>Университетский, 94</t>
  </si>
  <si>
    <t>Университетский, 95</t>
  </si>
  <si>
    <t>Университетский, 97</t>
  </si>
  <si>
    <t>Университетский, 98</t>
  </si>
  <si>
    <t>Университетский, 99</t>
  </si>
  <si>
    <t>Флюкова, 1</t>
  </si>
  <si>
    <t>Флюкова, 3</t>
  </si>
  <si>
    <t>Чайковского, 16</t>
  </si>
  <si>
    <t>Чайковского, 2</t>
  </si>
  <si>
    <t>Чайковского, 5</t>
  </si>
  <si>
    <t>Шмидта, 20</t>
  </si>
  <si>
    <t>Шмидта, 21</t>
  </si>
  <si>
    <t>Шмидта, 5</t>
  </si>
  <si>
    <t>Юбилейный, 1</t>
  </si>
  <si>
    <t>Юбилейный, 10</t>
  </si>
  <si>
    <t>Юбилейный, 101</t>
  </si>
  <si>
    <t>Юбилейный, 103</t>
  </si>
  <si>
    <t>Юбилейный, 104</t>
  </si>
  <si>
    <t>Юбилейный, 105</t>
  </si>
  <si>
    <t>Юбилейный, 106</t>
  </si>
  <si>
    <t>Юбилейный, 107</t>
  </si>
  <si>
    <t>Юбилейный, 108</t>
  </si>
  <si>
    <t>Юбилейный, 109</t>
  </si>
  <si>
    <t>Юбилейный, 10-а</t>
  </si>
  <si>
    <t>Юбилейный, 10-б</t>
  </si>
  <si>
    <t>Юбилейный, 10-в</t>
  </si>
  <si>
    <t>Юбилейный, 10-г</t>
  </si>
  <si>
    <t>Юбилейный, 11</t>
  </si>
  <si>
    <t>Юбилейный, 11/1</t>
  </si>
  <si>
    <t>Юбилейный, 11/2</t>
  </si>
  <si>
    <t>Юбилейный, 11/4</t>
  </si>
  <si>
    <t>Юбилейный, 11/5</t>
  </si>
  <si>
    <t>Юбилейный, 110</t>
  </si>
  <si>
    <t>Юбилейный, 111</t>
  </si>
  <si>
    <t>Юбилейный, 112</t>
  </si>
  <si>
    <t>Юбилейный, 12</t>
  </si>
  <si>
    <t>Юбилейный, 13</t>
  </si>
  <si>
    <t>Юбилейный, 14</t>
  </si>
  <si>
    <t>Юбилейный, 15</t>
  </si>
  <si>
    <t>Юбилейный, 19</t>
  </si>
  <si>
    <t>Юбилейный, 2</t>
  </si>
  <si>
    <t>Юбилейный, 20</t>
  </si>
  <si>
    <t>Юбилейный, 21</t>
  </si>
  <si>
    <t>Юбилейный, 22</t>
  </si>
  <si>
    <t>Юбилейный, 23</t>
  </si>
  <si>
    <t>Юбилейный, 25</t>
  </si>
  <si>
    <t>Юбилейный, 27</t>
  </si>
  <si>
    <t>Юбилейный, 28</t>
  </si>
  <si>
    <t>Юбилейный, 29</t>
  </si>
  <si>
    <t>Юбилейный, 3</t>
  </si>
  <si>
    <t>Юбилейный, 30</t>
  </si>
  <si>
    <t>Юбилейный, 31</t>
  </si>
  <si>
    <t>Юбилейный, 32</t>
  </si>
  <si>
    <t>Юбилейный, 33</t>
  </si>
  <si>
    <t>Юбилейный, 34</t>
  </si>
  <si>
    <t>Юбилейный, 35</t>
  </si>
  <si>
    <t>Юбилейный, 37</t>
  </si>
  <si>
    <t>Юбилейный, 37-б</t>
  </si>
  <si>
    <t>Юбилейный, 38</t>
  </si>
  <si>
    <t>Юбилейный, 39</t>
  </si>
  <si>
    <t>Юбилейный, 4</t>
  </si>
  <si>
    <t>Юбилейный, 40</t>
  </si>
  <si>
    <t>Юбилейный, 41</t>
  </si>
  <si>
    <t>Юбилейный, 43</t>
  </si>
  <si>
    <t>Юбилейный, 44</t>
  </si>
  <si>
    <t>Юбилейный, 45</t>
  </si>
  <si>
    <t>Юбилейный, 46</t>
  </si>
  <si>
    <t>Юбилейный, 47</t>
  </si>
  <si>
    <t>Юбилейный, 48</t>
  </si>
  <si>
    <t>Юбилейный, 5</t>
  </si>
  <si>
    <t>Юбилейный, 50</t>
  </si>
  <si>
    <t>Юбилейный, 51</t>
  </si>
  <si>
    <t>Юбилейный, 52</t>
  </si>
  <si>
    <t>Юбилейный, 53</t>
  </si>
  <si>
    <t>Юбилейный, 54</t>
  </si>
  <si>
    <t>Юбилейный, 55</t>
  </si>
  <si>
    <t>Юбилейный, 56</t>
  </si>
  <si>
    <t>Юбилейный, 57</t>
  </si>
  <si>
    <t>Юбилейный, 58</t>
  </si>
  <si>
    <t>Юбилейный, 6</t>
  </si>
  <si>
    <t>Юбилейный, 60</t>
  </si>
  <si>
    <t>Юбилейный, 60-а</t>
  </si>
  <si>
    <t>Юбилейный, 61</t>
  </si>
  <si>
    <t>Юбилейный, 62</t>
  </si>
  <si>
    <t>Юбилейный, 63</t>
  </si>
  <si>
    <t>Юбилейный, 65</t>
  </si>
  <si>
    <t>Юбилейный, 66</t>
  </si>
  <si>
    <t>Юбилейный, 67</t>
  </si>
  <si>
    <t>Юбилейный, 68</t>
  </si>
  <si>
    <t>Юбилейный, 69</t>
  </si>
  <si>
    <t>Юбилейный, 7</t>
  </si>
  <si>
    <t>Юбилейный, 70</t>
  </si>
  <si>
    <t>Юбилейный, 71</t>
  </si>
  <si>
    <t>Юбилейный, 72</t>
  </si>
  <si>
    <t>Юбилейный, 74</t>
  </si>
  <si>
    <t>Юбилейный, 75</t>
  </si>
  <si>
    <t>Юбилейный, 76</t>
  </si>
  <si>
    <t>Юбилейный, 77</t>
  </si>
  <si>
    <t>Юбилейный, 78</t>
  </si>
  <si>
    <t>Юбилейный, 79</t>
  </si>
  <si>
    <t>Юбилейный, 8</t>
  </si>
  <si>
    <t>Юбилейный, 80</t>
  </si>
  <si>
    <t>Юбилейный, 81</t>
  </si>
  <si>
    <t>Юбилейный, 82</t>
  </si>
  <si>
    <t>Юбилейный, 83</t>
  </si>
  <si>
    <t>Юбилейный, 84</t>
  </si>
  <si>
    <t>Юбилейный, 85</t>
  </si>
  <si>
    <t>Юбилейный, 86</t>
  </si>
  <si>
    <t>Юбилейный, 88</t>
  </si>
  <si>
    <t>Юбилейный, 89</t>
  </si>
  <si>
    <t>Юбилейный, 9</t>
  </si>
  <si>
    <t>Юбилейный, 90</t>
  </si>
  <si>
    <t>Юбилейный, 91</t>
  </si>
  <si>
    <t>Юбилейный, 92</t>
  </si>
  <si>
    <t>Юбилейный, 93</t>
  </si>
  <si>
    <t>Юбилейный, 94</t>
  </si>
  <si>
    <t>Юбилейный, 95</t>
  </si>
  <si>
    <t>Юбилейный, 96</t>
  </si>
  <si>
    <t>Юбилейный, 97</t>
  </si>
  <si>
    <t>Юбилейный, 98</t>
  </si>
  <si>
    <t>Юбилейный, 99</t>
  </si>
  <si>
    <t>Юбилейный, 9-б</t>
  </si>
  <si>
    <t>Юбилейный, 9-в</t>
  </si>
  <si>
    <t>Юбилейный, 9-г</t>
  </si>
  <si>
    <t>список домов в управлении</t>
  </si>
  <si>
    <t>Аварийно-диспетчерское обслуживание</t>
  </si>
  <si>
    <t>Стоимость выполнения работы (оказания услуги)</t>
  </si>
  <si>
    <t>Единица измерения</t>
  </si>
  <si>
    <t>Конструктивные особенности, техническое состояние общего имущества многоквартирного дома, определяющие выбор конкретных работ (услуг)</t>
  </si>
  <si>
    <t>Введите адрес:</t>
  </si>
  <si>
    <t>Ввод адреса осуществляется в формате: "Улица" "запятая" "пробел" "номер дома"</t>
  </si>
  <si>
    <t>Например:</t>
  </si>
  <si>
    <t xml:space="preserve">* Примечание:   Приведённая выше ссылка открывается по щелчку левой кнопки мыши в Microsoft Excel, через нажатие </t>
  </si>
  <si>
    <t xml:space="preserve">    ctrl + левая кнопка мыши - в LibreOffice Calc</t>
  </si>
  <si>
    <t>Перейти для просмотра информации*</t>
  </si>
  <si>
    <t>Александра Невского, 99/1</t>
  </si>
  <si>
    <t>Мамина-Сибиряка, 10</t>
  </si>
  <si>
    <t>Первомайский, 92</t>
  </si>
  <si>
    <t>Байкальская, 244/3</t>
  </si>
  <si>
    <t>Румянцева, 5/1</t>
  </si>
  <si>
    <t>Шмидта, 40</t>
  </si>
  <si>
    <t>Юбилейный, 118</t>
  </si>
  <si>
    <t>Ушаковская, 3/1</t>
  </si>
  <si>
    <t>Уборка помещений общего пользования</t>
  </si>
  <si>
    <t>Работы по обсеспечению вывоза твердых бытовых отходов</t>
  </si>
  <si>
    <t>Работы, выполняемые  в целях надлежащего содержания и ремонта лифта (лифтов)</t>
  </si>
  <si>
    <t>Мамина-Сибиряка, 2</t>
  </si>
  <si>
    <t>Мамина-Сибиряка, 4</t>
  </si>
  <si>
    <t>Мамина-Сибиряка, 6</t>
  </si>
  <si>
    <t>Мамина-Сибиряка, 8</t>
  </si>
  <si>
    <t>Мамина-Сибиряка, 12/1</t>
  </si>
  <si>
    <t>Мамина-Сибиряка, 12/2</t>
  </si>
  <si>
    <t>Мамина-Сибиряка, 12/3</t>
  </si>
  <si>
    <t>Мамина-Сибиряка, 12/4</t>
  </si>
  <si>
    <t>Первомайский, 33/1</t>
  </si>
  <si>
    <t>Первомайский, 33/2</t>
  </si>
  <si>
    <t>Первомайский, 33/3</t>
  </si>
  <si>
    <t>Первомайский, 33/4</t>
  </si>
  <si>
    <t>Первомайский, 33/5</t>
  </si>
  <si>
    <t>Первомайский, 33/6,7</t>
  </si>
  <si>
    <t>Александра Невского, 99/2</t>
  </si>
  <si>
    <t>Александра Невского, 99/3</t>
  </si>
  <si>
    <t>Александра Невского, 99/4</t>
  </si>
  <si>
    <t>Александра Невского, 99/5</t>
  </si>
  <si>
    <t>Александра Невского, 99/6</t>
  </si>
  <si>
    <t>Байкальская, 157/1</t>
  </si>
  <si>
    <t>Байкальская, 157/2</t>
  </si>
  <si>
    <t>Байкальская, 244/4</t>
  </si>
  <si>
    <t>Байкальская, 244/5</t>
  </si>
  <si>
    <t>Байкальская, 244/6</t>
  </si>
  <si>
    <t>Грязнова, 4-а</t>
  </si>
  <si>
    <t>Красноармейская, 23</t>
  </si>
  <si>
    <t>Франк-Каменецкого, 28/2</t>
  </si>
  <si>
    <t>Франк-Каменецкого, 28/3</t>
  </si>
  <si>
    <t>Пушкина, 62/3</t>
  </si>
  <si>
    <t>Румянцева, 5/2</t>
  </si>
  <si>
    <t>Румянцева, 5/3</t>
  </si>
  <si>
    <t>Румянцева, 7</t>
  </si>
  <si>
    <t>Чернышевского, 17-а</t>
  </si>
  <si>
    <t>Профсоюзная, 10/2</t>
  </si>
  <si>
    <t>Профсоюзная, 12</t>
  </si>
  <si>
    <t>Баумана, 214/1</t>
  </si>
  <si>
    <t>Березовый, 100</t>
  </si>
  <si>
    <t>Березовый, 101</t>
  </si>
  <si>
    <t>Березовый, 104</t>
  </si>
  <si>
    <t>Березовый, 105</t>
  </si>
  <si>
    <t>Березовый, 106</t>
  </si>
  <si>
    <t>Березовый, 107</t>
  </si>
  <si>
    <t>Березовый, 108</t>
  </si>
  <si>
    <t>Березовый, 111</t>
  </si>
  <si>
    <t>Березовый, 113</t>
  </si>
  <si>
    <t>Березовый, 114</t>
  </si>
  <si>
    <t>Березовый, 115</t>
  </si>
  <si>
    <t>Березовый, 117</t>
  </si>
  <si>
    <t>Березовый, 119</t>
  </si>
  <si>
    <t>Березовый, 120</t>
  </si>
  <si>
    <t>Березовый, 121</t>
  </si>
  <si>
    <t>Березовый, 122</t>
  </si>
  <si>
    <t>Березовый, 123</t>
  </si>
  <si>
    <t>Березовый, 124</t>
  </si>
  <si>
    <t>Березовый, 125</t>
  </si>
  <si>
    <t>Березовый, 126</t>
  </si>
  <si>
    <t>Березовый, 127</t>
  </si>
  <si>
    <t>Березовый, 128</t>
  </si>
  <si>
    <t>Березовый, 70</t>
  </si>
  <si>
    <t>Березовый, 71</t>
  </si>
  <si>
    <t>Березовый, 72</t>
  </si>
  <si>
    <t>Березовый, 73</t>
  </si>
  <si>
    <t>Березовый, 74</t>
  </si>
  <si>
    <t>Березовый, 75</t>
  </si>
  <si>
    <t>Березовый, 76</t>
  </si>
  <si>
    <t>Березовый, 77</t>
  </si>
  <si>
    <t>Березовый, 78</t>
  </si>
  <si>
    <t>Березовый, 79</t>
  </si>
  <si>
    <t>Березовый, 80</t>
  </si>
  <si>
    <t>Березовый, 81</t>
  </si>
  <si>
    <t>Березовый, 82</t>
  </si>
  <si>
    <t>Березовый, 83</t>
  </si>
  <si>
    <t>Березовый, 84</t>
  </si>
  <si>
    <t>Березовый, 85</t>
  </si>
  <si>
    <t>Березовый, 88</t>
  </si>
  <si>
    <t>Березовый, 89</t>
  </si>
  <si>
    <t>Березовый, 90</t>
  </si>
  <si>
    <t>Березовый, 91</t>
  </si>
  <si>
    <t>Березовый, 92</t>
  </si>
  <si>
    <t>Березовый, 93</t>
  </si>
  <si>
    <t>Березовый, 96</t>
  </si>
  <si>
    <t>Березовый, 97</t>
  </si>
  <si>
    <t>Березовый, 98</t>
  </si>
  <si>
    <t>Березовый, 99</t>
  </si>
  <si>
    <t>Ушаковская, 3/2</t>
  </si>
  <si>
    <t>Юбилейный, 119</t>
  </si>
  <si>
    <t>Юбилейный, 120</t>
  </si>
  <si>
    <t>Юбилейный, 121</t>
  </si>
  <si>
    <t>Дом</t>
  </si>
  <si>
    <t>Техобслуживание общедомовых приборов учета тепловой энергии и автоматики ИТП</t>
  </si>
  <si>
    <t>Информационное сопровождение общедомовых приборов (биллинг)</t>
  </si>
  <si>
    <t>Не предусмотрен</t>
  </si>
  <si>
    <t>Работы, выполняемые для надлежащего содержания систем водоснабжения, отопления, водоотведения, теплоснабжения, электрооборудования и конструктивных элементов дома</t>
  </si>
  <si>
    <t>Ежедневно</t>
  </si>
  <si>
    <t>По графику (незамедлительно, при накоплении свыше 2,5 куб.м.)</t>
  </si>
  <si>
    <t>Надлежащее санитарное состояние мест общего пользования</t>
  </si>
  <si>
    <t>Надлежащее техническое состояние</t>
  </si>
  <si>
    <t>руб./лифт</t>
  </si>
  <si>
    <t>руб./куб.м.</t>
  </si>
  <si>
    <t>руб./кв.м. мест общего пользования</t>
  </si>
  <si>
    <t>Уборка помещений общего пользования сухая</t>
  </si>
  <si>
    <t>Уборка придомовой территории усовер.</t>
  </si>
  <si>
    <t>Уборка помещений общего пользования влажная</t>
  </si>
  <si>
    <t>Уборка придомовой территории неусов.</t>
  </si>
  <si>
    <t>Описание выполняемых работ (оказываемых услуг) и их стоимости в расчете на единицу измерения</t>
  </si>
  <si>
    <t>Наличие модема</t>
  </si>
  <si>
    <t>Наличие инженерно-технического оборудования и конструктивных элементов</t>
  </si>
  <si>
    <t>Наличие контейнерной площадки, бункера, мусороприемных камер</t>
  </si>
  <si>
    <t>Наличие отопления, горячего водоснабжения</t>
  </si>
  <si>
    <t>Наличие мест общего пользования</t>
  </si>
  <si>
    <t>Наличие лифта</t>
  </si>
  <si>
    <t>Уборка придомовой территории</t>
  </si>
  <si>
    <t>Наличие придомовой территории</t>
  </si>
  <si>
    <t>Услуги и работы по управлению МКД</t>
  </si>
  <si>
    <t>%</t>
  </si>
  <si>
    <t>руб./кв.м. придомовой территории</t>
  </si>
  <si>
    <t>Байкальская, 317</t>
  </si>
  <si>
    <t>Байкальская, 319</t>
  </si>
  <si>
    <t>Байкальская, 321</t>
  </si>
  <si>
    <t>Профсоюзная, 14</t>
  </si>
  <si>
    <t>Байкальская, 307</t>
  </si>
  <si>
    <t>Байкальская, 309</t>
  </si>
  <si>
    <t>Байкальская, 311</t>
  </si>
  <si>
    <t>Байкальская, 313</t>
  </si>
  <si>
    <t>Байкальская, 315</t>
  </si>
  <si>
    <t>ВОЗВРАТ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</si>
</sst>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Arial"/>
      <family val="2"/>
    </font>
    <font>
      <sz val="16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u/>
      <sz val="12"/>
      <color theme="1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0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3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3" fillId="23" borderId="9" applyNumberFormat="0" applyFont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7" fillId="0" borderId="0" applyNumberFormat="0" applyFill="0" applyBorder="0" applyAlignment="0" applyProtection="0"/>
    <xf numFmtId="0" fontId="19" fillId="0" borderId="0"/>
    <xf numFmtId="0" fontId="19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6" fillId="0" borderId="0" xfId="0" applyFont="1" applyAlignment="1">
      <alignment horizontal="right"/>
    </xf>
    <xf numFmtId="0" fontId="26" fillId="0" borderId="0" xfId="0" applyFont="1"/>
    <xf numFmtId="0" fontId="31" fillId="24" borderId="11" xfId="0" applyFont="1" applyFill="1" applyBorder="1" applyAlignment="1">
      <alignment horizontal="center" vertical="center"/>
    </xf>
    <xf numFmtId="0" fontId="30" fillId="0" borderId="0" xfId="4" applyFont="1" applyFill="1"/>
    <xf numFmtId="0" fontId="32" fillId="0" borderId="0" xfId="1" applyFont="1" applyAlignment="1" applyProtection="1">
      <alignment horizontal="left" vertical="center"/>
      <protection hidden="1"/>
    </xf>
    <xf numFmtId="0" fontId="34" fillId="0" borderId="0" xfId="1" applyFont="1" applyAlignment="1" applyProtection="1">
      <alignment horizontal="left" vertical="center"/>
      <protection hidden="1"/>
    </xf>
    <xf numFmtId="0" fontId="0" fillId="25" borderId="1" xfId="0" applyFill="1" applyBorder="1" applyAlignment="1">
      <alignment horizontal="center" vertical="center" wrapText="1"/>
    </xf>
    <xf numFmtId="0" fontId="17" fillId="27" borderId="1" xfId="545" applyFill="1" applyBorder="1" applyAlignment="1">
      <alignment horizontal="left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5" fillId="0" borderId="0" xfId="0" applyFont="1"/>
    <xf numFmtId="4" fontId="36" fillId="27" borderId="0" xfId="0" applyNumberFormat="1" applyFont="1" applyFill="1"/>
    <xf numFmtId="0" fontId="34" fillId="28" borderId="1" xfId="2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0" xfId="1" applyFont="1" applyFill="1" applyAlignment="1" applyProtection="1">
      <alignment horizontal="center" vertical="center"/>
      <protection hidden="1"/>
    </xf>
    <xf numFmtId="0" fontId="33" fillId="27" borderId="1" xfId="0" applyFont="1" applyFill="1" applyBorder="1" applyAlignment="1" applyProtection="1">
      <alignment horizontal="left" vertical="center" wrapText="1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3" fontId="35" fillId="0" borderId="1" xfId="0" applyNumberFormat="1" applyFont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vertical="center" wrapText="1"/>
      <protection hidden="1"/>
    </xf>
    <xf numFmtId="4" fontId="35" fillId="0" borderId="1" xfId="0" applyNumberFormat="1" applyFont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left" vertical="center" wrapText="1"/>
      <protection hidden="1"/>
    </xf>
    <xf numFmtId="0" fontId="35" fillId="0" borderId="1" xfId="0" applyFont="1" applyBorder="1" applyAlignment="1" applyProtection="1">
      <alignment horizontal="left" vertical="center"/>
      <protection hidden="1"/>
    </xf>
    <xf numFmtId="0" fontId="34" fillId="0" borderId="0" xfId="1" applyFont="1" applyAlignment="1" applyProtection="1">
      <alignment horizontal="center" vertical="center"/>
      <protection locked="0" hidden="1"/>
    </xf>
    <xf numFmtId="4" fontId="0" fillId="26" borderId="1" xfId="0" applyNumberFormat="1" applyFill="1" applyBorder="1" applyAlignment="1">
      <alignment horizontal="center"/>
    </xf>
    <xf numFmtId="0" fontId="27" fillId="0" borderId="0" xfId="215" applyAlignment="1" applyProtection="1">
      <alignment horizontal="center"/>
      <protection locked="0"/>
    </xf>
    <xf numFmtId="0" fontId="34" fillId="0" borderId="0" xfId="1" applyFont="1" applyAlignment="1" applyProtection="1">
      <alignment horizontal="center" vertical="center"/>
      <protection hidden="1"/>
    </xf>
    <xf numFmtId="0" fontId="37" fillId="24" borderId="0" xfId="215" applyFont="1" applyFill="1" applyAlignment="1" applyProtection="1">
      <alignment horizontal="center" vertical="center"/>
      <protection hidden="1"/>
    </xf>
  </cellXfs>
  <cellStyles count="580">
    <cellStyle name="20% - Акцент1 2" xfId="5"/>
    <cellStyle name="20% - Акцент1 2 2" xfId="344"/>
    <cellStyle name="20% - Акцент2 2" xfId="6"/>
    <cellStyle name="20% - Акцент2 2 2" xfId="345"/>
    <cellStyle name="20% - Акцент3 2" xfId="7"/>
    <cellStyle name="20% - Акцент3 2 2" xfId="346"/>
    <cellStyle name="20% - Акцент4 2" xfId="8"/>
    <cellStyle name="20% - Акцент4 2 2" xfId="347"/>
    <cellStyle name="20% - Акцент5 2" xfId="9"/>
    <cellStyle name="20% - Акцент5 2 2" xfId="348"/>
    <cellStyle name="20% - Акцент6 2" xfId="10"/>
    <cellStyle name="20% - Акцент6 2 2" xfId="349"/>
    <cellStyle name="40% - Акцент1 2" xfId="11"/>
    <cellStyle name="40% - Акцент1 2 2" xfId="350"/>
    <cellStyle name="40% - Акцент2 2" xfId="12"/>
    <cellStyle name="40% - Акцент2 2 2" xfId="351"/>
    <cellStyle name="40% - Акцент3 2" xfId="13"/>
    <cellStyle name="40% - Акцент3 2 2" xfId="352"/>
    <cellStyle name="40% - Акцент4 2" xfId="14"/>
    <cellStyle name="40% - Акцент4 2 2" xfId="353"/>
    <cellStyle name="40% - Акцент5 2" xfId="15"/>
    <cellStyle name="40% - Акцент5 2 2" xfId="354"/>
    <cellStyle name="40% - Акцент6 2" xfId="16"/>
    <cellStyle name="40% - Акцент6 2 2" xfId="355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23"/>
    <cellStyle name="Excel Built-in Normal 2" xfId="356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Гиперссылка" xfId="215" builtinId="8"/>
    <cellStyle name="Гиперссылка 2" xfId="33"/>
    <cellStyle name="Гиперссылка 3" xfId="218"/>
    <cellStyle name="Гиперссылка 4" xfId="209"/>
    <cellStyle name="Денежный 2" xfId="34"/>
    <cellStyle name="Денежный 2 2" xfId="357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0" xfId="4"/>
    <cellStyle name="Обычный 10 2" xfId="43"/>
    <cellStyle name="Обычный 10 3" xfId="563"/>
    <cellStyle name="Обычный 11" xfId="44"/>
    <cellStyle name="Обычный 11 2" xfId="545"/>
    <cellStyle name="Обычный 12" xfId="45"/>
    <cellStyle name="Обычный 12 2" xfId="46"/>
    <cellStyle name="Обычный 12 2 2" xfId="219"/>
    <cellStyle name="Обычный 12 2 2 2" xfId="323"/>
    <cellStyle name="Обычный 12 2 2 2 2" xfId="524"/>
    <cellStyle name="Обычный 12 2 2 3" xfId="462"/>
    <cellStyle name="Обычный 12 2 3" xfId="283"/>
    <cellStyle name="Обычный 12 2 3 2" xfId="484"/>
    <cellStyle name="Обычный 12 2 4" xfId="417"/>
    <cellStyle name="Обычный 12 3" xfId="47"/>
    <cellStyle name="Обычный 12 3 2" xfId="220"/>
    <cellStyle name="Обычный 12 3 2 2" xfId="324"/>
    <cellStyle name="Обычный 12 3 2 2 2" xfId="525"/>
    <cellStyle name="Обычный 12 3 2 3" xfId="463"/>
    <cellStyle name="Обычный 12 3 3" xfId="284"/>
    <cellStyle name="Обычный 12 3 3 2" xfId="485"/>
    <cellStyle name="Обычный 12 3 4" xfId="418"/>
    <cellStyle name="Обычный 12 4" xfId="48"/>
    <cellStyle name="Обычный 12 4 2" xfId="221"/>
    <cellStyle name="Обычный 12 4 2 2" xfId="325"/>
    <cellStyle name="Обычный 12 4 2 2 2" xfId="526"/>
    <cellStyle name="Обычный 12 4 2 3" xfId="464"/>
    <cellStyle name="Обычный 12 4 3" xfId="285"/>
    <cellStyle name="Обычный 12 4 3 2" xfId="486"/>
    <cellStyle name="Обычный 12 4 4" xfId="419"/>
    <cellStyle name="Обычный 13" xfId="49"/>
    <cellStyle name="Обычный 13 2" xfId="50"/>
    <cellStyle name="Обычный 13 2 2" xfId="222"/>
    <cellStyle name="Обычный 13 2 2 2" xfId="326"/>
    <cellStyle name="Обычный 13 2 2 2 2" xfId="527"/>
    <cellStyle name="Обычный 13 2 2 3" xfId="465"/>
    <cellStyle name="Обычный 13 2 3" xfId="286"/>
    <cellStyle name="Обычный 13 2 3 2" xfId="487"/>
    <cellStyle name="Обычный 13 2 4" xfId="420"/>
    <cellStyle name="Обычный 13 3" xfId="51"/>
    <cellStyle name="Обычный 13 3 2" xfId="223"/>
    <cellStyle name="Обычный 13 3 2 2" xfId="327"/>
    <cellStyle name="Обычный 13 3 2 2 2" xfId="528"/>
    <cellStyle name="Обычный 13 3 2 3" xfId="466"/>
    <cellStyle name="Обычный 13 3 3" xfId="287"/>
    <cellStyle name="Обычный 13 3 3 2" xfId="488"/>
    <cellStyle name="Обычный 13 3 4" xfId="421"/>
    <cellStyle name="Обычный 13 4" xfId="52"/>
    <cellStyle name="Обычный 14" xfId="53"/>
    <cellStyle name="Обычный 14 2" xfId="54"/>
    <cellStyle name="Обычный 14 2 2" xfId="55"/>
    <cellStyle name="Обычный 14 2 3" xfId="224"/>
    <cellStyle name="Обычный 14 2 3 2" xfId="328"/>
    <cellStyle name="Обычный 14 2 3 2 2" xfId="529"/>
    <cellStyle name="Обычный 14 2 3 3" xfId="467"/>
    <cellStyle name="Обычный 14 2 4" xfId="288"/>
    <cellStyle name="Обычный 14 2 4 2" xfId="489"/>
    <cellStyle name="Обычный 14 2 5" xfId="422"/>
    <cellStyle name="Обычный 14 3" xfId="56"/>
    <cellStyle name="Обычный 14 3 2" xfId="57"/>
    <cellStyle name="Обычный 14 4" xfId="58"/>
    <cellStyle name="Обычный 14 4 2" xfId="225"/>
    <cellStyle name="Обычный 14 4 2 2" xfId="329"/>
    <cellStyle name="Обычный 14 4 2 2 2" xfId="530"/>
    <cellStyle name="Обычный 14 4 2 3" xfId="468"/>
    <cellStyle name="Обычный 14 4 3" xfId="289"/>
    <cellStyle name="Обычный 14 4 3 2" xfId="490"/>
    <cellStyle name="Обычный 14 4 4" xfId="423"/>
    <cellStyle name="Обычный 15" xfId="3"/>
    <cellStyle name="Обычный 15 2" xfId="59"/>
    <cellStyle name="Обычный 15 2 2" xfId="226"/>
    <cellStyle name="Обычный 15 2 2 2" xfId="330"/>
    <cellStyle name="Обычный 15 2 2 2 2" xfId="531"/>
    <cellStyle name="Обычный 15 2 2 3" xfId="469"/>
    <cellStyle name="Обычный 15 2 3" xfId="290"/>
    <cellStyle name="Обычный 15 2 3 2" xfId="491"/>
    <cellStyle name="Обычный 15 2 4" xfId="424"/>
    <cellStyle name="Обычный 16" xfId="1"/>
    <cellStyle name="Обычный 16 2" xfId="60"/>
    <cellStyle name="Обычный 17" xfId="61"/>
    <cellStyle name="Обычный 17 2" xfId="62"/>
    <cellStyle name="Обычный 17 2 2" xfId="227"/>
    <cellStyle name="Обычный 17 2 2 2" xfId="331"/>
    <cellStyle name="Обычный 17 2 2 2 2" xfId="532"/>
    <cellStyle name="Обычный 17 2 2 3" xfId="470"/>
    <cellStyle name="Обычный 17 2 3" xfId="291"/>
    <cellStyle name="Обычный 17 2 3 2" xfId="492"/>
    <cellStyle name="Обычный 17 2 4" xfId="425"/>
    <cellStyle name="Обычный 18" xfId="63"/>
    <cellStyle name="Обычный 18 2" xfId="64"/>
    <cellStyle name="Обычный 18 3" xfId="228"/>
    <cellStyle name="Обычный 18 3 2" xfId="332"/>
    <cellStyle name="Обычный 18 3 2 2" xfId="533"/>
    <cellStyle name="Обычный 18 3 3" xfId="471"/>
    <cellStyle name="Обычный 18 4" xfId="292"/>
    <cellStyle name="Обычный 18 4 2" xfId="493"/>
    <cellStyle name="Обычный 18 5" xfId="426"/>
    <cellStyle name="Обычный 19" xfId="65"/>
    <cellStyle name="Обычный 19 2" xfId="66"/>
    <cellStyle name="Обычный 19 2 2" xfId="229"/>
    <cellStyle name="Обычный 19 2 2 2" xfId="333"/>
    <cellStyle name="Обычный 19 2 2 2 2" xfId="534"/>
    <cellStyle name="Обычный 19 2 2 3" xfId="472"/>
    <cellStyle name="Обычный 19 2 3" xfId="293"/>
    <cellStyle name="Обычный 19 2 3 2" xfId="494"/>
    <cellStyle name="Обычный 19 2 4" xfId="427"/>
    <cellStyle name="Обычный 2" xfId="67"/>
    <cellStyle name="Обычный 2 2" xfId="68"/>
    <cellStyle name="Обычный 2 2 2" xfId="69"/>
    <cellStyle name="Обычный 2 2 2 2" xfId="70"/>
    <cellStyle name="Обычный 2 2 2 2 2" xfId="230"/>
    <cellStyle name="Обычный 2 2 2 2 2 2" xfId="579"/>
    <cellStyle name="Обычный 2 2 2 2 3" xfId="231"/>
    <cellStyle name="Обычный 2 2 2 2 4" xfId="562"/>
    <cellStyle name="Обычный 2 2 2 3" xfId="358"/>
    <cellStyle name="Обычный 2 2 2 3 2" xfId="571"/>
    <cellStyle name="Обычный 2 2 2 4" xfId="553"/>
    <cellStyle name="Обычный 2 2 3" xfId="71"/>
    <cellStyle name="Обычный 2 2 3 2" xfId="232"/>
    <cellStyle name="Обычный 2 2 3 2 2" xfId="575"/>
    <cellStyle name="Обычный 2 2 3 3" xfId="233"/>
    <cellStyle name="Обычный 2 2 3 4" xfId="558"/>
    <cellStyle name="Обычный 2 2 4" xfId="72"/>
    <cellStyle name="Обычный 2 2 4 2" xfId="234"/>
    <cellStyle name="Обычный 2 2 4 3" xfId="235"/>
    <cellStyle name="Обычный 2 2 4 4" xfId="567"/>
    <cellStyle name="Обычный 2 2 5" xfId="548"/>
    <cellStyle name="Обычный 2 3" xfId="73"/>
    <cellStyle name="Обычный 2 3 2" xfId="74"/>
    <cellStyle name="Обычный 2 3 2 2" xfId="236"/>
    <cellStyle name="Обычный 2 3 2 2 2" xfId="577"/>
    <cellStyle name="Обычный 2 3 2 3" xfId="237"/>
    <cellStyle name="Обычный 2 3 2 4" xfId="560"/>
    <cellStyle name="Обычный 2 3 3" xfId="75"/>
    <cellStyle name="Обычный 2 3 3 2" xfId="238"/>
    <cellStyle name="Обычный 2 3 3 3" xfId="239"/>
    <cellStyle name="Обычный 2 3 3 4" xfId="569"/>
    <cellStyle name="Обычный 2 3 4" xfId="76"/>
    <cellStyle name="Обычный 2 3 4 2" xfId="77"/>
    <cellStyle name="Обычный 2 3 4 2 2" xfId="240"/>
    <cellStyle name="Обычный 2 3 4 2 3" xfId="241"/>
    <cellStyle name="Обычный 2 3 4 3" xfId="78"/>
    <cellStyle name="Обычный 2 3 4 3 2" xfId="79"/>
    <cellStyle name="Обычный 2 3 4 3 2 2" xfId="242"/>
    <cellStyle name="Обычный 2 3 4 3 2 3" xfId="243"/>
    <cellStyle name="Обычный 2 3 4 3 3" xfId="80"/>
    <cellStyle name="Обычный 2 3 5" xfId="81"/>
    <cellStyle name="Обычный 2 3 6" xfId="82"/>
    <cellStyle name="Обычный 2 3 7" xfId="551"/>
    <cellStyle name="Обычный 2 4" xfId="2"/>
    <cellStyle name="Обычный 2 4 2" xfId="83"/>
    <cellStyle name="Обычный 2 4 2 2" xfId="359"/>
    <cellStyle name="Обычный 2 4 2 3" xfId="573"/>
    <cellStyle name="Обычный 2 4 3" xfId="556"/>
    <cellStyle name="Обычный 2 5" xfId="84"/>
    <cellStyle name="Обычный 2 5 2" xfId="244"/>
    <cellStyle name="Обычный 2 5 3" xfId="245"/>
    <cellStyle name="Обычный 2 5 4" xfId="565"/>
    <cellStyle name="Обычный 2 6" xfId="85"/>
    <cellStyle name="Обычный 2 6 2" xfId="246"/>
    <cellStyle name="Обычный 2 6 3" xfId="247"/>
    <cellStyle name="Обычный 2 7" xfId="86"/>
    <cellStyle name="Обычный 2 7 2" xfId="87"/>
    <cellStyle name="Обычный 2 7 2 2" xfId="248"/>
    <cellStyle name="Обычный 2 7 2 3" xfId="249"/>
    <cellStyle name="Обычный 2 7 3" xfId="88"/>
    <cellStyle name="Обычный 2 7 3 2" xfId="89"/>
    <cellStyle name="Обычный 2 7 3 2 2" xfId="250"/>
    <cellStyle name="Обычный 2 7 3 2 3" xfId="251"/>
    <cellStyle name="Обычный 2 7 3 3" xfId="90"/>
    <cellStyle name="Обычный 2 8" xfId="210"/>
    <cellStyle name="Обычный 2 8 2" xfId="457"/>
    <cellStyle name="Обычный 2_ЗУЖКС " xfId="91"/>
    <cellStyle name="Обычный 20" xfId="92"/>
    <cellStyle name="Обычный 20 2" xfId="211"/>
    <cellStyle name="Обычный 20 2 2" xfId="458"/>
    <cellStyle name="Обычный 21" xfId="93"/>
    <cellStyle name="Обычный 21 2" xfId="212"/>
    <cellStyle name="Обычный 21 2 2" xfId="459"/>
    <cellStyle name="Обычный 22" xfId="94"/>
    <cellStyle name="Обычный 22 2" xfId="213"/>
    <cellStyle name="Обычный 22 2 2" xfId="460"/>
    <cellStyle name="Обычный 23" xfId="95"/>
    <cellStyle name="Обычный 23 2" xfId="214"/>
    <cellStyle name="Обычный 24" xfId="96"/>
    <cellStyle name="Обычный 24 2" xfId="216"/>
    <cellStyle name="Обычный 25" xfId="217"/>
    <cellStyle name="Обычный 25 2" xfId="252"/>
    <cellStyle name="Обычный 25 3" xfId="461"/>
    <cellStyle name="Обычный 26" xfId="253"/>
    <cellStyle name="Обычный 27" xfId="254"/>
    <cellStyle name="Обычный 27 2" xfId="473"/>
    <cellStyle name="Обычный 27 3" xfId="414"/>
    <cellStyle name="Обычный 28" xfId="415"/>
    <cellStyle name="Обычный 29" xfId="416"/>
    <cellStyle name="Обычный 3" xfId="97"/>
    <cellStyle name="Обычный 3 10" xfId="294"/>
    <cellStyle name="Обычный 3 10 2" xfId="495"/>
    <cellStyle name="Обычный 3 11" xfId="428"/>
    <cellStyle name="Обычный 3 12" xfId="547"/>
    <cellStyle name="Обычный 3 2" xfId="98"/>
    <cellStyle name="Обычный 3 2 2" xfId="360"/>
    <cellStyle name="Обычный 3 3" xfId="99"/>
    <cellStyle name="Обычный 3 3 2" xfId="100"/>
    <cellStyle name="Обычный 3 3 2 2" xfId="101"/>
    <cellStyle name="Обычный 3 3 2 2 2" xfId="255"/>
    <cellStyle name="Обычный 3 3 2 2 2 2" xfId="337"/>
    <cellStyle name="Обычный 3 3 2 2 2 2 2" xfId="538"/>
    <cellStyle name="Обычный 3 3 2 2 2 3" xfId="474"/>
    <cellStyle name="Обычный 3 3 2 2 3" xfId="297"/>
    <cellStyle name="Обычный 3 3 2 2 3 2" xfId="498"/>
    <cellStyle name="Обычный 3 3 2 2 4" xfId="431"/>
    <cellStyle name="Обычный 3 3 2 3" xfId="256"/>
    <cellStyle name="Обычный 3 3 2 3 2" xfId="336"/>
    <cellStyle name="Обычный 3 3 2 3 2 2" xfId="537"/>
    <cellStyle name="Обычный 3 3 2 3 3" xfId="475"/>
    <cellStyle name="Обычный 3 3 2 4" xfId="296"/>
    <cellStyle name="Обычный 3 3 2 4 2" xfId="497"/>
    <cellStyle name="Обычный 3 3 2 5" xfId="430"/>
    <cellStyle name="Обычный 3 3 3" xfId="102"/>
    <cellStyle name="Обычный 3 3 4" xfId="257"/>
    <cellStyle name="Обычный 3 3 4 2" xfId="335"/>
    <cellStyle name="Обычный 3 3 4 2 2" xfId="536"/>
    <cellStyle name="Обычный 3 3 4 3" xfId="476"/>
    <cellStyle name="Обычный 3 3 5" xfId="295"/>
    <cellStyle name="Обычный 3 3 5 2" xfId="496"/>
    <cellStyle name="Обычный 3 3 6" xfId="429"/>
    <cellStyle name="Обычный 3 4" xfId="103"/>
    <cellStyle name="Обычный 3 4 2" xfId="104"/>
    <cellStyle name="Обычный 3 4 2 2" xfId="258"/>
    <cellStyle name="Обычный 3 4 2 2 2" xfId="339"/>
    <cellStyle name="Обычный 3 4 2 2 2 2" xfId="540"/>
    <cellStyle name="Обычный 3 4 2 2 3" xfId="477"/>
    <cellStyle name="Обычный 3 4 2 3" xfId="299"/>
    <cellStyle name="Обычный 3 4 2 3 2" xfId="500"/>
    <cellStyle name="Обычный 3 4 2 4" xfId="433"/>
    <cellStyle name="Обычный 3 4 3" xfId="105"/>
    <cellStyle name="Обычный 3 4 3 2" xfId="259"/>
    <cellStyle name="Обычный 3 4 3 2 2" xfId="340"/>
    <cellStyle name="Обычный 3 4 3 2 2 2" xfId="541"/>
    <cellStyle name="Обычный 3 4 3 2 3" xfId="478"/>
    <cellStyle name="Обычный 3 4 3 3" xfId="300"/>
    <cellStyle name="Обычный 3 4 3 3 2" xfId="501"/>
    <cellStyle name="Обычный 3 4 3 4" xfId="434"/>
    <cellStyle name="Обычный 3 4 4" xfId="106"/>
    <cellStyle name="Обычный 3 4 5" xfId="260"/>
    <cellStyle name="Обычный 3 4 5 2" xfId="338"/>
    <cellStyle name="Обычный 3 4 5 2 2" xfId="539"/>
    <cellStyle name="Обычный 3 4 5 3" xfId="479"/>
    <cellStyle name="Обычный 3 4 6" xfId="298"/>
    <cellStyle name="Обычный 3 4 6 2" xfId="499"/>
    <cellStyle name="Обычный 3 4 7" xfId="432"/>
    <cellStyle name="Обычный 3 5" xfId="107"/>
    <cellStyle name="Обычный 3 5 2" xfId="261"/>
    <cellStyle name="Обычный 3 5 2 2" xfId="341"/>
    <cellStyle name="Обычный 3 5 2 2 2" xfId="542"/>
    <cellStyle name="Обычный 3 5 2 3" xfId="480"/>
    <cellStyle name="Обычный 3 5 3" xfId="301"/>
    <cellStyle name="Обычный 3 5 3 2" xfId="502"/>
    <cellStyle name="Обычный 3 5 4" xfId="435"/>
    <cellStyle name="Обычный 3 6" xfId="108"/>
    <cellStyle name="Обычный 3 6 2" xfId="262"/>
    <cellStyle name="Обычный 3 6 2 2" xfId="342"/>
    <cellStyle name="Обычный 3 6 2 2 2" xfId="543"/>
    <cellStyle name="Обычный 3 6 2 3" xfId="481"/>
    <cellStyle name="Обычный 3 6 3" xfId="302"/>
    <cellStyle name="Обычный 3 6 3 2" xfId="503"/>
    <cellStyle name="Обычный 3 6 4" xfId="436"/>
    <cellStyle name="Обычный 3 7" xfId="109"/>
    <cellStyle name="Обычный 3 7 2" xfId="263"/>
    <cellStyle name="Обычный 3 7 2 2" xfId="343"/>
    <cellStyle name="Обычный 3 7 2 2 2" xfId="544"/>
    <cellStyle name="Обычный 3 7 2 3" xfId="482"/>
    <cellStyle name="Обычный 3 7 3" xfId="303"/>
    <cellStyle name="Обычный 3 7 3 2" xfId="504"/>
    <cellStyle name="Обычный 3 7 4" xfId="437"/>
    <cellStyle name="Обычный 3 8" xfId="110"/>
    <cellStyle name="Обычный 3 9" xfId="264"/>
    <cellStyle name="Обычный 3 9 2" xfId="334"/>
    <cellStyle name="Обычный 3 9 2 2" xfId="535"/>
    <cellStyle name="Обычный 3 9 3" xfId="483"/>
    <cellStyle name="Обычный 3_ЗУЖКС " xfId="111"/>
    <cellStyle name="Обычный 4" xfId="112"/>
    <cellStyle name="Обычный 4 2" xfId="113"/>
    <cellStyle name="Обычный 4 2 2" xfId="265"/>
    <cellStyle name="Обычный 4 2 2 2" xfId="578"/>
    <cellStyle name="Обычный 4 2 2 3" xfId="561"/>
    <cellStyle name="Обычный 4 2 3" xfId="266"/>
    <cellStyle name="Обычный 4 2 3 2" xfId="570"/>
    <cellStyle name="Обычный 4 2 4" xfId="552"/>
    <cellStyle name="Обычный 4 3" xfId="114"/>
    <cellStyle name="Обычный 4 3 2" xfId="267"/>
    <cellStyle name="Обычный 4 3 2 2" xfId="574"/>
    <cellStyle name="Обычный 4 3 3" xfId="268"/>
    <cellStyle name="Обычный 4 3 4" xfId="557"/>
    <cellStyle name="Обычный 4 4" xfId="115"/>
    <cellStyle name="Обычный 4 4 2" xfId="116"/>
    <cellStyle name="Обычный 4 4 2 2" xfId="117"/>
    <cellStyle name="Обычный 4 4 2 2 2" xfId="118"/>
    <cellStyle name="Обычный 4 4 2 2 2 2" xfId="119"/>
    <cellStyle name="Обычный 4 4 2 2 2 2 2" xfId="269"/>
    <cellStyle name="Обычный 4 4 2 2 2 2 3" xfId="270"/>
    <cellStyle name="Обычный 4 4 2 2 2 3" xfId="120"/>
    <cellStyle name="Обычный 4 4 3" xfId="121"/>
    <cellStyle name="Обычный 4 4 4" xfId="122"/>
    <cellStyle name="Обычный 4 4 4 2" xfId="123"/>
    <cellStyle name="Обычный 4 4 4 2 2" xfId="271"/>
    <cellStyle name="Обычный 4 4 4 2 3" xfId="272"/>
    <cellStyle name="Обычный 4 4 4 3" xfId="124"/>
    <cellStyle name="Обычный 4 4 5" xfId="566"/>
    <cellStyle name="Обычный 4 5" xfId="125"/>
    <cellStyle name="Обычный 4 6" xfId="546"/>
    <cellStyle name="Обычный 5" xfId="126"/>
    <cellStyle name="Обычный 5 2" xfId="127"/>
    <cellStyle name="Обычный 5 2 2" xfId="273"/>
    <cellStyle name="Обычный 5 2 3" xfId="274"/>
    <cellStyle name="Обычный 5 3" xfId="128"/>
    <cellStyle name="Обычный 5 3 2" xfId="361"/>
    <cellStyle name="Обычный 5 4" xfId="550"/>
    <cellStyle name="Обычный 6" xfId="129"/>
    <cellStyle name="Обычный 6 2" xfId="130"/>
    <cellStyle name="Обычный 6 2 2" xfId="576"/>
    <cellStyle name="Обычный 6 2 3" xfId="559"/>
    <cellStyle name="Обычный 6 3" xfId="568"/>
    <cellStyle name="Обычный 6 4" xfId="549"/>
    <cellStyle name="Обычный 7" xfId="131"/>
    <cellStyle name="Обычный 7 2" xfId="132"/>
    <cellStyle name="Обычный 7 3" xfId="555"/>
    <cellStyle name="Обычный 8" xfId="133"/>
    <cellStyle name="Обычный 8 2" xfId="134"/>
    <cellStyle name="Обычный 8 2 2" xfId="572"/>
    <cellStyle name="Обычный 8 3" xfId="135"/>
    <cellStyle name="Обычный 8 3 2" xfId="136"/>
    <cellStyle name="Обычный 8 3 2 2" xfId="275"/>
    <cellStyle name="Обычный 8 3 2 3" xfId="276"/>
    <cellStyle name="Обычный 8 4" xfId="137"/>
    <cellStyle name="Обычный 8 5" xfId="554"/>
    <cellStyle name="Обычный 9" xfId="138"/>
    <cellStyle name="Обычный 9 2" xfId="139"/>
    <cellStyle name="Обычный 9 3" xfId="564"/>
    <cellStyle name="Плохой 2" xfId="140"/>
    <cellStyle name="Пояснение 2" xfId="141"/>
    <cellStyle name="Примечание 2" xfId="142"/>
    <cellStyle name="Примечание 2 2" xfId="143"/>
    <cellStyle name="Примечание 2 2 2" xfId="362"/>
    <cellStyle name="Примечание 2 3" xfId="144"/>
    <cellStyle name="Примечание 2 4" xfId="363"/>
    <cellStyle name="Процентный 2" xfId="145"/>
    <cellStyle name="Процентный 2 2" xfId="146"/>
    <cellStyle name="Процентный 2 2 2" xfId="277"/>
    <cellStyle name="Процентный 2 2 3" xfId="278"/>
    <cellStyle name="Процентный 2 3" xfId="364"/>
    <cellStyle name="Процентный 3" xfId="147"/>
    <cellStyle name="Процентный 3 2" xfId="365"/>
    <cellStyle name="Процентный 4" xfId="148"/>
    <cellStyle name="Процентный 4 2" xfId="149"/>
    <cellStyle name="Процентный 4 2 2" xfId="150"/>
    <cellStyle name="Процентный 4 2 2 2" xfId="151"/>
    <cellStyle name="Процентный 4 2 2 3" xfId="306"/>
    <cellStyle name="Процентный 4 2 2 3 2" xfId="507"/>
    <cellStyle name="Процентный 4 2 2 3 3" xfId="366"/>
    <cellStyle name="Процентный 4 2 2 4" xfId="440"/>
    <cellStyle name="Процентный 4 2 3" xfId="152"/>
    <cellStyle name="Процентный 4 2 3 2" xfId="367"/>
    <cellStyle name="Процентный 4 2 4" xfId="153"/>
    <cellStyle name="Процентный 4 2 5" xfId="305"/>
    <cellStyle name="Процентный 4 2 5 2" xfId="506"/>
    <cellStyle name="Процентный 4 2 5 3" xfId="368"/>
    <cellStyle name="Процентный 4 2 6" xfId="439"/>
    <cellStyle name="Процентный 4 3" xfId="154"/>
    <cellStyle name="Процентный 4 3 2" xfId="155"/>
    <cellStyle name="Процентный 4 3 2 2" xfId="156"/>
    <cellStyle name="Процентный 4 3 2 3" xfId="308"/>
    <cellStyle name="Процентный 4 3 2 3 2" xfId="509"/>
    <cellStyle name="Процентный 4 3 2 3 3" xfId="369"/>
    <cellStyle name="Процентный 4 3 2 4" xfId="442"/>
    <cellStyle name="Процентный 4 3 3" xfId="157"/>
    <cellStyle name="Процентный 4 3 3 2" xfId="370"/>
    <cellStyle name="Процентный 4 3 4" xfId="158"/>
    <cellStyle name="Процентный 4 3 5" xfId="307"/>
    <cellStyle name="Процентный 4 3 5 2" xfId="508"/>
    <cellStyle name="Процентный 4 3 5 3" xfId="371"/>
    <cellStyle name="Процентный 4 3 6" xfId="441"/>
    <cellStyle name="Процентный 4 4" xfId="159"/>
    <cellStyle name="Процентный 4 4 2" xfId="372"/>
    <cellStyle name="Процентный 4 5" xfId="160"/>
    <cellStyle name="Процентный 4 5 2" xfId="161"/>
    <cellStyle name="Процентный 4 5 3" xfId="309"/>
    <cellStyle name="Процентный 4 5 3 2" xfId="510"/>
    <cellStyle name="Процентный 4 5 3 3" xfId="373"/>
    <cellStyle name="Процентный 4 5 4" xfId="443"/>
    <cellStyle name="Процентный 4 6" xfId="162"/>
    <cellStyle name="Процентный 4 7" xfId="304"/>
    <cellStyle name="Процентный 4 7 2" xfId="505"/>
    <cellStyle name="Процентный 4 7 3" xfId="374"/>
    <cellStyle name="Процентный 4 8" xfId="438"/>
    <cellStyle name="Процентный 5" xfId="163"/>
    <cellStyle name="Процентный 5 2" xfId="164"/>
    <cellStyle name="Процентный 5 2 2" xfId="165"/>
    <cellStyle name="Процентный 5 2 2 2" xfId="166"/>
    <cellStyle name="Процентный 5 2 2 3" xfId="312"/>
    <cellStyle name="Процентный 5 2 2 3 2" xfId="513"/>
    <cellStyle name="Процентный 5 2 2 3 3" xfId="375"/>
    <cellStyle name="Процентный 5 2 2 4" xfId="446"/>
    <cellStyle name="Процентный 5 2 3" xfId="167"/>
    <cellStyle name="Процентный 5 2 3 2" xfId="376"/>
    <cellStyle name="Процентный 5 2 4" xfId="168"/>
    <cellStyle name="Процентный 5 2 5" xfId="311"/>
    <cellStyle name="Процентный 5 2 5 2" xfId="512"/>
    <cellStyle name="Процентный 5 2 5 3" xfId="377"/>
    <cellStyle name="Процентный 5 2 6" xfId="445"/>
    <cellStyle name="Процентный 5 3" xfId="169"/>
    <cellStyle name="Процентный 5 3 2" xfId="170"/>
    <cellStyle name="Процентный 5 3 2 2" xfId="171"/>
    <cellStyle name="Процентный 5 3 2 3" xfId="314"/>
    <cellStyle name="Процентный 5 3 2 3 2" xfId="515"/>
    <cellStyle name="Процентный 5 3 2 3 3" xfId="378"/>
    <cellStyle name="Процентный 5 3 2 4" xfId="448"/>
    <cellStyle name="Процентный 5 3 3" xfId="172"/>
    <cellStyle name="Процентный 5 3 3 2" xfId="379"/>
    <cellStyle name="Процентный 5 3 4" xfId="173"/>
    <cellStyle name="Процентный 5 3 5" xfId="313"/>
    <cellStyle name="Процентный 5 3 5 2" xfId="514"/>
    <cellStyle name="Процентный 5 3 5 3" xfId="380"/>
    <cellStyle name="Процентный 5 3 6" xfId="447"/>
    <cellStyle name="Процентный 5 4" xfId="174"/>
    <cellStyle name="Процентный 5 4 2" xfId="381"/>
    <cellStyle name="Процентный 5 5" xfId="175"/>
    <cellStyle name="Процентный 5 5 2" xfId="176"/>
    <cellStyle name="Процентный 5 5 3" xfId="315"/>
    <cellStyle name="Процентный 5 5 3 2" xfId="516"/>
    <cellStyle name="Процентный 5 5 3 3" xfId="382"/>
    <cellStyle name="Процентный 5 5 4" xfId="449"/>
    <cellStyle name="Процентный 5 6" xfId="177"/>
    <cellStyle name="Процентный 5 7" xfId="310"/>
    <cellStyle name="Процентный 5 7 2" xfId="511"/>
    <cellStyle name="Процентный 5 7 3" xfId="383"/>
    <cellStyle name="Процентный 5 8" xfId="444"/>
    <cellStyle name="Процентный 6" xfId="178"/>
    <cellStyle name="Процентный 6 2" xfId="179"/>
    <cellStyle name="Процентный 6 2 2" xfId="180"/>
    <cellStyle name="Процентный 6 2 2 2" xfId="181"/>
    <cellStyle name="Процентный 6 2 2 3" xfId="318"/>
    <cellStyle name="Процентный 6 2 2 3 2" xfId="519"/>
    <cellStyle name="Процентный 6 2 2 3 3" xfId="384"/>
    <cellStyle name="Процентный 6 2 2 4" xfId="452"/>
    <cellStyle name="Процентный 6 2 3" xfId="182"/>
    <cellStyle name="Процентный 6 2 3 2" xfId="385"/>
    <cellStyle name="Процентный 6 2 4" xfId="183"/>
    <cellStyle name="Процентный 6 2 5" xfId="317"/>
    <cellStyle name="Процентный 6 2 5 2" xfId="518"/>
    <cellStyle name="Процентный 6 2 5 3" xfId="386"/>
    <cellStyle name="Процентный 6 2 6" xfId="451"/>
    <cellStyle name="Процентный 6 3" xfId="184"/>
    <cellStyle name="Процентный 6 3 2" xfId="185"/>
    <cellStyle name="Процентный 6 3 3" xfId="319"/>
    <cellStyle name="Процентный 6 3 3 2" xfId="520"/>
    <cellStyle name="Процентный 6 3 3 3" xfId="387"/>
    <cellStyle name="Процентный 6 3 4" xfId="453"/>
    <cellStyle name="Процентный 6 4" xfId="186"/>
    <cellStyle name="Процентный 6 4 2" xfId="388"/>
    <cellStyle name="Процентный 6 5" xfId="187"/>
    <cellStyle name="Процентный 6 6" xfId="316"/>
    <cellStyle name="Процентный 6 6 2" xfId="517"/>
    <cellStyle name="Процентный 6 6 3" xfId="389"/>
    <cellStyle name="Процентный 6 7" xfId="450"/>
    <cellStyle name="Процентный 7" xfId="188"/>
    <cellStyle name="Процентный 7 2" xfId="189"/>
    <cellStyle name="Процентный 7 2 2" xfId="190"/>
    <cellStyle name="Процентный 7 2 3" xfId="321"/>
    <cellStyle name="Процентный 7 2 3 2" xfId="522"/>
    <cellStyle name="Процентный 7 2 3 3" xfId="390"/>
    <cellStyle name="Процентный 7 2 4" xfId="455"/>
    <cellStyle name="Процентный 7 3" xfId="191"/>
    <cellStyle name="Процентный 7 3 2" xfId="391"/>
    <cellStyle name="Процентный 7 4" xfId="192"/>
    <cellStyle name="Процентный 7 5" xfId="320"/>
    <cellStyle name="Процентный 7 5 2" xfId="521"/>
    <cellStyle name="Процентный 7 5 3" xfId="392"/>
    <cellStyle name="Процентный 7 6" xfId="454"/>
    <cellStyle name="Процентный 8" xfId="193"/>
    <cellStyle name="Процентный 8 2" xfId="194"/>
    <cellStyle name="Процентный 8 3" xfId="322"/>
    <cellStyle name="Процентный 8 3 2" xfId="523"/>
    <cellStyle name="Процентный 8 3 3" xfId="393"/>
    <cellStyle name="Процентный 8 4" xfId="456"/>
    <cellStyle name="Связанная ячейка 2" xfId="195"/>
    <cellStyle name="Стиль 1" xfId="196"/>
    <cellStyle name="Текст предупреждения 2" xfId="197"/>
    <cellStyle name="Финансовый 10" xfId="279"/>
    <cellStyle name="Финансовый 10 2" xfId="394"/>
    <cellStyle name="Финансовый 2" xfId="198"/>
    <cellStyle name="Финансовый 2 2" xfId="199"/>
    <cellStyle name="Финансовый 2 2 2" xfId="397"/>
    <cellStyle name="Финансовый 2 2 3" xfId="396"/>
    <cellStyle name="Финансовый 2 3" xfId="200"/>
    <cellStyle name="Финансовый 2 3 2" xfId="201"/>
    <cellStyle name="Финансовый 2 3 2 2" xfId="399"/>
    <cellStyle name="Финансовый 2 3 3" xfId="398"/>
    <cellStyle name="Финансовый 2 4" xfId="395"/>
    <cellStyle name="Финансовый 3" xfId="202"/>
    <cellStyle name="Финансовый 3 2" xfId="203"/>
    <cellStyle name="Финансовый 3 2 2" xfId="402"/>
    <cellStyle name="Финансовый 3 2 3" xfId="401"/>
    <cellStyle name="Финансовый 3 3" xfId="403"/>
    <cellStyle name="Финансовый 3 4" xfId="400"/>
    <cellStyle name="Финансовый 4" xfId="204"/>
    <cellStyle name="Финансовый 4 2" xfId="205"/>
    <cellStyle name="Финансовый 4 2 2" xfId="405"/>
    <cellStyle name="Финансовый 4 3" xfId="406"/>
    <cellStyle name="Финансовый 4 4" xfId="404"/>
    <cellStyle name="Финансовый 5" xfId="206"/>
    <cellStyle name="Финансовый 5 2" xfId="408"/>
    <cellStyle name="Финансовый 5 3" xfId="407"/>
    <cellStyle name="Финансовый 6" xfId="207"/>
    <cellStyle name="Финансовый 6 2" xfId="410"/>
    <cellStyle name="Финансовый 6 3" xfId="409"/>
    <cellStyle name="Финансовый 7" xfId="280"/>
    <cellStyle name="Финансовый 7 2" xfId="411"/>
    <cellStyle name="Финансовый 8" xfId="281"/>
    <cellStyle name="Финансовый 8 2" xfId="412"/>
    <cellStyle name="Финансовый 9" xfId="282"/>
    <cellStyle name="Финансовый 9 2" xfId="413"/>
    <cellStyle name="Хороший 2" xfId="208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69;&#1082;&#1086;&#1085;&#1086;&#1084;&#1080;&#1082;&#1072;%20&#1080;%20&#1092;&#1080;&#1085;&#1072;&#1085;&#1089;&#1099;/&#1054;&#1041;&#1065;&#1045;&#1045;/731%20&#1087;&#1086;&#1089;&#1090;&#1072;&#1085;&#1086;&#1074;&#1083;&#1077;&#1085;&#1080;&#1077;/&#1047;&#1059;&#1046;&#1050;&#1057;/2013%20&#1047;&#1059;%20&#1075;&#1086;&#1076;/zu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 из пообъектного"/>
      <sheetName val="ТР свод"/>
      <sheetName val="СОД свод"/>
      <sheetName val="СОД из пообъектного"/>
      <sheetName val="Лист5"/>
      <sheetName val="Стартовая страница"/>
      <sheetName val="Форма 731-4"/>
      <sheetName val="Форма 731-5"/>
      <sheetName val="ПЛАН-ФАКТ ТР 2013"/>
      <sheetName val="Форма 731-6"/>
      <sheetName val="Расшифровка ТР за 2012 год"/>
      <sheetName val="Форма 731-7"/>
      <sheetName val="Форма 731-8"/>
      <sheetName val="Форма 731-9"/>
      <sheetName val="Форма 731-10"/>
      <sheetName val="Форма 731-11"/>
      <sheetName val="План ТР на 2012 год"/>
      <sheetName val="Техконтроль"/>
      <sheetName val="Лист1"/>
      <sheetName val="Лист4"/>
      <sheetName val="Информация по рекламе"/>
      <sheetName val="Лист2"/>
      <sheetName val="Лист6"/>
      <sheetName val="Лист3"/>
    </sheetNames>
    <sheetDataSet>
      <sheetData sheetId="0"/>
      <sheetData sheetId="1">
        <row r="5">
          <cell r="A5" t="str">
            <v>2-я Железнодорожная, 3</v>
          </cell>
          <cell r="B5" t="str">
            <v>2-я Железнодорожная</v>
          </cell>
          <cell r="C5">
            <v>3</v>
          </cell>
          <cell r="D5">
            <v>5447.27</v>
          </cell>
          <cell r="E5">
            <v>132016.4</v>
          </cell>
          <cell r="F5">
            <v>0</v>
          </cell>
          <cell r="G5">
            <v>0</v>
          </cell>
          <cell r="H5">
            <v>132016.4</v>
          </cell>
          <cell r="I5">
            <v>132184.37</v>
          </cell>
          <cell r="J5">
            <v>0</v>
          </cell>
          <cell r="K5">
            <v>0</v>
          </cell>
          <cell r="L5">
            <v>129180.94</v>
          </cell>
          <cell r="M5">
            <v>13201.66</v>
          </cell>
          <cell r="N5">
            <v>101675.3</v>
          </cell>
          <cell r="O5">
            <v>5849.34</v>
          </cell>
          <cell r="P5">
            <v>4435.12</v>
          </cell>
          <cell r="Q5">
            <v>127537.74</v>
          </cell>
          <cell r="R5">
            <v>7090.47</v>
          </cell>
          <cell r="S5">
            <v>2376.3200000000002</v>
          </cell>
        </row>
        <row r="6">
          <cell r="A6" t="str">
            <v>2-я Железнодорожная, 5</v>
          </cell>
          <cell r="B6" t="str">
            <v>2-я Железнодорожная</v>
          </cell>
          <cell r="C6">
            <v>5</v>
          </cell>
          <cell r="D6">
            <v>24953.919999999998</v>
          </cell>
          <cell r="E6">
            <v>85880.52</v>
          </cell>
          <cell r="F6">
            <v>12607.28</v>
          </cell>
          <cell r="G6">
            <v>0</v>
          </cell>
          <cell r="H6">
            <v>98487.8</v>
          </cell>
          <cell r="I6">
            <v>90334.23</v>
          </cell>
          <cell r="J6">
            <v>15432.05</v>
          </cell>
          <cell r="K6">
            <v>0</v>
          </cell>
          <cell r="L6">
            <v>113723.17</v>
          </cell>
          <cell r="M6">
            <v>9848.7900000000009</v>
          </cell>
          <cell r="N6">
            <v>28010.6</v>
          </cell>
          <cell r="O6">
            <v>5679.06</v>
          </cell>
          <cell r="P6">
            <v>3577.35</v>
          </cell>
          <cell r="Q6">
            <v>48888.61</v>
          </cell>
          <cell r="R6">
            <v>89788.479999999996</v>
          </cell>
          <cell r="S6">
            <v>1772.81</v>
          </cell>
        </row>
        <row r="7">
          <cell r="A7" t="str">
            <v>2-я Железнодорожная, 5-а</v>
          </cell>
          <cell r="B7" t="str">
            <v>2-я Железнодорожная</v>
          </cell>
          <cell r="C7" t="str">
            <v>5-а</v>
          </cell>
          <cell r="D7">
            <v>-53014.63</v>
          </cell>
          <cell r="E7">
            <v>115033.71</v>
          </cell>
          <cell r="F7">
            <v>0</v>
          </cell>
          <cell r="G7">
            <v>0</v>
          </cell>
          <cell r="H7">
            <v>115033.71</v>
          </cell>
          <cell r="I7">
            <v>118223.76</v>
          </cell>
          <cell r="J7">
            <v>0</v>
          </cell>
          <cell r="K7">
            <v>0</v>
          </cell>
          <cell r="L7">
            <v>118223.76</v>
          </cell>
          <cell r="M7">
            <v>11503.42</v>
          </cell>
          <cell r="N7">
            <v>36129.360000000001</v>
          </cell>
          <cell r="O7">
            <v>3727.17</v>
          </cell>
          <cell r="P7">
            <v>3573.22</v>
          </cell>
          <cell r="Q7">
            <v>57003.83</v>
          </cell>
          <cell r="R7">
            <v>8205.2999999999993</v>
          </cell>
          <cell r="S7">
            <v>2070.66</v>
          </cell>
        </row>
        <row r="8">
          <cell r="A8" t="str">
            <v>2-я Железнодорожная, 5-б</v>
          </cell>
          <cell r="B8" t="str">
            <v>2-я Железнодорожная</v>
          </cell>
          <cell r="C8" t="str">
            <v>5-б</v>
          </cell>
          <cell r="D8">
            <v>38295.300000000003</v>
          </cell>
          <cell r="E8">
            <v>120813.7</v>
          </cell>
          <cell r="F8">
            <v>0</v>
          </cell>
          <cell r="G8">
            <v>0</v>
          </cell>
          <cell r="H8">
            <v>120813.7</v>
          </cell>
          <cell r="I8">
            <v>121660.49</v>
          </cell>
          <cell r="J8">
            <v>0</v>
          </cell>
          <cell r="K8">
            <v>0</v>
          </cell>
          <cell r="L8">
            <v>121660.49</v>
          </cell>
          <cell r="M8">
            <v>12081.35</v>
          </cell>
          <cell r="N8">
            <v>87679.53</v>
          </cell>
          <cell r="O8">
            <v>3776.37</v>
          </cell>
          <cell r="P8">
            <v>3667.13</v>
          </cell>
          <cell r="Q8">
            <v>109379.02</v>
          </cell>
          <cell r="R8">
            <v>50576.77</v>
          </cell>
          <cell r="S8">
            <v>2174.64</v>
          </cell>
        </row>
        <row r="9">
          <cell r="A9" t="str">
            <v>2-я Железнодорожная, 5-в</v>
          </cell>
          <cell r="B9" t="str">
            <v>2-я Железнодорожная</v>
          </cell>
          <cell r="C9" t="str">
            <v>5-в</v>
          </cell>
          <cell r="D9">
            <v>-16128.19</v>
          </cell>
          <cell r="E9">
            <v>128998.27</v>
          </cell>
          <cell r="F9">
            <v>0</v>
          </cell>
          <cell r="G9">
            <v>0</v>
          </cell>
          <cell r="H9">
            <v>128998.27</v>
          </cell>
          <cell r="I9">
            <v>134886.54</v>
          </cell>
          <cell r="J9">
            <v>3663.79</v>
          </cell>
          <cell r="K9">
            <v>0</v>
          </cell>
          <cell r="L9">
            <v>158087.82999999999</v>
          </cell>
          <cell r="M9">
            <v>12022.96</v>
          </cell>
          <cell r="N9">
            <v>36129.360000000001</v>
          </cell>
          <cell r="O9">
            <v>7930.98</v>
          </cell>
          <cell r="P9">
            <v>5346.98</v>
          </cell>
          <cell r="Q9">
            <v>76652.91</v>
          </cell>
          <cell r="R9">
            <v>65306.73</v>
          </cell>
          <cell r="S9">
            <v>2164.13</v>
          </cell>
        </row>
        <row r="10">
          <cell r="A10" t="str">
            <v>2-я Железнодорожная, 5-г</v>
          </cell>
          <cell r="B10" t="str">
            <v>2-я Железнодорожная</v>
          </cell>
          <cell r="C10" t="str">
            <v>5-г</v>
          </cell>
          <cell r="D10">
            <v>20817.93</v>
          </cell>
          <cell r="E10">
            <v>116753.69</v>
          </cell>
          <cell r="F10">
            <v>0</v>
          </cell>
          <cell r="G10">
            <v>0</v>
          </cell>
          <cell r="H10">
            <v>116753.69</v>
          </cell>
          <cell r="I10">
            <v>115788.21</v>
          </cell>
          <cell r="J10">
            <v>0</v>
          </cell>
          <cell r="K10">
            <v>0</v>
          </cell>
          <cell r="L10">
            <v>115788.21</v>
          </cell>
          <cell r="M10">
            <v>11675.4</v>
          </cell>
          <cell r="N10">
            <v>111736.01</v>
          </cell>
          <cell r="O10">
            <v>3789.75</v>
          </cell>
          <cell r="P10">
            <v>3524.49</v>
          </cell>
          <cell r="Q10">
            <v>132827.20000000001</v>
          </cell>
          <cell r="R10">
            <v>3778.94</v>
          </cell>
          <cell r="S10">
            <v>2101.5500000000002</v>
          </cell>
        </row>
        <row r="11">
          <cell r="A11" t="str">
            <v>2-я Железнодорожная, 6</v>
          </cell>
          <cell r="B11" t="str">
            <v>2-я Железнодорожная</v>
          </cell>
          <cell r="C11">
            <v>6</v>
          </cell>
          <cell r="D11">
            <v>75371</v>
          </cell>
          <cell r="E11">
            <v>546938.31000000006</v>
          </cell>
          <cell r="F11">
            <v>26542.79</v>
          </cell>
          <cell r="G11">
            <v>0</v>
          </cell>
          <cell r="H11">
            <v>573481.1</v>
          </cell>
          <cell r="I11">
            <v>536425.78</v>
          </cell>
          <cell r="J11">
            <v>24893.31</v>
          </cell>
          <cell r="K11">
            <v>0</v>
          </cell>
          <cell r="L11">
            <v>561125.46</v>
          </cell>
          <cell r="M11">
            <v>31253.14</v>
          </cell>
          <cell r="N11">
            <v>503155.48</v>
          </cell>
          <cell r="O11">
            <v>13290.39</v>
          </cell>
          <cell r="P11">
            <v>8194.2900000000009</v>
          </cell>
          <cell r="Q11">
            <v>561518.92000000004</v>
          </cell>
          <cell r="R11">
            <v>74977.539999999994</v>
          </cell>
          <cell r="S11">
            <v>5625.62</v>
          </cell>
        </row>
        <row r="12">
          <cell r="A12" t="str">
            <v>2-я Железнодорожная, 7</v>
          </cell>
          <cell r="B12" t="str">
            <v>2-я Железнодорожная</v>
          </cell>
          <cell r="C12">
            <v>7</v>
          </cell>
          <cell r="D12">
            <v>24066.58</v>
          </cell>
          <cell r="E12">
            <v>126541.32</v>
          </cell>
          <cell r="F12">
            <v>0</v>
          </cell>
          <cell r="G12">
            <v>0</v>
          </cell>
          <cell r="H12">
            <v>126541.32</v>
          </cell>
          <cell r="I12">
            <v>121222.15</v>
          </cell>
          <cell r="J12">
            <v>0</v>
          </cell>
          <cell r="K12">
            <v>0</v>
          </cell>
          <cell r="L12">
            <v>121155.55</v>
          </cell>
          <cell r="M12">
            <v>12654.17</v>
          </cell>
          <cell r="N12">
            <v>128011.24</v>
          </cell>
          <cell r="O12">
            <v>5603.93</v>
          </cell>
          <cell r="P12">
            <v>4068.88</v>
          </cell>
          <cell r="Q12">
            <v>152615.99</v>
          </cell>
          <cell r="R12">
            <v>-7393.86</v>
          </cell>
          <cell r="S12">
            <v>2277.77</v>
          </cell>
        </row>
        <row r="13">
          <cell r="A13" t="str">
            <v>2-я Железнодорожная, 8</v>
          </cell>
          <cell r="B13" t="str">
            <v>2-я Железнодорожная</v>
          </cell>
          <cell r="C13">
            <v>8</v>
          </cell>
          <cell r="D13">
            <v>-94659.83</v>
          </cell>
          <cell r="E13">
            <v>307312.78000000003</v>
          </cell>
          <cell r="F13">
            <v>11686.78</v>
          </cell>
          <cell r="G13">
            <v>0</v>
          </cell>
          <cell r="H13">
            <v>318999.56</v>
          </cell>
          <cell r="I13">
            <v>287988.74</v>
          </cell>
          <cell r="J13">
            <v>10653.6</v>
          </cell>
          <cell r="K13">
            <v>0</v>
          </cell>
          <cell r="L13">
            <v>297324.90999999997</v>
          </cell>
          <cell r="M13">
            <v>31899.85</v>
          </cell>
          <cell r="N13">
            <v>84725.63</v>
          </cell>
          <cell r="O13">
            <v>10035</v>
          </cell>
          <cell r="P13">
            <v>9623.0400000000009</v>
          </cell>
          <cell r="Q13">
            <v>142025.53</v>
          </cell>
          <cell r="R13">
            <v>60639.55</v>
          </cell>
          <cell r="S13">
            <v>5742.01</v>
          </cell>
        </row>
        <row r="14">
          <cell r="A14" t="str">
            <v>2-я Железнодорожная, 8-а</v>
          </cell>
          <cell r="B14" t="str">
            <v>2-я Железнодорожная</v>
          </cell>
          <cell r="C14" t="str">
            <v>8-а</v>
          </cell>
          <cell r="D14">
            <v>-244561.71</v>
          </cell>
          <cell r="E14">
            <v>63273.31</v>
          </cell>
          <cell r="F14">
            <v>0</v>
          </cell>
          <cell r="G14">
            <v>0</v>
          </cell>
          <cell r="H14">
            <v>63273.31</v>
          </cell>
          <cell r="I14">
            <v>74252.759999999995</v>
          </cell>
          <cell r="J14">
            <v>0</v>
          </cell>
          <cell r="K14">
            <v>0</v>
          </cell>
          <cell r="L14">
            <v>73726.42</v>
          </cell>
          <cell r="M14">
            <v>6327.42</v>
          </cell>
          <cell r="N14">
            <v>71252.25</v>
          </cell>
          <cell r="O14">
            <v>3891.51</v>
          </cell>
          <cell r="P14">
            <v>2632.91</v>
          </cell>
          <cell r="Q14">
            <v>85243.03</v>
          </cell>
          <cell r="R14">
            <v>-256078.32</v>
          </cell>
          <cell r="S14">
            <v>1138.94</v>
          </cell>
        </row>
        <row r="15">
          <cell r="A15" t="str">
            <v>2-я Железнодорожная, 8-б</v>
          </cell>
          <cell r="B15" t="str">
            <v>2-я Железнодорожная</v>
          </cell>
          <cell r="C15" t="str">
            <v>8-б</v>
          </cell>
          <cell r="D15">
            <v>-45178.84</v>
          </cell>
          <cell r="E15">
            <v>103118.56</v>
          </cell>
          <cell r="F15">
            <v>5184.26</v>
          </cell>
          <cell r="G15">
            <v>0</v>
          </cell>
          <cell r="H15">
            <v>108302.82</v>
          </cell>
          <cell r="I15">
            <v>90252.06</v>
          </cell>
          <cell r="J15">
            <v>3816.86</v>
          </cell>
          <cell r="K15">
            <v>0</v>
          </cell>
          <cell r="L15">
            <v>91708.46</v>
          </cell>
          <cell r="M15">
            <v>10830.26</v>
          </cell>
          <cell r="N15">
            <v>51948</v>
          </cell>
          <cell r="O15">
            <v>2443.66</v>
          </cell>
          <cell r="P15">
            <v>2611.52</v>
          </cell>
          <cell r="Q15">
            <v>69782.89</v>
          </cell>
          <cell r="R15">
            <v>-23253.27</v>
          </cell>
          <cell r="S15">
            <v>1949.45</v>
          </cell>
        </row>
        <row r="16">
          <cell r="A16" t="str">
            <v>2-я Железнодорожная, 8-в</v>
          </cell>
          <cell r="B16" t="str">
            <v>2-я Железнодорожная</v>
          </cell>
          <cell r="C16" t="str">
            <v>8-в</v>
          </cell>
          <cell r="D16">
            <v>-114425.98</v>
          </cell>
          <cell r="E16">
            <v>95861.46</v>
          </cell>
          <cell r="F16">
            <v>6268.5</v>
          </cell>
          <cell r="G16">
            <v>0</v>
          </cell>
          <cell r="H16">
            <v>102129.96</v>
          </cell>
          <cell r="I16">
            <v>94856.58</v>
          </cell>
          <cell r="J16">
            <v>1712.22</v>
          </cell>
          <cell r="K16">
            <v>0</v>
          </cell>
          <cell r="L16">
            <v>96568.8</v>
          </cell>
          <cell r="M16">
            <v>8253.7099999999991</v>
          </cell>
          <cell r="N16">
            <v>36129.360000000001</v>
          </cell>
          <cell r="O16">
            <v>898.77</v>
          </cell>
          <cell r="P16">
            <v>1926.98</v>
          </cell>
          <cell r="Q16">
            <v>48694.53</v>
          </cell>
          <cell r="R16">
            <v>-66551.710000000006</v>
          </cell>
          <cell r="S16">
            <v>1485.71</v>
          </cell>
        </row>
        <row r="17">
          <cell r="A17" t="str">
            <v>2-я Железнодорожная, 9</v>
          </cell>
          <cell r="B17" t="str">
            <v>2-я Железнодорожная</v>
          </cell>
          <cell r="C17">
            <v>9</v>
          </cell>
          <cell r="D17">
            <v>279664.93</v>
          </cell>
          <cell r="E17">
            <v>295247.3</v>
          </cell>
          <cell r="F17">
            <v>20659</v>
          </cell>
          <cell r="G17">
            <v>0</v>
          </cell>
          <cell r="H17">
            <v>315906.3</v>
          </cell>
          <cell r="I17">
            <v>290644.81</v>
          </cell>
          <cell r="J17">
            <v>23702.080000000002</v>
          </cell>
          <cell r="K17">
            <v>0</v>
          </cell>
          <cell r="L17">
            <v>311534.8</v>
          </cell>
          <cell r="M17">
            <v>31590.7</v>
          </cell>
          <cell r="N17">
            <v>431266.73</v>
          </cell>
          <cell r="O17">
            <v>15765.28</v>
          </cell>
          <cell r="P17">
            <v>9693.64</v>
          </cell>
          <cell r="Q17">
            <v>507569.44</v>
          </cell>
          <cell r="R17">
            <v>83630.289999999994</v>
          </cell>
          <cell r="S17">
            <v>5686.41</v>
          </cell>
        </row>
        <row r="18">
          <cell r="A18" t="str">
            <v>2-я Железнодорожная, 15</v>
          </cell>
          <cell r="B18" t="str">
            <v>2-я Железнодорожная</v>
          </cell>
          <cell r="C18">
            <v>15</v>
          </cell>
          <cell r="D18">
            <v>54531.57</v>
          </cell>
          <cell r="E18">
            <v>487626.53</v>
          </cell>
          <cell r="F18">
            <v>0</v>
          </cell>
          <cell r="G18">
            <v>0</v>
          </cell>
          <cell r="H18">
            <v>487626.53</v>
          </cell>
          <cell r="I18">
            <v>486745.55</v>
          </cell>
          <cell r="J18">
            <v>0</v>
          </cell>
          <cell r="K18">
            <v>0</v>
          </cell>
          <cell r="L18">
            <v>485771.87</v>
          </cell>
          <cell r="M18">
            <v>35210.129999999997</v>
          </cell>
          <cell r="N18">
            <v>257241.22</v>
          </cell>
          <cell r="O18">
            <v>45808.5</v>
          </cell>
          <cell r="P18">
            <v>18911.93</v>
          </cell>
          <cell r="Q18">
            <v>405712.58</v>
          </cell>
          <cell r="R18">
            <v>134590.85999999999</v>
          </cell>
          <cell r="S18">
            <v>6337.83</v>
          </cell>
        </row>
        <row r="19">
          <cell r="A19" t="str">
            <v>2-я Железнодорожная, 25</v>
          </cell>
          <cell r="B19" t="str">
            <v>2-я Железнодорожная</v>
          </cell>
          <cell r="C19">
            <v>25</v>
          </cell>
          <cell r="D19">
            <v>-61243.71</v>
          </cell>
          <cell r="E19">
            <v>89583.81</v>
          </cell>
          <cell r="F19">
            <v>0</v>
          </cell>
          <cell r="G19">
            <v>0</v>
          </cell>
          <cell r="H19">
            <v>89583.81</v>
          </cell>
          <cell r="I19">
            <v>88428.73</v>
          </cell>
          <cell r="J19">
            <v>0</v>
          </cell>
          <cell r="K19">
            <v>0</v>
          </cell>
          <cell r="L19">
            <v>88140</v>
          </cell>
          <cell r="M19">
            <v>8958.39</v>
          </cell>
          <cell r="N19">
            <v>0</v>
          </cell>
          <cell r="O19">
            <v>29997.06</v>
          </cell>
          <cell r="P19">
            <v>4564.4399999999996</v>
          </cell>
          <cell r="Q19">
            <v>60721.88</v>
          </cell>
          <cell r="R19">
            <v>-33825.589999999997</v>
          </cell>
          <cell r="S19">
            <v>1612.48</v>
          </cell>
        </row>
        <row r="20">
          <cell r="A20" t="str">
            <v>2-я Железнодорожная, 59</v>
          </cell>
          <cell r="B20" t="str">
            <v>2-я Железнодорожная</v>
          </cell>
          <cell r="C20">
            <v>59</v>
          </cell>
          <cell r="D20">
            <v>67407.429999999993</v>
          </cell>
          <cell r="E20">
            <v>180326.21</v>
          </cell>
          <cell r="F20">
            <v>5893.64</v>
          </cell>
          <cell r="G20">
            <v>0</v>
          </cell>
          <cell r="H20">
            <v>186219.85</v>
          </cell>
          <cell r="I20">
            <v>182543.05</v>
          </cell>
          <cell r="J20">
            <v>4374.2299999999996</v>
          </cell>
          <cell r="K20">
            <v>0</v>
          </cell>
          <cell r="L20">
            <v>182246.41</v>
          </cell>
          <cell r="M20">
            <v>18622.05</v>
          </cell>
          <cell r="N20">
            <v>186609.6</v>
          </cell>
          <cell r="O20">
            <v>8911.25</v>
          </cell>
          <cell r="P20">
            <v>6353.61</v>
          </cell>
          <cell r="Q20">
            <v>232118.08</v>
          </cell>
          <cell r="R20">
            <v>17535.759999999998</v>
          </cell>
          <cell r="S20">
            <v>3351.96</v>
          </cell>
        </row>
        <row r="21">
          <cell r="A21" t="str">
            <v>4-я Железнодорожная, 18-б</v>
          </cell>
          <cell r="B21" t="str">
            <v>4-я Железнодорожная</v>
          </cell>
          <cell r="C21" t="str">
            <v>18-б</v>
          </cell>
          <cell r="D21">
            <v>1093.79</v>
          </cell>
          <cell r="E21">
            <v>-87.43</v>
          </cell>
          <cell r="F21">
            <v>0</v>
          </cell>
          <cell r="G21">
            <v>0</v>
          </cell>
          <cell r="H21">
            <v>-87.43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-8.74</v>
          </cell>
          <cell r="N21">
            <v>0</v>
          </cell>
          <cell r="O21">
            <v>0</v>
          </cell>
          <cell r="P21">
            <v>0</v>
          </cell>
          <cell r="Q21">
            <v>-10.31</v>
          </cell>
          <cell r="R21">
            <v>1104.0999999999999</v>
          </cell>
          <cell r="S21">
            <v>-1.57</v>
          </cell>
        </row>
        <row r="22">
          <cell r="A22" t="str">
            <v>4-я Железнодорожная, 36</v>
          </cell>
          <cell r="B22" t="str">
            <v>4-я Железнодорожная</v>
          </cell>
          <cell r="C22">
            <v>36</v>
          </cell>
          <cell r="D22">
            <v>16152.89</v>
          </cell>
          <cell r="E22">
            <v>-132.44</v>
          </cell>
          <cell r="F22">
            <v>0</v>
          </cell>
          <cell r="G22">
            <v>0</v>
          </cell>
          <cell r="H22">
            <v>-132.44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-13.24</v>
          </cell>
          <cell r="N22">
            <v>0</v>
          </cell>
          <cell r="O22">
            <v>0</v>
          </cell>
          <cell r="P22">
            <v>0</v>
          </cell>
          <cell r="Q22">
            <v>-15.62</v>
          </cell>
          <cell r="R22">
            <v>16168.51</v>
          </cell>
          <cell r="S22">
            <v>-2.38</v>
          </cell>
        </row>
        <row r="23">
          <cell r="A23" t="str">
            <v>4-я Железнодорожная, 38</v>
          </cell>
          <cell r="B23" t="str">
            <v>4-я Железнодорожная</v>
          </cell>
          <cell r="C23">
            <v>38</v>
          </cell>
          <cell r="D23">
            <v>13115.52</v>
          </cell>
          <cell r="E23">
            <v>-10.86</v>
          </cell>
          <cell r="F23">
            <v>0</v>
          </cell>
          <cell r="G23">
            <v>0</v>
          </cell>
          <cell r="H23">
            <v>-10.86</v>
          </cell>
          <cell r="I23">
            <v>146.84</v>
          </cell>
          <cell r="J23">
            <v>0</v>
          </cell>
          <cell r="K23">
            <v>0</v>
          </cell>
          <cell r="L23">
            <v>146.84</v>
          </cell>
          <cell r="M23">
            <v>-1.0900000000000001</v>
          </cell>
          <cell r="N23">
            <v>0</v>
          </cell>
          <cell r="O23">
            <v>0</v>
          </cell>
          <cell r="P23">
            <v>2.94</v>
          </cell>
          <cell r="Q23">
            <v>1.65</v>
          </cell>
          <cell r="R23">
            <v>13260.71</v>
          </cell>
          <cell r="S23">
            <v>-0.2</v>
          </cell>
        </row>
        <row r="24">
          <cell r="A24" t="str">
            <v>4-я Железнодорожная, 40</v>
          </cell>
          <cell r="B24" t="str">
            <v>4-я Железнодорожная</v>
          </cell>
          <cell r="C24">
            <v>40</v>
          </cell>
          <cell r="D24">
            <v>12254.98</v>
          </cell>
          <cell r="E24">
            <v>-121.9</v>
          </cell>
          <cell r="F24">
            <v>0</v>
          </cell>
          <cell r="G24">
            <v>0</v>
          </cell>
          <cell r="H24">
            <v>-121.9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-12.19</v>
          </cell>
          <cell r="N24">
            <v>0</v>
          </cell>
          <cell r="O24">
            <v>0</v>
          </cell>
          <cell r="P24">
            <v>0</v>
          </cell>
          <cell r="Q24">
            <v>-14.38</v>
          </cell>
          <cell r="R24">
            <v>12269.36</v>
          </cell>
          <cell r="S24">
            <v>-2.19</v>
          </cell>
        </row>
        <row r="25">
          <cell r="A25" t="str">
            <v>4-я Железнодорожная, 42</v>
          </cell>
          <cell r="B25" t="str">
            <v>4-я Железнодорожная</v>
          </cell>
          <cell r="C25">
            <v>42</v>
          </cell>
          <cell r="D25">
            <v>22561.86</v>
          </cell>
          <cell r="E25">
            <v>-208.88</v>
          </cell>
          <cell r="F25">
            <v>0</v>
          </cell>
          <cell r="G25">
            <v>0</v>
          </cell>
          <cell r="H25">
            <v>-208.88</v>
          </cell>
          <cell r="I25">
            <v>857.85</v>
          </cell>
          <cell r="J25">
            <v>0</v>
          </cell>
          <cell r="K25">
            <v>0</v>
          </cell>
          <cell r="L25">
            <v>857.85</v>
          </cell>
          <cell r="M25">
            <v>-20.89</v>
          </cell>
          <cell r="N25">
            <v>0</v>
          </cell>
          <cell r="O25">
            <v>0</v>
          </cell>
          <cell r="P25">
            <v>17.16</v>
          </cell>
          <cell r="Q25">
            <v>-7.49</v>
          </cell>
          <cell r="R25">
            <v>23427.200000000001</v>
          </cell>
          <cell r="S25">
            <v>-3.76</v>
          </cell>
        </row>
        <row r="26">
          <cell r="A26" t="str">
            <v>4-я Железнодорожная, 46-а</v>
          </cell>
          <cell r="B26" t="str">
            <v>4-я Железнодорожная</v>
          </cell>
          <cell r="C26" t="str">
            <v>46-а</v>
          </cell>
          <cell r="D26">
            <v>20681.05</v>
          </cell>
          <cell r="E26">
            <v>-2011.33</v>
          </cell>
          <cell r="F26">
            <v>0</v>
          </cell>
          <cell r="G26">
            <v>0</v>
          </cell>
          <cell r="H26">
            <v>-2011.33</v>
          </cell>
          <cell r="I26">
            <v>1817.83</v>
          </cell>
          <cell r="J26">
            <v>0</v>
          </cell>
          <cell r="K26">
            <v>0</v>
          </cell>
          <cell r="L26">
            <v>1817.83</v>
          </cell>
          <cell r="M26">
            <v>-201.13</v>
          </cell>
          <cell r="N26">
            <v>0</v>
          </cell>
          <cell r="O26">
            <v>0</v>
          </cell>
          <cell r="P26">
            <v>36.35</v>
          </cell>
          <cell r="Q26">
            <v>-200.98</v>
          </cell>
          <cell r="R26">
            <v>22699.86</v>
          </cell>
          <cell r="S26">
            <v>-36.200000000000003</v>
          </cell>
        </row>
        <row r="27">
          <cell r="A27" t="str">
            <v>4-я Железнодорожная, 46-б</v>
          </cell>
          <cell r="B27" t="str">
            <v>4-я Железнодорожная</v>
          </cell>
          <cell r="C27" t="str">
            <v>46-б</v>
          </cell>
          <cell r="D27">
            <v>2624.84</v>
          </cell>
          <cell r="E27">
            <v>-521.4</v>
          </cell>
          <cell r="F27">
            <v>0</v>
          </cell>
          <cell r="G27">
            <v>0</v>
          </cell>
          <cell r="H27">
            <v>-521.4</v>
          </cell>
          <cell r="I27">
            <v>456</v>
          </cell>
          <cell r="J27">
            <v>0</v>
          </cell>
          <cell r="K27">
            <v>0</v>
          </cell>
          <cell r="L27">
            <v>456</v>
          </cell>
          <cell r="M27">
            <v>-52.14</v>
          </cell>
          <cell r="N27">
            <v>0</v>
          </cell>
          <cell r="O27">
            <v>0</v>
          </cell>
          <cell r="P27">
            <v>9.1199999999999992</v>
          </cell>
          <cell r="Q27">
            <v>-52.41</v>
          </cell>
          <cell r="R27">
            <v>3133.25</v>
          </cell>
          <cell r="S27">
            <v>-9.39</v>
          </cell>
        </row>
        <row r="28">
          <cell r="A28" t="str">
            <v>4-я Железнодорожная, 48</v>
          </cell>
          <cell r="B28" t="str">
            <v>4-я Железнодорожная</v>
          </cell>
          <cell r="C28">
            <v>48</v>
          </cell>
          <cell r="D28">
            <v>-41153.72</v>
          </cell>
          <cell r="E28">
            <v>661529.68000000005</v>
          </cell>
          <cell r="F28">
            <v>0</v>
          </cell>
          <cell r="G28">
            <v>0</v>
          </cell>
          <cell r="H28">
            <v>661529.68000000005</v>
          </cell>
          <cell r="I28">
            <v>649538.89</v>
          </cell>
          <cell r="J28">
            <v>0</v>
          </cell>
          <cell r="K28">
            <v>0</v>
          </cell>
          <cell r="L28">
            <v>649477.41</v>
          </cell>
          <cell r="M28">
            <v>33472.5</v>
          </cell>
          <cell r="N28">
            <v>651851.91</v>
          </cell>
          <cell r="O28">
            <v>14788.64</v>
          </cell>
          <cell r="P28">
            <v>10533.59</v>
          </cell>
          <cell r="Q28">
            <v>731965.91</v>
          </cell>
          <cell r="R28">
            <v>-123642.22</v>
          </cell>
          <cell r="S28">
            <v>6025.06</v>
          </cell>
        </row>
        <row r="29">
          <cell r="A29" t="str">
            <v>4-я Железнодорожная, 73</v>
          </cell>
          <cell r="B29" t="str">
            <v>4-я Железнодорожная</v>
          </cell>
          <cell r="C29">
            <v>73</v>
          </cell>
          <cell r="D29">
            <v>54918.39</v>
          </cell>
          <cell r="E29">
            <v>150843.84</v>
          </cell>
          <cell r="F29">
            <v>0</v>
          </cell>
          <cell r="G29">
            <v>0</v>
          </cell>
          <cell r="H29">
            <v>150843.84</v>
          </cell>
          <cell r="I29">
            <v>147345.96</v>
          </cell>
          <cell r="J29">
            <v>0</v>
          </cell>
          <cell r="K29">
            <v>0</v>
          </cell>
          <cell r="L29">
            <v>145640.60999999999</v>
          </cell>
          <cell r="M29">
            <v>15084.44</v>
          </cell>
          <cell r="N29">
            <v>109917.85</v>
          </cell>
          <cell r="O29">
            <v>22161.45</v>
          </cell>
          <cell r="P29">
            <v>9300.1200000000008</v>
          </cell>
          <cell r="Q29">
            <v>166472.22</v>
          </cell>
          <cell r="R29">
            <v>34086.78</v>
          </cell>
          <cell r="S29">
            <v>2715.18</v>
          </cell>
        </row>
        <row r="30">
          <cell r="A30" t="str">
            <v>4-я Железнодорожная, 81</v>
          </cell>
          <cell r="B30" t="str">
            <v>4-я Железнодорожная</v>
          </cell>
          <cell r="C30">
            <v>81</v>
          </cell>
          <cell r="D30">
            <v>-19380.18</v>
          </cell>
          <cell r="E30">
            <v>71411.539999999994</v>
          </cell>
          <cell r="F30">
            <v>0</v>
          </cell>
          <cell r="G30">
            <v>0</v>
          </cell>
          <cell r="H30">
            <v>71411.539999999994</v>
          </cell>
          <cell r="I30">
            <v>96070.25</v>
          </cell>
          <cell r="J30">
            <v>0</v>
          </cell>
          <cell r="K30">
            <v>0</v>
          </cell>
          <cell r="L30">
            <v>93980.08</v>
          </cell>
          <cell r="M30">
            <v>6578.65</v>
          </cell>
          <cell r="N30">
            <v>46635.46</v>
          </cell>
          <cell r="O30">
            <v>0</v>
          </cell>
          <cell r="P30">
            <v>1767.11</v>
          </cell>
          <cell r="Q30">
            <v>56165.4</v>
          </cell>
          <cell r="R30">
            <v>18434.5</v>
          </cell>
          <cell r="S30">
            <v>1184.18</v>
          </cell>
        </row>
        <row r="31">
          <cell r="A31" t="str">
            <v>4-я Железнодорожная, 98</v>
          </cell>
          <cell r="B31" t="str">
            <v>4-я Железнодорожная</v>
          </cell>
          <cell r="C31">
            <v>98</v>
          </cell>
          <cell r="D31">
            <v>-75981.41</v>
          </cell>
          <cell r="E31">
            <v>471734.18</v>
          </cell>
          <cell r="F31">
            <v>12932.18</v>
          </cell>
          <cell r="G31">
            <v>0</v>
          </cell>
          <cell r="H31">
            <v>484666.36</v>
          </cell>
          <cell r="I31">
            <v>455939.81</v>
          </cell>
          <cell r="J31">
            <v>12321.13</v>
          </cell>
          <cell r="K31">
            <v>0</v>
          </cell>
          <cell r="L31">
            <v>467784.16</v>
          </cell>
          <cell r="M31">
            <v>26296.58</v>
          </cell>
          <cell r="N31">
            <v>279200.40000000002</v>
          </cell>
          <cell r="O31">
            <v>36917.1</v>
          </cell>
          <cell r="P31">
            <v>14810.88</v>
          </cell>
          <cell r="Q31">
            <v>373402.48</v>
          </cell>
          <cell r="R31">
            <v>18400.27</v>
          </cell>
          <cell r="S31">
            <v>4733.3500000000004</v>
          </cell>
        </row>
        <row r="32">
          <cell r="A32" t="str">
            <v>4-я Железнодорожная, 102</v>
          </cell>
          <cell r="B32" t="str">
            <v>4-я Железнодорожная</v>
          </cell>
          <cell r="C32">
            <v>102</v>
          </cell>
          <cell r="D32">
            <v>91974.62</v>
          </cell>
          <cell r="E32">
            <v>423126.81</v>
          </cell>
          <cell r="F32">
            <v>9955.34</v>
          </cell>
          <cell r="G32">
            <v>0</v>
          </cell>
          <cell r="H32">
            <v>433082.15</v>
          </cell>
          <cell r="I32">
            <v>431722.58</v>
          </cell>
          <cell r="J32">
            <v>8440.06</v>
          </cell>
          <cell r="K32">
            <v>0</v>
          </cell>
          <cell r="L32">
            <v>440162.64</v>
          </cell>
          <cell r="M32">
            <v>23684.18</v>
          </cell>
          <cell r="N32">
            <v>206431.06</v>
          </cell>
          <cell r="O32">
            <v>31563.72</v>
          </cell>
          <cell r="P32">
            <v>13608.89</v>
          </cell>
          <cell r="Q32">
            <v>289932.46000000002</v>
          </cell>
          <cell r="R32">
            <v>242204.79999999999</v>
          </cell>
          <cell r="S32">
            <v>4263.1099999999997</v>
          </cell>
        </row>
        <row r="33">
          <cell r="A33" t="str">
            <v>4-я Железнодорожная, 153</v>
          </cell>
          <cell r="B33" t="str">
            <v>4-я Железнодорожная</v>
          </cell>
          <cell r="C33">
            <v>153</v>
          </cell>
          <cell r="D33">
            <v>93233.21</v>
          </cell>
          <cell r="E33">
            <v>164337.45000000001</v>
          </cell>
          <cell r="F33">
            <v>0</v>
          </cell>
          <cell r="G33">
            <v>0</v>
          </cell>
          <cell r="H33">
            <v>164337.45000000001</v>
          </cell>
          <cell r="I33">
            <v>166984.6</v>
          </cell>
          <cell r="J33">
            <v>0</v>
          </cell>
          <cell r="K33">
            <v>0</v>
          </cell>
          <cell r="L33">
            <v>166984.6</v>
          </cell>
          <cell r="M33">
            <v>11697.14</v>
          </cell>
          <cell r="N33">
            <v>176133.27</v>
          </cell>
          <cell r="O33">
            <v>5160.93</v>
          </cell>
          <cell r="P33">
            <v>4038.13</v>
          </cell>
          <cell r="Q33">
            <v>199134.98</v>
          </cell>
          <cell r="R33">
            <v>61082.83</v>
          </cell>
          <cell r="S33">
            <v>2105.5100000000002</v>
          </cell>
        </row>
        <row r="34">
          <cell r="A34" t="str">
            <v>4-я Железнодорожная, 155</v>
          </cell>
          <cell r="B34" t="str">
            <v>4-я Железнодорожная</v>
          </cell>
          <cell r="C34">
            <v>155</v>
          </cell>
          <cell r="D34">
            <v>47112.1</v>
          </cell>
          <cell r="E34">
            <v>117481.17</v>
          </cell>
          <cell r="F34">
            <v>0</v>
          </cell>
          <cell r="G34">
            <v>0</v>
          </cell>
          <cell r="H34">
            <v>117481.17</v>
          </cell>
          <cell r="I34">
            <v>120306.84</v>
          </cell>
          <cell r="J34">
            <v>0</v>
          </cell>
          <cell r="K34">
            <v>0</v>
          </cell>
          <cell r="L34">
            <v>120306.84</v>
          </cell>
          <cell r="M34">
            <v>11748.16</v>
          </cell>
          <cell r="N34">
            <v>108205.14</v>
          </cell>
          <cell r="O34">
            <v>2548.58</v>
          </cell>
          <cell r="P34">
            <v>3217.29</v>
          </cell>
          <cell r="Q34">
            <v>127833.81</v>
          </cell>
          <cell r="R34">
            <v>39585.129999999997</v>
          </cell>
          <cell r="S34">
            <v>2114.64</v>
          </cell>
        </row>
        <row r="35">
          <cell r="A35" t="str">
            <v>4-я Железнодорожная, 157</v>
          </cell>
          <cell r="B35" t="str">
            <v>4-я Железнодорожная</v>
          </cell>
          <cell r="C35">
            <v>157</v>
          </cell>
          <cell r="D35">
            <v>8552.11</v>
          </cell>
          <cell r="E35">
            <v>143086.60999999999</v>
          </cell>
          <cell r="F35">
            <v>0</v>
          </cell>
          <cell r="G35">
            <v>0</v>
          </cell>
          <cell r="H35">
            <v>143086.60999999999</v>
          </cell>
          <cell r="I35">
            <v>137887.42000000001</v>
          </cell>
          <cell r="J35">
            <v>0</v>
          </cell>
          <cell r="K35">
            <v>0</v>
          </cell>
          <cell r="L35">
            <v>136837.29999999999</v>
          </cell>
          <cell r="M35">
            <v>11501.45</v>
          </cell>
          <cell r="N35">
            <v>74497.09</v>
          </cell>
          <cell r="O35">
            <v>6448.39</v>
          </cell>
          <cell r="P35">
            <v>4219.09</v>
          </cell>
          <cell r="Q35">
            <v>98736.23</v>
          </cell>
          <cell r="R35">
            <v>46653.18</v>
          </cell>
          <cell r="S35">
            <v>2070.21</v>
          </cell>
        </row>
        <row r="36">
          <cell r="A36" t="str">
            <v>5-я Железнодорожная, 51</v>
          </cell>
          <cell r="B36" t="str">
            <v>5-я Железнодорожная</v>
          </cell>
          <cell r="C36">
            <v>51</v>
          </cell>
          <cell r="D36">
            <v>49924.46</v>
          </cell>
          <cell r="E36">
            <v>646295.72</v>
          </cell>
          <cell r="F36">
            <v>0</v>
          </cell>
          <cell r="G36">
            <v>0</v>
          </cell>
          <cell r="H36">
            <v>646295.72</v>
          </cell>
          <cell r="I36">
            <v>559243.15</v>
          </cell>
          <cell r="J36">
            <v>0</v>
          </cell>
          <cell r="K36">
            <v>0</v>
          </cell>
          <cell r="L36">
            <v>612652.24</v>
          </cell>
          <cell r="M36">
            <v>23658.53</v>
          </cell>
          <cell r="N36">
            <v>70711.009999999995</v>
          </cell>
          <cell r="O36">
            <v>29811.93</v>
          </cell>
          <cell r="P36">
            <v>13131.33</v>
          </cell>
          <cell r="Q36">
            <v>141571.32</v>
          </cell>
          <cell r="R36">
            <v>521005.38</v>
          </cell>
          <cell r="S36">
            <v>4258.5200000000004</v>
          </cell>
        </row>
        <row r="37">
          <cell r="A37" t="str">
            <v>Академика Курчатова, 1</v>
          </cell>
          <cell r="B37" t="str">
            <v>Академика Курчатова</v>
          </cell>
          <cell r="C37">
            <v>1</v>
          </cell>
          <cell r="D37">
            <v>-21144.799999999999</v>
          </cell>
          <cell r="E37">
            <v>431163.04</v>
          </cell>
          <cell r="F37">
            <v>0</v>
          </cell>
          <cell r="G37">
            <v>0</v>
          </cell>
          <cell r="H37">
            <v>431163.04</v>
          </cell>
          <cell r="I37">
            <v>410312.34</v>
          </cell>
          <cell r="J37">
            <v>0</v>
          </cell>
          <cell r="K37">
            <v>0</v>
          </cell>
          <cell r="L37">
            <v>410312.34</v>
          </cell>
          <cell r="M37">
            <v>33734.519999999997</v>
          </cell>
          <cell r="N37">
            <v>198052.01</v>
          </cell>
          <cell r="O37">
            <v>23926.799999999999</v>
          </cell>
          <cell r="P37">
            <v>11806.11</v>
          </cell>
          <cell r="Q37">
            <v>289661.84999999998</v>
          </cell>
          <cell r="R37">
            <v>99505.69</v>
          </cell>
          <cell r="S37">
            <v>6072.24</v>
          </cell>
        </row>
        <row r="38">
          <cell r="A38" t="str">
            <v>Академика Курчатова, 2</v>
          </cell>
          <cell r="B38" t="str">
            <v>Академика Курчатова</v>
          </cell>
          <cell r="C38">
            <v>2</v>
          </cell>
          <cell r="D38">
            <v>64322.47</v>
          </cell>
          <cell r="E38">
            <v>183618.98</v>
          </cell>
          <cell r="F38">
            <v>0</v>
          </cell>
          <cell r="G38">
            <v>0</v>
          </cell>
          <cell r="H38">
            <v>183618.98</v>
          </cell>
          <cell r="I38">
            <v>182235.5</v>
          </cell>
          <cell r="J38">
            <v>0</v>
          </cell>
          <cell r="K38">
            <v>0</v>
          </cell>
          <cell r="L38">
            <v>182235.5</v>
          </cell>
          <cell r="M38">
            <v>11808.73</v>
          </cell>
          <cell r="N38">
            <v>221610.87</v>
          </cell>
          <cell r="O38">
            <v>16603.38</v>
          </cell>
          <cell r="P38">
            <v>7136.91</v>
          </cell>
          <cell r="Q38">
            <v>259285.45</v>
          </cell>
          <cell r="R38">
            <v>-12727.48</v>
          </cell>
          <cell r="S38">
            <v>2125.56</v>
          </cell>
        </row>
        <row r="39">
          <cell r="A39" t="str">
            <v>Академика Курчатова, 2-а</v>
          </cell>
          <cell r="B39" t="str">
            <v>Академика Курчатова</v>
          </cell>
          <cell r="C39" t="str">
            <v>2-а</v>
          </cell>
          <cell r="D39">
            <v>-39379.94</v>
          </cell>
          <cell r="E39">
            <v>167115.81</v>
          </cell>
          <cell r="F39">
            <v>0</v>
          </cell>
          <cell r="G39">
            <v>0</v>
          </cell>
          <cell r="H39">
            <v>167115.81</v>
          </cell>
          <cell r="I39">
            <v>162515.5</v>
          </cell>
          <cell r="J39">
            <v>0</v>
          </cell>
          <cell r="K39">
            <v>0</v>
          </cell>
          <cell r="L39">
            <v>162515.5</v>
          </cell>
          <cell r="M39">
            <v>11272.77</v>
          </cell>
          <cell r="N39">
            <v>77134</v>
          </cell>
          <cell r="O39">
            <v>2562.2399999999998</v>
          </cell>
          <cell r="P39">
            <v>2770.93</v>
          </cell>
          <cell r="Q39">
            <v>101114.56</v>
          </cell>
          <cell r="R39">
            <v>22021</v>
          </cell>
          <cell r="S39">
            <v>2029.12</v>
          </cell>
        </row>
        <row r="40">
          <cell r="A40" t="str">
            <v>Академика Курчатова, 2-б</v>
          </cell>
          <cell r="B40" t="str">
            <v>Академика Курчатова</v>
          </cell>
          <cell r="C40" t="str">
            <v>2-б</v>
          </cell>
          <cell r="D40">
            <v>109141.17</v>
          </cell>
          <cell r="E40">
            <v>242570.31</v>
          </cell>
          <cell r="F40">
            <v>0</v>
          </cell>
          <cell r="G40">
            <v>0</v>
          </cell>
          <cell r="H40">
            <v>242570.31</v>
          </cell>
          <cell r="I40">
            <v>259351.32</v>
          </cell>
          <cell r="J40">
            <v>0</v>
          </cell>
          <cell r="K40">
            <v>0</v>
          </cell>
          <cell r="L40">
            <v>330841.43</v>
          </cell>
          <cell r="M40">
            <v>22137.15</v>
          </cell>
          <cell r="N40">
            <v>319620.5</v>
          </cell>
          <cell r="O40">
            <v>0</v>
          </cell>
          <cell r="P40">
            <v>6192.86</v>
          </cell>
          <cell r="Q40">
            <v>351935.24</v>
          </cell>
          <cell r="R40">
            <v>88047.360000000001</v>
          </cell>
          <cell r="S40">
            <v>3984.73</v>
          </cell>
        </row>
        <row r="41">
          <cell r="A41" t="str">
            <v>Академика Курчатова, 2-в</v>
          </cell>
          <cell r="B41" t="str">
            <v>Академика Курчатова</v>
          </cell>
          <cell r="C41" t="str">
            <v>2-в</v>
          </cell>
          <cell r="D41">
            <v>138141.12</v>
          </cell>
          <cell r="E41">
            <v>118692.22</v>
          </cell>
          <cell r="F41">
            <v>0</v>
          </cell>
          <cell r="G41">
            <v>0</v>
          </cell>
          <cell r="H41">
            <v>118692.22</v>
          </cell>
          <cell r="I41">
            <v>111100.66</v>
          </cell>
          <cell r="J41">
            <v>0</v>
          </cell>
          <cell r="K41">
            <v>0</v>
          </cell>
          <cell r="L41">
            <v>111100.66</v>
          </cell>
          <cell r="M41">
            <v>11869.19</v>
          </cell>
          <cell r="N41">
            <v>162326.39000000001</v>
          </cell>
          <cell r="O41">
            <v>2680.1</v>
          </cell>
          <cell r="P41">
            <v>2847.27</v>
          </cell>
          <cell r="Q41">
            <v>187550.39</v>
          </cell>
          <cell r="R41">
            <v>61691.39</v>
          </cell>
          <cell r="S41">
            <v>2136.4299999999998</v>
          </cell>
        </row>
        <row r="42">
          <cell r="A42" t="str">
            <v>Академика Курчатова, 4</v>
          </cell>
          <cell r="B42" t="str">
            <v>Академика Курчатова</v>
          </cell>
          <cell r="C42">
            <v>4</v>
          </cell>
          <cell r="D42">
            <v>-53479.69</v>
          </cell>
          <cell r="E42">
            <v>117837.1</v>
          </cell>
          <cell r="F42">
            <v>0</v>
          </cell>
          <cell r="G42">
            <v>0</v>
          </cell>
          <cell r="H42">
            <v>117837.1</v>
          </cell>
          <cell r="I42">
            <v>114361.25</v>
          </cell>
          <cell r="J42">
            <v>0</v>
          </cell>
          <cell r="K42">
            <v>0</v>
          </cell>
          <cell r="L42">
            <v>114361.25</v>
          </cell>
          <cell r="M42">
            <v>11783.69</v>
          </cell>
          <cell r="N42">
            <v>20969.91</v>
          </cell>
          <cell r="O42">
            <v>10727.98</v>
          </cell>
          <cell r="P42">
            <v>5449.87</v>
          </cell>
          <cell r="Q42">
            <v>51052.5</v>
          </cell>
          <cell r="R42">
            <v>9829.06</v>
          </cell>
          <cell r="S42">
            <v>2121.0500000000002</v>
          </cell>
        </row>
        <row r="43">
          <cell r="A43" t="str">
            <v>Академика Курчатова, 5</v>
          </cell>
          <cell r="B43" t="str">
            <v>Академика Курчатова</v>
          </cell>
          <cell r="C43">
            <v>5</v>
          </cell>
          <cell r="D43">
            <v>-74387.91</v>
          </cell>
          <cell r="E43">
            <v>110877.13</v>
          </cell>
          <cell r="F43">
            <v>0</v>
          </cell>
          <cell r="G43">
            <v>0</v>
          </cell>
          <cell r="H43">
            <v>110877.13</v>
          </cell>
          <cell r="I43">
            <v>117468.49</v>
          </cell>
          <cell r="J43">
            <v>0</v>
          </cell>
          <cell r="K43">
            <v>0</v>
          </cell>
          <cell r="L43">
            <v>114791.86</v>
          </cell>
          <cell r="M43">
            <v>11087.69</v>
          </cell>
          <cell r="N43">
            <v>0</v>
          </cell>
          <cell r="O43">
            <v>4914</v>
          </cell>
          <cell r="P43">
            <v>3941.62</v>
          </cell>
          <cell r="Q43">
            <v>21939.1</v>
          </cell>
          <cell r="R43">
            <v>18464.849999999999</v>
          </cell>
          <cell r="S43">
            <v>1995.79</v>
          </cell>
        </row>
        <row r="44">
          <cell r="A44" t="str">
            <v>Академика Курчатова, 5-а</v>
          </cell>
          <cell r="B44" t="str">
            <v>Академика Курчатова</v>
          </cell>
          <cell r="C44" t="str">
            <v>5-а</v>
          </cell>
          <cell r="D44">
            <v>37790.21</v>
          </cell>
          <cell r="E44">
            <v>122165.36</v>
          </cell>
          <cell r="F44">
            <v>0</v>
          </cell>
          <cell r="G44">
            <v>0</v>
          </cell>
          <cell r="H44">
            <v>122165.36</v>
          </cell>
          <cell r="I44">
            <v>116801.60000000001</v>
          </cell>
          <cell r="J44">
            <v>0</v>
          </cell>
          <cell r="K44">
            <v>0</v>
          </cell>
          <cell r="L44">
            <v>116801.60000000001</v>
          </cell>
          <cell r="M44">
            <v>12216.58</v>
          </cell>
          <cell r="N44">
            <v>21476.46</v>
          </cell>
          <cell r="O44">
            <v>2630.56</v>
          </cell>
          <cell r="P44">
            <v>3214.75</v>
          </cell>
          <cell r="Q44">
            <v>41737.33</v>
          </cell>
          <cell r="R44">
            <v>112854.48</v>
          </cell>
          <cell r="S44">
            <v>2198.98</v>
          </cell>
        </row>
        <row r="45">
          <cell r="A45" t="str">
            <v>Академика Курчатова, 5-б</v>
          </cell>
          <cell r="B45" t="str">
            <v>Академика Курчатова</v>
          </cell>
          <cell r="C45" t="str">
            <v>5-б</v>
          </cell>
          <cell r="D45">
            <v>52398.87</v>
          </cell>
          <cell r="E45">
            <v>112859.93</v>
          </cell>
          <cell r="F45">
            <v>0</v>
          </cell>
          <cell r="G45">
            <v>0</v>
          </cell>
          <cell r="H45">
            <v>112859.93</v>
          </cell>
          <cell r="I45">
            <v>111509.56</v>
          </cell>
          <cell r="J45">
            <v>0</v>
          </cell>
          <cell r="K45">
            <v>0</v>
          </cell>
          <cell r="L45">
            <v>109937.67</v>
          </cell>
          <cell r="M45">
            <v>11285.98</v>
          </cell>
          <cell r="N45">
            <v>156584.07999999999</v>
          </cell>
          <cell r="O45">
            <v>7694.07</v>
          </cell>
          <cell r="P45">
            <v>4632.63</v>
          </cell>
          <cell r="Q45">
            <v>182228.28</v>
          </cell>
          <cell r="R45">
            <v>-19891.740000000002</v>
          </cell>
          <cell r="S45">
            <v>2031.52</v>
          </cell>
        </row>
        <row r="46">
          <cell r="A46" t="str">
            <v>Академика Курчатова, 5-в</v>
          </cell>
          <cell r="B46" t="str">
            <v>Академика Курчатова</v>
          </cell>
          <cell r="C46" t="str">
            <v>5-в</v>
          </cell>
          <cell r="D46">
            <v>146518.6</v>
          </cell>
          <cell r="E46">
            <v>138748.85</v>
          </cell>
          <cell r="F46">
            <v>0</v>
          </cell>
          <cell r="G46">
            <v>0</v>
          </cell>
          <cell r="H46">
            <v>138748.85</v>
          </cell>
          <cell r="I46">
            <v>135235.47</v>
          </cell>
          <cell r="J46">
            <v>0</v>
          </cell>
          <cell r="K46">
            <v>0</v>
          </cell>
          <cell r="L46">
            <v>133425.63</v>
          </cell>
          <cell r="M46">
            <v>13874.9</v>
          </cell>
          <cell r="N46">
            <v>156112.42000000001</v>
          </cell>
          <cell r="O46">
            <v>5323.46</v>
          </cell>
          <cell r="P46">
            <v>4691.46</v>
          </cell>
          <cell r="Q46">
            <v>182499.76</v>
          </cell>
          <cell r="R46">
            <v>97444.47</v>
          </cell>
          <cell r="S46">
            <v>2497.52</v>
          </cell>
        </row>
        <row r="47">
          <cell r="A47" t="str">
            <v>Академика Курчатова, 6</v>
          </cell>
          <cell r="B47" t="str">
            <v>Академика Курчатова</v>
          </cell>
          <cell r="C47">
            <v>6</v>
          </cell>
          <cell r="D47">
            <v>7284.58</v>
          </cell>
          <cell r="E47">
            <v>117203.75</v>
          </cell>
          <cell r="F47">
            <v>0</v>
          </cell>
          <cell r="G47">
            <v>0</v>
          </cell>
          <cell r="H47">
            <v>117203.75</v>
          </cell>
          <cell r="I47">
            <v>117293.29</v>
          </cell>
          <cell r="J47">
            <v>0</v>
          </cell>
          <cell r="K47">
            <v>0</v>
          </cell>
          <cell r="L47">
            <v>117293.29</v>
          </cell>
          <cell r="M47">
            <v>11720.34</v>
          </cell>
          <cell r="N47">
            <v>46507.55</v>
          </cell>
          <cell r="O47">
            <v>16219.17</v>
          </cell>
          <cell r="P47">
            <v>7040.31</v>
          </cell>
          <cell r="Q47">
            <v>83597.070000000007</v>
          </cell>
          <cell r="R47">
            <v>40980.800000000003</v>
          </cell>
          <cell r="S47">
            <v>2109.6999999999998</v>
          </cell>
        </row>
        <row r="48">
          <cell r="A48" t="str">
            <v>Академика Курчатова, 6-а</v>
          </cell>
          <cell r="B48" t="str">
            <v>Академика Курчатова</v>
          </cell>
          <cell r="C48" t="str">
            <v>6-а</v>
          </cell>
          <cell r="D48">
            <v>30502.41</v>
          </cell>
          <cell r="E48">
            <v>118992.92</v>
          </cell>
          <cell r="F48">
            <v>0</v>
          </cell>
          <cell r="G48">
            <v>0</v>
          </cell>
          <cell r="H48">
            <v>118992.92</v>
          </cell>
          <cell r="I48">
            <v>125744.32000000001</v>
          </cell>
          <cell r="J48">
            <v>0</v>
          </cell>
          <cell r="K48">
            <v>0</v>
          </cell>
          <cell r="L48">
            <v>125744.32000000001</v>
          </cell>
          <cell r="M48">
            <v>11899.3</v>
          </cell>
          <cell r="N48">
            <v>67760.95</v>
          </cell>
          <cell r="O48">
            <v>0</v>
          </cell>
          <cell r="P48">
            <v>2514.88</v>
          </cell>
          <cell r="Q48">
            <v>84316.96</v>
          </cell>
          <cell r="R48">
            <v>71929.77</v>
          </cell>
          <cell r="S48">
            <v>2141.83</v>
          </cell>
        </row>
        <row r="49">
          <cell r="A49" t="str">
            <v>Академика Курчатова, 7-а</v>
          </cell>
          <cell r="B49" t="str">
            <v>Академика Курчатова</v>
          </cell>
          <cell r="C49" t="str">
            <v>7-а</v>
          </cell>
          <cell r="D49">
            <v>141503.76</v>
          </cell>
          <cell r="E49">
            <v>134825.34</v>
          </cell>
          <cell r="F49">
            <v>0</v>
          </cell>
          <cell r="G49">
            <v>0</v>
          </cell>
          <cell r="H49">
            <v>134825.34</v>
          </cell>
          <cell r="I49">
            <v>132054.96</v>
          </cell>
          <cell r="J49">
            <v>0</v>
          </cell>
          <cell r="K49">
            <v>0</v>
          </cell>
          <cell r="L49">
            <v>131031.31</v>
          </cell>
          <cell r="M49">
            <v>13482.57</v>
          </cell>
          <cell r="N49">
            <v>263765.03000000003</v>
          </cell>
          <cell r="O49">
            <v>0</v>
          </cell>
          <cell r="P49">
            <v>2620.63</v>
          </cell>
          <cell r="Q49">
            <v>282295.09999999998</v>
          </cell>
          <cell r="R49">
            <v>-9760.0300000000007</v>
          </cell>
          <cell r="S49">
            <v>2426.87</v>
          </cell>
        </row>
        <row r="50">
          <cell r="A50" t="str">
            <v>Академика Курчатова, 9</v>
          </cell>
          <cell r="B50" t="str">
            <v>Академика Курчатова</v>
          </cell>
          <cell r="C50">
            <v>9</v>
          </cell>
          <cell r="D50">
            <v>-75523.87</v>
          </cell>
          <cell r="E50">
            <v>115915.67</v>
          </cell>
          <cell r="F50">
            <v>0</v>
          </cell>
          <cell r="G50">
            <v>0</v>
          </cell>
          <cell r="H50">
            <v>115915.67</v>
          </cell>
          <cell r="I50">
            <v>122213.57</v>
          </cell>
          <cell r="J50">
            <v>0</v>
          </cell>
          <cell r="K50">
            <v>0</v>
          </cell>
          <cell r="L50">
            <v>121135.34</v>
          </cell>
          <cell r="M50">
            <v>11591.55</v>
          </cell>
          <cell r="N50">
            <v>8729</v>
          </cell>
          <cell r="O50">
            <v>5224.28</v>
          </cell>
          <cell r="P50">
            <v>4068.47</v>
          </cell>
          <cell r="Q50">
            <v>31699.77</v>
          </cell>
          <cell r="R50">
            <v>13911.7</v>
          </cell>
          <cell r="S50">
            <v>2086.4699999999998</v>
          </cell>
        </row>
        <row r="51">
          <cell r="A51" t="str">
            <v>Академика Курчатова, 11</v>
          </cell>
          <cell r="B51" t="str">
            <v>Академика Курчатова</v>
          </cell>
          <cell r="C51">
            <v>11</v>
          </cell>
          <cell r="D51">
            <v>-146298.72</v>
          </cell>
          <cell r="E51">
            <v>108226.86</v>
          </cell>
          <cell r="F51">
            <v>15023.06</v>
          </cell>
          <cell r="G51">
            <v>0</v>
          </cell>
          <cell r="H51">
            <v>123249.92</v>
          </cell>
          <cell r="I51">
            <v>118739.12</v>
          </cell>
          <cell r="J51">
            <v>34436.42</v>
          </cell>
          <cell r="K51">
            <v>0</v>
          </cell>
          <cell r="L51">
            <v>150142.48000000001</v>
          </cell>
          <cell r="M51">
            <v>12325.05</v>
          </cell>
          <cell r="N51">
            <v>1440.37</v>
          </cell>
          <cell r="O51">
            <v>5181.7</v>
          </cell>
          <cell r="P51">
            <v>4545.74</v>
          </cell>
          <cell r="Q51">
            <v>25711.41</v>
          </cell>
          <cell r="R51">
            <v>-21867.65</v>
          </cell>
          <cell r="S51">
            <v>2218.5500000000002</v>
          </cell>
        </row>
        <row r="52">
          <cell r="A52" t="str">
            <v>Академика Курчатова, 13</v>
          </cell>
          <cell r="B52" t="str">
            <v>Академика Курчатова</v>
          </cell>
          <cell r="C52">
            <v>13</v>
          </cell>
          <cell r="D52">
            <v>138086.81</v>
          </cell>
          <cell r="E52">
            <v>189619.79</v>
          </cell>
          <cell r="F52">
            <v>6961.96</v>
          </cell>
          <cell r="G52">
            <v>0</v>
          </cell>
          <cell r="H52">
            <v>196581.75</v>
          </cell>
          <cell r="I52">
            <v>193755.3</v>
          </cell>
          <cell r="J52">
            <v>10043.69</v>
          </cell>
          <cell r="K52">
            <v>0</v>
          </cell>
          <cell r="L52">
            <v>203798.99</v>
          </cell>
          <cell r="M52">
            <v>19658.13</v>
          </cell>
          <cell r="N52">
            <v>198377.67</v>
          </cell>
          <cell r="O52">
            <v>8363.0400000000009</v>
          </cell>
          <cell r="P52">
            <v>6167.48</v>
          </cell>
          <cell r="Q52">
            <v>244754.57</v>
          </cell>
          <cell r="R52">
            <v>97131.23</v>
          </cell>
          <cell r="S52">
            <v>3538.43</v>
          </cell>
        </row>
        <row r="53">
          <cell r="A53" t="str">
            <v>Алмазная, 2</v>
          </cell>
          <cell r="B53" t="str">
            <v>Алмазная</v>
          </cell>
          <cell r="C53">
            <v>2</v>
          </cell>
          <cell r="D53">
            <v>247281.6</v>
          </cell>
          <cell r="E53">
            <v>529226.16</v>
          </cell>
          <cell r="F53">
            <v>0</v>
          </cell>
          <cell r="G53">
            <v>0</v>
          </cell>
          <cell r="H53">
            <v>529226.16</v>
          </cell>
          <cell r="I53">
            <v>533182.29</v>
          </cell>
          <cell r="J53">
            <v>0</v>
          </cell>
          <cell r="K53">
            <v>0</v>
          </cell>
          <cell r="L53">
            <v>532352.34</v>
          </cell>
          <cell r="M53">
            <v>52922.65</v>
          </cell>
          <cell r="N53">
            <v>365399.21</v>
          </cell>
          <cell r="O53">
            <v>0</v>
          </cell>
          <cell r="P53">
            <v>10647.05</v>
          </cell>
          <cell r="Q53">
            <v>438495.01</v>
          </cell>
          <cell r="R53">
            <v>341138.93</v>
          </cell>
          <cell r="S53">
            <v>9526.1</v>
          </cell>
        </row>
        <row r="54">
          <cell r="A54" t="str">
            <v>Алмазная, 2-а</v>
          </cell>
          <cell r="B54" t="str">
            <v>Алмазная</v>
          </cell>
          <cell r="C54" t="str">
            <v>2-а</v>
          </cell>
          <cell r="D54">
            <v>39818.410000000003</v>
          </cell>
          <cell r="E54">
            <v>209173.54</v>
          </cell>
          <cell r="F54">
            <v>4845.7</v>
          </cell>
          <cell r="G54">
            <v>0</v>
          </cell>
          <cell r="H54">
            <v>214019.24</v>
          </cell>
          <cell r="I54">
            <v>204197.69</v>
          </cell>
          <cell r="J54">
            <v>5708.94</v>
          </cell>
          <cell r="K54">
            <v>0</v>
          </cell>
          <cell r="L54">
            <v>207557.78</v>
          </cell>
          <cell r="M54">
            <v>21401.89</v>
          </cell>
          <cell r="N54">
            <v>237739.75</v>
          </cell>
          <cell r="O54">
            <v>30680.43</v>
          </cell>
          <cell r="P54">
            <v>11148.47</v>
          </cell>
          <cell r="Q54">
            <v>334575.43</v>
          </cell>
          <cell r="R54">
            <v>-87199.24</v>
          </cell>
          <cell r="S54">
            <v>3852.41</v>
          </cell>
        </row>
        <row r="55">
          <cell r="A55" t="str">
            <v>Алмазная, 3</v>
          </cell>
          <cell r="B55" t="str">
            <v>Алмазная</v>
          </cell>
          <cell r="C55">
            <v>3</v>
          </cell>
          <cell r="D55">
            <v>-9760.32</v>
          </cell>
          <cell r="E55">
            <v>-91.64</v>
          </cell>
          <cell r="F55">
            <v>0</v>
          </cell>
          <cell r="G55">
            <v>0</v>
          </cell>
          <cell r="H55">
            <v>-91.64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-9.17</v>
          </cell>
          <cell r="N55">
            <v>0</v>
          </cell>
          <cell r="O55">
            <v>0</v>
          </cell>
          <cell r="P55">
            <v>0</v>
          </cell>
          <cell r="Q55">
            <v>-10.82</v>
          </cell>
          <cell r="R55">
            <v>-9749.5</v>
          </cell>
          <cell r="S55">
            <v>-1.65</v>
          </cell>
        </row>
        <row r="56">
          <cell r="A56" t="str">
            <v>Алмазная, 4</v>
          </cell>
          <cell r="B56" t="str">
            <v>Алмазная</v>
          </cell>
          <cell r="C56">
            <v>4</v>
          </cell>
          <cell r="D56">
            <v>165511.48000000001</v>
          </cell>
          <cell r="E56">
            <v>416025.05</v>
          </cell>
          <cell r="F56">
            <v>0</v>
          </cell>
          <cell r="G56">
            <v>0</v>
          </cell>
          <cell r="H56">
            <v>416025.05</v>
          </cell>
          <cell r="I56">
            <v>431781.77</v>
          </cell>
          <cell r="J56">
            <v>0</v>
          </cell>
          <cell r="K56">
            <v>0</v>
          </cell>
          <cell r="L56">
            <v>427125.37</v>
          </cell>
          <cell r="M56">
            <v>19667.96</v>
          </cell>
          <cell r="N56">
            <v>590300.18000000005</v>
          </cell>
          <cell r="O56">
            <v>0</v>
          </cell>
          <cell r="P56">
            <v>4155.6099999999997</v>
          </cell>
          <cell r="Q56">
            <v>617663.93999999994</v>
          </cell>
          <cell r="R56">
            <v>-25027.09</v>
          </cell>
          <cell r="S56">
            <v>3540.19</v>
          </cell>
        </row>
        <row r="57">
          <cell r="A57" t="str">
            <v>Алмазная, 4-а</v>
          </cell>
          <cell r="B57" t="str">
            <v>Алмазная</v>
          </cell>
          <cell r="C57" t="str">
            <v>4-а</v>
          </cell>
          <cell r="D57">
            <v>6145.08</v>
          </cell>
          <cell r="E57">
            <v>197298.61</v>
          </cell>
          <cell r="F57">
            <v>30939.97</v>
          </cell>
          <cell r="G57">
            <v>0</v>
          </cell>
          <cell r="H57">
            <v>228238.58</v>
          </cell>
          <cell r="I57">
            <v>197683.81</v>
          </cell>
          <cell r="J57">
            <v>27351.37</v>
          </cell>
          <cell r="K57">
            <v>0</v>
          </cell>
          <cell r="L57">
            <v>225035.18</v>
          </cell>
          <cell r="M57">
            <v>22823.84</v>
          </cell>
          <cell r="N57">
            <v>138174</v>
          </cell>
          <cell r="O57">
            <v>28774.47</v>
          </cell>
          <cell r="P57">
            <v>11029.87</v>
          </cell>
          <cell r="Q57">
            <v>232686.89</v>
          </cell>
          <cell r="R57">
            <v>-1506.63</v>
          </cell>
          <cell r="S57">
            <v>4108.2299999999996</v>
          </cell>
        </row>
        <row r="58">
          <cell r="A58" t="str">
            <v>Алмазная, 5</v>
          </cell>
          <cell r="B58" t="str">
            <v>Алмазная</v>
          </cell>
          <cell r="C58">
            <v>5</v>
          </cell>
          <cell r="D58">
            <v>-206.88</v>
          </cell>
          <cell r="E58">
            <v>-37.92</v>
          </cell>
          <cell r="F58">
            <v>0</v>
          </cell>
          <cell r="G58">
            <v>0</v>
          </cell>
          <cell r="H58">
            <v>-37.92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-3.79</v>
          </cell>
          <cell r="N58">
            <v>0</v>
          </cell>
          <cell r="O58">
            <v>0</v>
          </cell>
          <cell r="P58">
            <v>0</v>
          </cell>
          <cell r="Q58">
            <v>-4.47</v>
          </cell>
          <cell r="R58">
            <v>-202.41</v>
          </cell>
          <cell r="S58">
            <v>-0.68</v>
          </cell>
        </row>
        <row r="59">
          <cell r="A59" t="str">
            <v>Алмазная, 6</v>
          </cell>
          <cell r="B59" t="str">
            <v>Алмазная</v>
          </cell>
          <cell r="C59">
            <v>6</v>
          </cell>
          <cell r="D59">
            <v>528061.94999999995</v>
          </cell>
          <cell r="E59">
            <v>533775.21</v>
          </cell>
          <cell r="F59">
            <v>3580.97</v>
          </cell>
          <cell r="G59">
            <v>0</v>
          </cell>
          <cell r="H59">
            <v>537356.18000000005</v>
          </cell>
          <cell r="I59">
            <v>541196.92000000004</v>
          </cell>
          <cell r="J59">
            <v>4268.07</v>
          </cell>
          <cell r="K59">
            <v>0</v>
          </cell>
          <cell r="L59">
            <v>545464.99</v>
          </cell>
          <cell r="M59">
            <v>42463.62</v>
          </cell>
          <cell r="N59">
            <v>773882.66</v>
          </cell>
          <cell r="O59">
            <v>0</v>
          </cell>
          <cell r="P59">
            <v>8654.91</v>
          </cell>
          <cell r="Q59">
            <v>832644.66</v>
          </cell>
          <cell r="R59">
            <v>240882.28</v>
          </cell>
          <cell r="S59">
            <v>7643.47</v>
          </cell>
        </row>
        <row r="60">
          <cell r="A60" t="str">
            <v>Алмазная, 7</v>
          </cell>
          <cell r="B60" t="str">
            <v>Алмазная</v>
          </cell>
          <cell r="C60">
            <v>7</v>
          </cell>
          <cell r="D60">
            <v>-3672.57</v>
          </cell>
          <cell r="E60">
            <v>-75.91</v>
          </cell>
          <cell r="F60">
            <v>0</v>
          </cell>
          <cell r="G60">
            <v>0</v>
          </cell>
          <cell r="H60">
            <v>-75.91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-7.59</v>
          </cell>
          <cell r="N60">
            <v>0</v>
          </cell>
          <cell r="O60">
            <v>0</v>
          </cell>
          <cell r="P60">
            <v>0</v>
          </cell>
          <cell r="Q60">
            <v>-8.9600000000000009</v>
          </cell>
          <cell r="R60">
            <v>-3663.61</v>
          </cell>
          <cell r="S60">
            <v>-1.37</v>
          </cell>
        </row>
        <row r="61">
          <cell r="A61" t="str">
            <v>Алмазная, 8</v>
          </cell>
          <cell r="B61" t="str">
            <v>Алмазная</v>
          </cell>
          <cell r="C61">
            <v>8</v>
          </cell>
          <cell r="D61">
            <v>4641.03</v>
          </cell>
          <cell r="E61">
            <v>289939.14</v>
          </cell>
          <cell r="F61">
            <v>9795.44</v>
          </cell>
          <cell r="G61">
            <v>0</v>
          </cell>
          <cell r="H61">
            <v>299734.58</v>
          </cell>
          <cell r="I61">
            <v>286136.07</v>
          </cell>
          <cell r="J61">
            <v>9139.9599999999991</v>
          </cell>
          <cell r="K61">
            <v>0</v>
          </cell>
          <cell r="L61">
            <v>295276.03000000003</v>
          </cell>
          <cell r="M61">
            <v>21022.18</v>
          </cell>
          <cell r="N61">
            <v>432616.32</v>
          </cell>
          <cell r="O61">
            <v>26194.06</v>
          </cell>
          <cell r="P61">
            <v>11412.49</v>
          </cell>
          <cell r="Q61">
            <v>523278.36</v>
          </cell>
          <cell r="R61">
            <v>-223361.3</v>
          </cell>
          <cell r="S61">
            <v>3784.11</v>
          </cell>
        </row>
        <row r="62">
          <cell r="A62" t="str">
            <v>Алмазная, 9</v>
          </cell>
          <cell r="B62" t="str">
            <v>Алмазная</v>
          </cell>
          <cell r="C62">
            <v>9</v>
          </cell>
          <cell r="D62">
            <v>1406.9</v>
          </cell>
          <cell r="E62">
            <v>-223.85</v>
          </cell>
          <cell r="F62">
            <v>0</v>
          </cell>
          <cell r="G62">
            <v>0</v>
          </cell>
          <cell r="H62">
            <v>-223.85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-22.39</v>
          </cell>
          <cell r="N62">
            <v>0</v>
          </cell>
          <cell r="O62">
            <v>0</v>
          </cell>
          <cell r="P62">
            <v>0</v>
          </cell>
          <cell r="Q62">
            <v>-26.42</v>
          </cell>
          <cell r="R62">
            <v>1433.32</v>
          </cell>
          <cell r="S62">
            <v>-4.03</v>
          </cell>
        </row>
        <row r="63">
          <cell r="A63" t="str">
            <v>Алмазная, 9-а</v>
          </cell>
          <cell r="B63" t="str">
            <v>Алмазная</v>
          </cell>
          <cell r="C63" t="str">
            <v>9-а</v>
          </cell>
          <cell r="D63">
            <v>-29161.43</v>
          </cell>
          <cell r="E63">
            <v>-121.08</v>
          </cell>
          <cell r="F63">
            <v>0</v>
          </cell>
          <cell r="G63">
            <v>0</v>
          </cell>
          <cell r="H63">
            <v>-121.08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-12.11</v>
          </cell>
          <cell r="N63">
            <v>0</v>
          </cell>
          <cell r="O63">
            <v>0</v>
          </cell>
          <cell r="P63">
            <v>0</v>
          </cell>
          <cell r="Q63">
            <v>-14.29</v>
          </cell>
          <cell r="R63">
            <v>-29147.14</v>
          </cell>
          <cell r="S63">
            <v>-2.1800000000000002</v>
          </cell>
        </row>
        <row r="64">
          <cell r="A64" t="str">
            <v>Алмазная, 10</v>
          </cell>
          <cell r="B64" t="str">
            <v>Алмазная</v>
          </cell>
          <cell r="C64">
            <v>10</v>
          </cell>
          <cell r="D64">
            <v>66498.91</v>
          </cell>
          <cell r="E64">
            <v>196137.91</v>
          </cell>
          <cell r="F64">
            <v>0</v>
          </cell>
          <cell r="G64">
            <v>0</v>
          </cell>
          <cell r="H64">
            <v>196137.91</v>
          </cell>
          <cell r="I64">
            <v>192181.83</v>
          </cell>
          <cell r="J64">
            <v>0</v>
          </cell>
          <cell r="K64">
            <v>0</v>
          </cell>
          <cell r="L64">
            <v>192181.83</v>
          </cell>
          <cell r="M64">
            <v>19613.77</v>
          </cell>
          <cell r="N64">
            <v>229423.1</v>
          </cell>
          <cell r="O64">
            <v>28841.46</v>
          </cell>
          <cell r="P64">
            <v>9246.81</v>
          </cell>
          <cell r="Q64">
            <v>318502.01</v>
          </cell>
          <cell r="R64">
            <v>-59821.27</v>
          </cell>
          <cell r="S64">
            <v>3530.47</v>
          </cell>
        </row>
        <row r="65">
          <cell r="A65" t="str">
            <v>Алмазная, 11</v>
          </cell>
          <cell r="B65" t="str">
            <v>Алмазная</v>
          </cell>
          <cell r="C65">
            <v>11</v>
          </cell>
          <cell r="D65">
            <v>3453.43</v>
          </cell>
          <cell r="E65">
            <v>-51.11</v>
          </cell>
          <cell r="F65">
            <v>0</v>
          </cell>
          <cell r="G65">
            <v>0</v>
          </cell>
          <cell r="H65">
            <v>-51.11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-5.1100000000000003</v>
          </cell>
          <cell r="N65">
            <v>0</v>
          </cell>
          <cell r="O65">
            <v>0</v>
          </cell>
          <cell r="P65">
            <v>0</v>
          </cell>
          <cell r="Q65">
            <v>-6.03</v>
          </cell>
          <cell r="R65">
            <v>3459.46</v>
          </cell>
          <cell r="S65">
            <v>-0.92</v>
          </cell>
        </row>
        <row r="66">
          <cell r="A66" t="str">
            <v>Алмазная, 11-а</v>
          </cell>
          <cell r="B66" t="str">
            <v>Алмазная</v>
          </cell>
          <cell r="C66" t="str">
            <v>11-а</v>
          </cell>
          <cell r="D66">
            <v>-2772.7</v>
          </cell>
          <cell r="E66">
            <v>-93.58</v>
          </cell>
          <cell r="F66">
            <v>0</v>
          </cell>
          <cell r="G66">
            <v>0</v>
          </cell>
          <cell r="H66">
            <v>-93.58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-9.36</v>
          </cell>
          <cell r="N66">
            <v>0</v>
          </cell>
          <cell r="O66">
            <v>0</v>
          </cell>
          <cell r="P66">
            <v>0</v>
          </cell>
          <cell r="Q66">
            <v>-11.04</v>
          </cell>
          <cell r="R66">
            <v>-2761.66</v>
          </cell>
          <cell r="S66">
            <v>-1.68</v>
          </cell>
        </row>
        <row r="67">
          <cell r="A67" t="str">
            <v>Алмазная, 12</v>
          </cell>
          <cell r="B67" t="str">
            <v>Алмазная</v>
          </cell>
          <cell r="C67">
            <v>12</v>
          </cell>
          <cell r="D67">
            <v>-31021.79</v>
          </cell>
          <cell r="E67">
            <v>84267.36</v>
          </cell>
          <cell r="F67">
            <v>0</v>
          </cell>
          <cell r="G67">
            <v>0</v>
          </cell>
          <cell r="H67">
            <v>84267.36</v>
          </cell>
          <cell r="I67">
            <v>83098.460000000006</v>
          </cell>
          <cell r="J67">
            <v>0</v>
          </cell>
          <cell r="K67">
            <v>0</v>
          </cell>
          <cell r="L67">
            <v>83098.460000000006</v>
          </cell>
          <cell r="M67">
            <v>8426.74</v>
          </cell>
          <cell r="N67">
            <v>56882.98</v>
          </cell>
          <cell r="O67">
            <v>0</v>
          </cell>
          <cell r="P67">
            <v>1661.94</v>
          </cell>
          <cell r="Q67">
            <v>68488.490000000005</v>
          </cell>
          <cell r="R67">
            <v>-16411.82</v>
          </cell>
          <cell r="S67">
            <v>1516.83</v>
          </cell>
        </row>
        <row r="68">
          <cell r="A68" t="str">
            <v>Алмазная, 13</v>
          </cell>
          <cell r="B68" t="str">
            <v>Алмазная</v>
          </cell>
          <cell r="C68">
            <v>13</v>
          </cell>
          <cell r="D68">
            <v>2060.9499999999998</v>
          </cell>
          <cell r="E68">
            <v>-218.92</v>
          </cell>
          <cell r="F68">
            <v>0</v>
          </cell>
          <cell r="G68">
            <v>0</v>
          </cell>
          <cell r="H68">
            <v>-218.92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-21.89</v>
          </cell>
          <cell r="N68">
            <v>0</v>
          </cell>
          <cell r="O68">
            <v>0</v>
          </cell>
          <cell r="P68">
            <v>0</v>
          </cell>
          <cell r="Q68">
            <v>-25.83</v>
          </cell>
          <cell r="R68">
            <v>2086.7800000000002</v>
          </cell>
          <cell r="S68">
            <v>-3.94</v>
          </cell>
        </row>
        <row r="69">
          <cell r="A69" t="str">
            <v>Алмазная, 15</v>
          </cell>
          <cell r="B69" t="str">
            <v>Алмазная</v>
          </cell>
          <cell r="C69">
            <v>15</v>
          </cell>
          <cell r="D69">
            <v>427.46</v>
          </cell>
          <cell r="E69">
            <v>-156.72</v>
          </cell>
          <cell r="F69">
            <v>0</v>
          </cell>
          <cell r="G69">
            <v>0</v>
          </cell>
          <cell r="H69">
            <v>-156.72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-15.67</v>
          </cell>
          <cell r="N69">
            <v>0</v>
          </cell>
          <cell r="O69">
            <v>0</v>
          </cell>
          <cell r="P69">
            <v>0</v>
          </cell>
          <cell r="Q69">
            <v>-18.489999999999998</v>
          </cell>
          <cell r="R69">
            <v>445.95</v>
          </cell>
          <cell r="S69">
            <v>-2.82</v>
          </cell>
        </row>
        <row r="70">
          <cell r="A70" t="str">
            <v>Алмазная, 16</v>
          </cell>
          <cell r="B70" t="str">
            <v>Алмазная</v>
          </cell>
          <cell r="C70">
            <v>16</v>
          </cell>
          <cell r="D70">
            <v>163283.54999999999</v>
          </cell>
          <cell r="E70">
            <v>521197.69</v>
          </cell>
          <cell r="F70">
            <v>0</v>
          </cell>
          <cell r="G70">
            <v>0</v>
          </cell>
          <cell r="H70">
            <v>521197.69</v>
          </cell>
          <cell r="I70">
            <v>510923.52000000002</v>
          </cell>
          <cell r="J70">
            <v>0</v>
          </cell>
          <cell r="K70">
            <v>0</v>
          </cell>
          <cell r="L70">
            <v>510892.92</v>
          </cell>
          <cell r="M70">
            <v>42785.82</v>
          </cell>
          <cell r="N70">
            <v>717193.91</v>
          </cell>
          <cell r="O70">
            <v>59796.63</v>
          </cell>
          <cell r="P70">
            <v>22359.32</v>
          </cell>
          <cell r="Q70">
            <v>910240.41</v>
          </cell>
          <cell r="R70">
            <v>-236063.94</v>
          </cell>
          <cell r="S70">
            <v>7701.45</v>
          </cell>
        </row>
        <row r="71">
          <cell r="A71" t="str">
            <v>Алмазная, 17</v>
          </cell>
          <cell r="B71" t="str">
            <v>Алмазная</v>
          </cell>
          <cell r="C71">
            <v>17</v>
          </cell>
          <cell r="D71">
            <v>-61.33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-61.33</v>
          </cell>
          <cell r="S71">
            <v>0</v>
          </cell>
        </row>
        <row r="72">
          <cell r="A72" t="str">
            <v>Алмазная, 18</v>
          </cell>
          <cell r="B72" t="str">
            <v>Алмазная</v>
          </cell>
          <cell r="C72">
            <v>18</v>
          </cell>
          <cell r="D72">
            <v>35859.65</v>
          </cell>
          <cell r="E72">
            <v>195542.3</v>
          </cell>
          <cell r="F72">
            <v>27795.3</v>
          </cell>
          <cell r="G72">
            <v>0</v>
          </cell>
          <cell r="H72">
            <v>223337.60000000001</v>
          </cell>
          <cell r="I72">
            <v>213399.36</v>
          </cell>
          <cell r="J72">
            <v>25724.76</v>
          </cell>
          <cell r="K72">
            <v>0</v>
          </cell>
          <cell r="L72">
            <v>239124.12</v>
          </cell>
          <cell r="M72">
            <v>22333.73</v>
          </cell>
          <cell r="N72">
            <v>410300.37</v>
          </cell>
          <cell r="O72">
            <v>9236.51</v>
          </cell>
          <cell r="P72">
            <v>7079.72</v>
          </cell>
          <cell r="Q72">
            <v>452970.35</v>
          </cell>
          <cell r="R72">
            <v>-177986.58</v>
          </cell>
          <cell r="S72">
            <v>4020.02</v>
          </cell>
        </row>
        <row r="73">
          <cell r="A73" t="str">
            <v>Алмазная, 25</v>
          </cell>
          <cell r="B73" t="str">
            <v>Алмазная</v>
          </cell>
          <cell r="C73">
            <v>25</v>
          </cell>
          <cell r="D73">
            <v>-87.1</v>
          </cell>
          <cell r="E73">
            <v>-4.9400000000000004</v>
          </cell>
          <cell r="F73">
            <v>0</v>
          </cell>
          <cell r="G73">
            <v>0</v>
          </cell>
          <cell r="H73">
            <v>-4.9400000000000004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-0.49</v>
          </cell>
          <cell r="N73">
            <v>0</v>
          </cell>
          <cell r="O73">
            <v>0</v>
          </cell>
          <cell r="P73">
            <v>0</v>
          </cell>
          <cell r="Q73">
            <v>-0.57999999999999996</v>
          </cell>
          <cell r="R73">
            <v>-86.52</v>
          </cell>
          <cell r="S73">
            <v>-0.09</v>
          </cell>
        </row>
        <row r="74">
          <cell r="A74" t="str">
            <v>Алмазная, 36</v>
          </cell>
          <cell r="B74" t="str">
            <v>Алмазная</v>
          </cell>
          <cell r="C74">
            <v>36</v>
          </cell>
          <cell r="D74">
            <v>-33.81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-33.81</v>
          </cell>
          <cell r="S74">
            <v>0</v>
          </cell>
        </row>
        <row r="75">
          <cell r="A75" t="str">
            <v>Афанасьева, 1</v>
          </cell>
          <cell r="B75" t="str">
            <v>Афанасьева</v>
          </cell>
          <cell r="C75">
            <v>1</v>
          </cell>
          <cell r="D75">
            <v>-23981.45</v>
          </cell>
          <cell r="E75">
            <v>-113.59</v>
          </cell>
          <cell r="F75">
            <v>0</v>
          </cell>
          <cell r="G75">
            <v>0</v>
          </cell>
          <cell r="H75">
            <v>-113.59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-11.36</v>
          </cell>
          <cell r="N75">
            <v>0</v>
          </cell>
          <cell r="O75">
            <v>0</v>
          </cell>
          <cell r="P75">
            <v>0</v>
          </cell>
          <cell r="Q75">
            <v>-13.4</v>
          </cell>
          <cell r="R75">
            <v>-23968.05</v>
          </cell>
          <cell r="S75">
            <v>-2.04</v>
          </cell>
        </row>
        <row r="76">
          <cell r="A76" t="str">
            <v>Афанасьева, 2</v>
          </cell>
          <cell r="B76" t="str">
            <v>Афанасьева</v>
          </cell>
          <cell r="C76">
            <v>2</v>
          </cell>
          <cell r="D76">
            <v>19750.61</v>
          </cell>
          <cell r="E76">
            <v>-376.21</v>
          </cell>
          <cell r="F76">
            <v>0</v>
          </cell>
          <cell r="G76">
            <v>0</v>
          </cell>
          <cell r="H76">
            <v>-376.21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-37.619999999999997</v>
          </cell>
          <cell r="N76">
            <v>0</v>
          </cell>
          <cell r="O76">
            <v>0</v>
          </cell>
          <cell r="P76">
            <v>0</v>
          </cell>
          <cell r="Q76">
            <v>-44.39</v>
          </cell>
          <cell r="R76">
            <v>19795</v>
          </cell>
          <cell r="S76">
            <v>-6.77</v>
          </cell>
        </row>
        <row r="77">
          <cell r="A77" t="str">
            <v>Афанасьева, 3</v>
          </cell>
          <cell r="B77" t="str">
            <v>Афанасьева</v>
          </cell>
          <cell r="C77">
            <v>3</v>
          </cell>
          <cell r="D77">
            <v>-4992.07</v>
          </cell>
          <cell r="E77">
            <v>-210.12</v>
          </cell>
          <cell r="F77">
            <v>0</v>
          </cell>
          <cell r="G77">
            <v>0</v>
          </cell>
          <cell r="H77">
            <v>-210.12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-21.01</v>
          </cell>
          <cell r="N77">
            <v>0</v>
          </cell>
          <cell r="O77">
            <v>0</v>
          </cell>
          <cell r="P77">
            <v>0</v>
          </cell>
          <cell r="Q77">
            <v>-24.79</v>
          </cell>
          <cell r="R77">
            <v>-4967.28</v>
          </cell>
          <cell r="S77">
            <v>-3.78</v>
          </cell>
        </row>
        <row r="78">
          <cell r="A78" t="str">
            <v>Афанасьева, 4</v>
          </cell>
          <cell r="B78" t="str">
            <v>Афанасьева</v>
          </cell>
          <cell r="C78">
            <v>4</v>
          </cell>
          <cell r="D78">
            <v>27003.3</v>
          </cell>
          <cell r="E78">
            <v>-171.49</v>
          </cell>
          <cell r="F78">
            <v>0</v>
          </cell>
          <cell r="G78">
            <v>0</v>
          </cell>
          <cell r="H78">
            <v>-171.49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-17.149999999999999</v>
          </cell>
          <cell r="N78">
            <v>0</v>
          </cell>
          <cell r="O78">
            <v>0</v>
          </cell>
          <cell r="P78">
            <v>0</v>
          </cell>
          <cell r="Q78">
            <v>-20.239999999999998</v>
          </cell>
          <cell r="R78">
            <v>27023.54</v>
          </cell>
          <cell r="S78">
            <v>-3.09</v>
          </cell>
        </row>
        <row r="79">
          <cell r="A79" t="str">
            <v>Афанасьева, 5</v>
          </cell>
          <cell r="B79" t="str">
            <v>Афанасьева</v>
          </cell>
          <cell r="C79">
            <v>5</v>
          </cell>
          <cell r="D79">
            <v>-74248.039999999994</v>
          </cell>
          <cell r="E79">
            <v>7934.75</v>
          </cell>
          <cell r="F79">
            <v>0</v>
          </cell>
          <cell r="G79">
            <v>0</v>
          </cell>
          <cell r="H79">
            <v>7934.75</v>
          </cell>
          <cell r="I79">
            <v>908.42</v>
          </cell>
          <cell r="J79">
            <v>0</v>
          </cell>
          <cell r="K79">
            <v>0</v>
          </cell>
          <cell r="L79">
            <v>908.42</v>
          </cell>
          <cell r="M79">
            <v>793.48</v>
          </cell>
          <cell r="N79">
            <v>0</v>
          </cell>
          <cell r="O79">
            <v>0</v>
          </cell>
          <cell r="P79">
            <v>829.47</v>
          </cell>
          <cell r="Q79">
            <v>1765.81</v>
          </cell>
          <cell r="R79">
            <v>-75105.429999999993</v>
          </cell>
          <cell r="S79">
            <v>142.86000000000001</v>
          </cell>
        </row>
        <row r="80">
          <cell r="A80" t="str">
            <v>Афанасьева, 7</v>
          </cell>
          <cell r="B80" t="str">
            <v>Афанасьева</v>
          </cell>
          <cell r="C80">
            <v>7</v>
          </cell>
          <cell r="D80">
            <v>46429.43</v>
          </cell>
          <cell r="E80">
            <v>1159.71</v>
          </cell>
          <cell r="F80">
            <v>0</v>
          </cell>
          <cell r="G80">
            <v>0</v>
          </cell>
          <cell r="H80">
            <v>1159.71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115.97</v>
          </cell>
          <cell r="N80">
            <v>0</v>
          </cell>
          <cell r="O80">
            <v>0</v>
          </cell>
          <cell r="P80">
            <v>548.59</v>
          </cell>
          <cell r="Q80">
            <v>685.44</v>
          </cell>
          <cell r="R80">
            <v>45743.99</v>
          </cell>
          <cell r="S80">
            <v>20.88</v>
          </cell>
        </row>
        <row r="81">
          <cell r="A81" t="str">
            <v>Афанасьева, 9</v>
          </cell>
          <cell r="B81" t="str">
            <v>Афанасьева</v>
          </cell>
          <cell r="C81">
            <v>9</v>
          </cell>
          <cell r="D81">
            <v>-9058.64</v>
          </cell>
          <cell r="E81">
            <v>7706.22</v>
          </cell>
          <cell r="F81">
            <v>0</v>
          </cell>
          <cell r="G81">
            <v>0</v>
          </cell>
          <cell r="H81">
            <v>7706.22</v>
          </cell>
          <cell r="I81">
            <v>4281.16</v>
          </cell>
          <cell r="J81">
            <v>0</v>
          </cell>
          <cell r="K81">
            <v>0</v>
          </cell>
          <cell r="L81">
            <v>4281.16</v>
          </cell>
          <cell r="M81">
            <v>770.61</v>
          </cell>
          <cell r="N81">
            <v>0</v>
          </cell>
          <cell r="O81">
            <v>0</v>
          </cell>
          <cell r="P81">
            <v>896.91</v>
          </cell>
          <cell r="Q81">
            <v>1806.21</v>
          </cell>
          <cell r="R81">
            <v>-6583.69</v>
          </cell>
          <cell r="S81">
            <v>138.69</v>
          </cell>
        </row>
        <row r="82">
          <cell r="A82" t="str">
            <v>Афанасьева, 10</v>
          </cell>
          <cell r="B82" t="str">
            <v>Афанасьева</v>
          </cell>
          <cell r="C82">
            <v>10</v>
          </cell>
          <cell r="D82">
            <v>-29758.51</v>
          </cell>
          <cell r="E82">
            <v>-334.64</v>
          </cell>
          <cell r="F82">
            <v>0</v>
          </cell>
          <cell r="G82">
            <v>0</v>
          </cell>
          <cell r="H82">
            <v>-334.64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-33.46</v>
          </cell>
          <cell r="N82">
            <v>0</v>
          </cell>
          <cell r="O82">
            <v>0</v>
          </cell>
          <cell r="P82">
            <v>0</v>
          </cell>
          <cell r="Q82">
            <v>-39.479999999999997</v>
          </cell>
          <cell r="R82">
            <v>-29719.03</v>
          </cell>
          <cell r="S82">
            <v>-6.02</v>
          </cell>
        </row>
        <row r="83">
          <cell r="A83" t="str">
            <v>Афанасьева, 12</v>
          </cell>
          <cell r="B83" t="str">
            <v>Афанасьева</v>
          </cell>
          <cell r="C83">
            <v>12</v>
          </cell>
          <cell r="D83">
            <v>13327.63</v>
          </cell>
          <cell r="E83">
            <v>-87.19</v>
          </cell>
          <cell r="F83">
            <v>0</v>
          </cell>
          <cell r="G83">
            <v>0</v>
          </cell>
          <cell r="H83">
            <v>-87.19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-8.7200000000000006</v>
          </cell>
          <cell r="N83">
            <v>0</v>
          </cell>
          <cell r="O83">
            <v>0</v>
          </cell>
          <cell r="P83">
            <v>0</v>
          </cell>
          <cell r="Q83">
            <v>-10.29</v>
          </cell>
          <cell r="R83">
            <v>13337.92</v>
          </cell>
          <cell r="S83">
            <v>-1.57</v>
          </cell>
        </row>
        <row r="84">
          <cell r="A84" t="str">
            <v>Афанасьева, 13</v>
          </cell>
          <cell r="B84" t="str">
            <v>Афанасьева</v>
          </cell>
          <cell r="C84">
            <v>13</v>
          </cell>
          <cell r="D84">
            <v>27749.45</v>
          </cell>
          <cell r="E84">
            <v>-245.82</v>
          </cell>
          <cell r="F84">
            <v>0</v>
          </cell>
          <cell r="G84">
            <v>0</v>
          </cell>
          <cell r="H84">
            <v>-245.82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-24.58</v>
          </cell>
          <cell r="N84">
            <v>0</v>
          </cell>
          <cell r="O84">
            <v>0</v>
          </cell>
          <cell r="P84">
            <v>0</v>
          </cell>
          <cell r="Q84">
            <v>-29</v>
          </cell>
          <cell r="R84">
            <v>27778.45</v>
          </cell>
          <cell r="S84">
            <v>-4.42</v>
          </cell>
        </row>
        <row r="85">
          <cell r="A85" t="str">
            <v>Афанасьева, 15</v>
          </cell>
          <cell r="B85" t="str">
            <v>Афанасьева</v>
          </cell>
          <cell r="C85">
            <v>15</v>
          </cell>
          <cell r="D85">
            <v>8152.71</v>
          </cell>
          <cell r="E85">
            <v>-306.82</v>
          </cell>
          <cell r="F85">
            <v>0</v>
          </cell>
          <cell r="G85">
            <v>0</v>
          </cell>
          <cell r="H85">
            <v>-306.82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-30.69</v>
          </cell>
          <cell r="N85">
            <v>0</v>
          </cell>
          <cell r="O85">
            <v>0</v>
          </cell>
          <cell r="P85">
            <v>0</v>
          </cell>
          <cell r="Q85">
            <v>-36.21</v>
          </cell>
          <cell r="R85">
            <v>8188.92</v>
          </cell>
          <cell r="S85">
            <v>-5.52</v>
          </cell>
        </row>
        <row r="86">
          <cell r="A86" t="str">
            <v>Багратиона, 52</v>
          </cell>
          <cell r="B86" t="str">
            <v>Багратиона</v>
          </cell>
          <cell r="C86">
            <v>52</v>
          </cell>
          <cell r="D86">
            <v>-62386.75</v>
          </cell>
          <cell r="E86">
            <v>119922.98</v>
          </cell>
          <cell r="F86">
            <v>0</v>
          </cell>
          <cell r="G86">
            <v>0</v>
          </cell>
          <cell r="H86">
            <v>119922.98</v>
          </cell>
          <cell r="I86">
            <v>117642.5</v>
          </cell>
          <cell r="J86">
            <v>0</v>
          </cell>
          <cell r="K86">
            <v>0</v>
          </cell>
          <cell r="L86">
            <v>117608.5</v>
          </cell>
          <cell r="M86">
            <v>11992.28</v>
          </cell>
          <cell r="N86">
            <v>31555</v>
          </cell>
          <cell r="O86">
            <v>2591.64</v>
          </cell>
          <cell r="P86">
            <v>3180.22</v>
          </cell>
          <cell r="Q86">
            <v>51477.72</v>
          </cell>
          <cell r="R86">
            <v>3744.03</v>
          </cell>
          <cell r="S86">
            <v>2158.58</v>
          </cell>
        </row>
        <row r="87">
          <cell r="A87" t="str">
            <v>Бажова, 2</v>
          </cell>
          <cell r="B87" t="str">
            <v>Бажова</v>
          </cell>
          <cell r="C87">
            <v>2</v>
          </cell>
          <cell r="D87">
            <v>6605.1</v>
          </cell>
          <cell r="E87">
            <v>-137.19999999999999</v>
          </cell>
          <cell r="F87">
            <v>0</v>
          </cell>
          <cell r="G87">
            <v>0</v>
          </cell>
          <cell r="H87">
            <v>-137.19999999999999</v>
          </cell>
          <cell r="I87">
            <v>101.79</v>
          </cell>
          <cell r="J87">
            <v>0</v>
          </cell>
          <cell r="K87">
            <v>0</v>
          </cell>
          <cell r="L87">
            <v>101.79</v>
          </cell>
          <cell r="M87">
            <v>-13.72</v>
          </cell>
          <cell r="N87">
            <v>0</v>
          </cell>
          <cell r="O87">
            <v>0</v>
          </cell>
          <cell r="P87">
            <v>2.04</v>
          </cell>
          <cell r="Q87">
            <v>-14.15</v>
          </cell>
          <cell r="R87">
            <v>6721.04</v>
          </cell>
          <cell r="S87">
            <v>-2.4700000000000002</v>
          </cell>
        </row>
        <row r="88">
          <cell r="A88" t="str">
            <v>Бажова, 4</v>
          </cell>
          <cell r="B88" t="str">
            <v>Бажова</v>
          </cell>
          <cell r="C88">
            <v>4</v>
          </cell>
          <cell r="D88">
            <v>28920.77</v>
          </cell>
          <cell r="E88">
            <v>-24.2</v>
          </cell>
          <cell r="F88">
            <v>0</v>
          </cell>
          <cell r="G88">
            <v>0</v>
          </cell>
          <cell r="H88">
            <v>-24.2</v>
          </cell>
          <cell r="I88">
            <v>0.04</v>
          </cell>
          <cell r="J88">
            <v>0</v>
          </cell>
          <cell r="K88">
            <v>0</v>
          </cell>
          <cell r="L88">
            <v>0.04</v>
          </cell>
          <cell r="M88">
            <v>-2.42</v>
          </cell>
          <cell r="N88">
            <v>0</v>
          </cell>
          <cell r="O88">
            <v>0</v>
          </cell>
          <cell r="P88">
            <v>0</v>
          </cell>
          <cell r="Q88">
            <v>-2.86</v>
          </cell>
          <cell r="R88">
            <v>28923.67</v>
          </cell>
          <cell r="S88">
            <v>-0.44</v>
          </cell>
        </row>
        <row r="89">
          <cell r="A89" t="str">
            <v>Бажова, 6</v>
          </cell>
          <cell r="B89" t="str">
            <v>Бажова</v>
          </cell>
          <cell r="C89">
            <v>6</v>
          </cell>
          <cell r="D89">
            <v>-19633.330000000002</v>
          </cell>
          <cell r="E89">
            <v>6369.59</v>
          </cell>
          <cell r="F89">
            <v>0</v>
          </cell>
          <cell r="G89">
            <v>0</v>
          </cell>
          <cell r="H89">
            <v>6369.59</v>
          </cell>
          <cell r="I89">
            <v>3190.63</v>
          </cell>
          <cell r="J89">
            <v>0</v>
          </cell>
          <cell r="K89">
            <v>0</v>
          </cell>
          <cell r="L89">
            <v>2981.72</v>
          </cell>
          <cell r="M89">
            <v>636.96</v>
          </cell>
          <cell r="N89">
            <v>0</v>
          </cell>
          <cell r="O89">
            <v>0</v>
          </cell>
          <cell r="P89">
            <v>465.29</v>
          </cell>
          <cell r="Q89">
            <v>1216.92</v>
          </cell>
          <cell r="R89">
            <v>-17868.53</v>
          </cell>
          <cell r="S89">
            <v>114.67</v>
          </cell>
        </row>
        <row r="90">
          <cell r="A90" t="str">
            <v>Боткина, 2</v>
          </cell>
          <cell r="B90" t="str">
            <v>Боткина</v>
          </cell>
          <cell r="C90">
            <v>2</v>
          </cell>
          <cell r="D90">
            <v>20894.03</v>
          </cell>
          <cell r="E90">
            <v>-5601.44</v>
          </cell>
          <cell r="F90">
            <v>0</v>
          </cell>
          <cell r="G90">
            <v>0</v>
          </cell>
          <cell r="H90">
            <v>-5601.44</v>
          </cell>
          <cell r="I90">
            <v>-1019.96</v>
          </cell>
          <cell r="J90">
            <v>0</v>
          </cell>
          <cell r="K90">
            <v>0</v>
          </cell>
          <cell r="L90">
            <v>-1019.96</v>
          </cell>
          <cell r="M90">
            <v>-560.14</v>
          </cell>
          <cell r="N90">
            <v>0</v>
          </cell>
          <cell r="O90">
            <v>0</v>
          </cell>
          <cell r="P90">
            <v>65.7</v>
          </cell>
          <cell r="Q90">
            <v>-595.26</v>
          </cell>
          <cell r="R90">
            <v>20469.330000000002</v>
          </cell>
          <cell r="S90">
            <v>-100.82</v>
          </cell>
        </row>
        <row r="91">
          <cell r="A91" t="str">
            <v>Боткина, 5</v>
          </cell>
          <cell r="B91" t="str">
            <v>Боткина</v>
          </cell>
          <cell r="C91">
            <v>5</v>
          </cell>
          <cell r="D91">
            <v>-270006.14</v>
          </cell>
          <cell r="E91">
            <v>119990.26</v>
          </cell>
          <cell r="F91">
            <v>0</v>
          </cell>
          <cell r="G91">
            <v>0</v>
          </cell>
          <cell r="H91">
            <v>119990.26</v>
          </cell>
          <cell r="I91">
            <v>111699.36</v>
          </cell>
          <cell r="J91">
            <v>0</v>
          </cell>
          <cell r="K91">
            <v>0</v>
          </cell>
          <cell r="L91">
            <v>111699.36</v>
          </cell>
          <cell r="M91">
            <v>11999.05</v>
          </cell>
          <cell r="N91">
            <v>28010.6</v>
          </cell>
          <cell r="O91">
            <v>8206.4699999999993</v>
          </cell>
          <cell r="P91">
            <v>4008.68</v>
          </cell>
          <cell r="Q91">
            <v>68446.98</v>
          </cell>
          <cell r="R91">
            <v>-226753.76</v>
          </cell>
          <cell r="S91">
            <v>2159.8000000000002</v>
          </cell>
        </row>
        <row r="92">
          <cell r="A92" t="str">
            <v>Боткина, 6/16</v>
          </cell>
          <cell r="B92" t="str">
            <v>Боткина</v>
          </cell>
          <cell r="C92" t="str">
            <v>6/16</v>
          </cell>
          <cell r="D92">
            <v>40137.769999999997</v>
          </cell>
          <cell r="E92">
            <v>-35.119999999999997</v>
          </cell>
          <cell r="F92">
            <v>0</v>
          </cell>
          <cell r="G92">
            <v>0</v>
          </cell>
          <cell r="H92">
            <v>-35.119999999999997</v>
          </cell>
          <cell r="I92">
            <v>269.81</v>
          </cell>
          <cell r="J92">
            <v>0</v>
          </cell>
          <cell r="K92">
            <v>0</v>
          </cell>
          <cell r="L92">
            <v>269.81</v>
          </cell>
          <cell r="M92">
            <v>-3.51</v>
          </cell>
          <cell r="N92">
            <v>0</v>
          </cell>
          <cell r="O92">
            <v>0</v>
          </cell>
          <cell r="P92">
            <v>5.4</v>
          </cell>
          <cell r="Q92">
            <v>1.26</v>
          </cell>
          <cell r="R92">
            <v>40406.32</v>
          </cell>
          <cell r="S92">
            <v>-0.63</v>
          </cell>
        </row>
        <row r="93">
          <cell r="A93" t="str">
            <v>Боткина, 6/24</v>
          </cell>
          <cell r="B93" t="str">
            <v>Боткина</v>
          </cell>
          <cell r="C93" t="str">
            <v>6/24</v>
          </cell>
          <cell r="D93">
            <v>28664.86</v>
          </cell>
          <cell r="E93">
            <v>9679.4500000000007</v>
          </cell>
          <cell r="F93">
            <v>0</v>
          </cell>
          <cell r="G93">
            <v>0</v>
          </cell>
          <cell r="H93">
            <v>9679.4500000000007</v>
          </cell>
          <cell r="I93">
            <v>7030.67</v>
          </cell>
          <cell r="J93">
            <v>0</v>
          </cell>
          <cell r="K93">
            <v>0</v>
          </cell>
          <cell r="L93">
            <v>7030.67</v>
          </cell>
          <cell r="M93">
            <v>967.94</v>
          </cell>
          <cell r="N93">
            <v>0</v>
          </cell>
          <cell r="O93">
            <v>0</v>
          </cell>
          <cell r="P93">
            <v>596.96</v>
          </cell>
          <cell r="Q93">
            <v>1739.12</v>
          </cell>
          <cell r="R93">
            <v>33956.410000000003</v>
          </cell>
          <cell r="S93">
            <v>174.22</v>
          </cell>
        </row>
        <row r="94">
          <cell r="A94" t="str">
            <v>Боткина, 6/25</v>
          </cell>
          <cell r="B94" t="str">
            <v>Боткина</v>
          </cell>
          <cell r="C94" t="str">
            <v>6/25</v>
          </cell>
          <cell r="D94">
            <v>19741.88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19741.88</v>
          </cell>
          <cell r="S94">
            <v>0</v>
          </cell>
        </row>
        <row r="95">
          <cell r="A95" t="str">
            <v>Боткина, 6/28</v>
          </cell>
          <cell r="B95" t="str">
            <v>Боткина</v>
          </cell>
          <cell r="C95" t="str">
            <v>6/28</v>
          </cell>
          <cell r="D95">
            <v>10516.12</v>
          </cell>
          <cell r="E95">
            <v>9777.35</v>
          </cell>
          <cell r="F95">
            <v>0</v>
          </cell>
          <cell r="G95">
            <v>0</v>
          </cell>
          <cell r="H95">
            <v>9777.35</v>
          </cell>
          <cell r="I95">
            <v>10083.57</v>
          </cell>
          <cell r="J95">
            <v>0</v>
          </cell>
          <cell r="K95">
            <v>0</v>
          </cell>
          <cell r="L95">
            <v>10083.57</v>
          </cell>
          <cell r="M95">
            <v>977.76</v>
          </cell>
          <cell r="N95">
            <v>0</v>
          </cell>
          <cell r="O95">
            <v>0</v>
          </cell>
          <cell r="P95">
            <v>607.33000000000004</v>
          </cell>
          <cell r="Q95">
            <v>1761.08</v>
          </cell>
          <cell r="R95">
            <v>18838.61</v>
          </cell>
          <cell r="S95">
            <v>175.99</v>
          </cell>
        </row>
        <row r="96">
          <cell r="A96" t="str">
            <v>Боткина, 6/30</v>
          </cell>
          <cell r="B96" t="str">
            <v>Боткина</v>
          </cell>
          <cell r="C96" t="str">
            <v>6/30</v>
          </cell>
          <cell r="D96">
            <v>50002.49</v>
          </cell>
          <cell r="E96">
            <v>-409.48</v>
          </cell>
          <cell r="F96">
            <v>0</v>
          </cell>
          <cell r="G96">
            <v>0</v>
          </cell>
          <cell r="H96">
            <v>-409.48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-40.950000000000003</v>
          </cell>
          <cell r="N96">
            <v>0</v>
          </cell>
          <cell r="O96">
            <v>0</v>
          </cell>
          <cell r="P96">
            <v>0</v>
          </cell>
          <cell r="Q96">
            <v>-48.32</v>
          </cell>
          <cell r="R96">
            <v>50050.81</v>
          </cell>
          <cell r="S96">
            <v>-7.37</v>
          </cell>
        </row>
        <row r="97">
          <cell r="A97" t="str">
            <v>Боткина, 7</v>
          </cell>
          <cell r="B97" t="str">
            <v>Боткина</v>
          </cell>
          <cell r="C97">
            <v>7</v>
          </cell>
          <cell r="D97">
            <v>-161271.15</v>
          </cell>
          <cell r="E97">
            <v>197157.65</v>
          </cell>
          <cell r="F97">
            <v>0</v>
          </cell>
          <cell r="G97">
            <v>0</v>
          </cell>
          <cell r="H97">
            <v>197157.65</v>
          </cell>
          <cell r="I97">
            <v>199823.39</v>
          </cell>
          <cell r="J97">
            <v>2620.73</v>
          </cell>
          <cell r="K97">
            <v>0</v>
          </cell>
          <cell r="L97">
            <v>228033.77</v>
          </cell>
          <cell r="M97">
            <v>12036.38</v>
          </cell>
          <cell r="N97">
            <v>116245.89</v>
          </cell>
          <cell r="O97">
            <v>0</v>
          </cell>
          <cell r="P97">
            <v>2972.39</v>
          </cell>
          <cell r="Q97">
            <v>133421.21</v>
          </cell>
          <cell r="R97">
            <v>-66658.59</v>
          </cell>
          <cell r="S97">
            <v>2166.5500000000002</v>
          </cell>
        </row>
        <row r="98">
          <cell r="A98" t="str">
            <v>Боткина, 8-а</v>
          </cell>
          <cell r="B98" t="str">
            <v>Боткина</v>
          </cell>
          <cell r="C98" t="str">
            <v>8-а</v>
          </cell>
          <cell r="D98">
            <v>219250.86</v>
          </cell>
          <cell r="E98">
            <v>573199.68999999994</v>
          </cell>
          <cell r="F98">
            <v>5128.3</v>
          </cell>
          <cell r="G98">
            <v>0</v>
          </cell>
          <cell r="H98">
            <v>578327.99</v>
          </cell>
          <cell r="I98">
            <v>540573.88</v>
          </cell>
          <cell r="J98">
            <v>620.35</v>
          </cell>
          <cell r="K98">
            <v>0</v>
          </cell>
          <cell r="L98">
            <v>537411.79</v>
          </cell>
          <cell r="M98">
            <v>57832.83</v>
          </cell>
          <cell r="N98">
            <v>39005.4</v>
          </cell>
          <cell r="O98">
            <v>34505.26</v>
          </cell>
          <cell r="P98">
            <v>18676.150000000001</v>
          </cell>
          <cell r="Q98">
            <v>160429.54999999999</v>
          </cell>
          <cell r="R98">
            <v>596233.1</v>
          </cell>
          <cell r="S98">
            <v>10409.91</v>
          </cell>
        </row>
        <row r="99">
          <cell r="A99" t="str">
            <v>Боткина, 8-б</v>
          </cell>
          <cell r="B99" t="str">
            <v>Боткина</v>
          </cell>
          <cell r="C99" t="str">
            <v>8-б</v>
          </cell>
          <cell r="D99">
            <v>-139916.87</v>
          </cell>
          <cell r="E99">
            <v>41575.980000000003</v>
          </cell>
          <cell r="F99">
            <v>0</v>
          </cell>
          <cell r="G99">
            <v>0</v>
          </cell>
          <cell r="H99">
            <v>41575.980000000003</v>
          </cell>
          <cell r="I99">
            <v>43287.57</v>
          </cell>
          <cell r="J99">
            <v>0</v>
          </cell>
          <cell r="K99">
            <v>0</v>
          </cell>
          <cell r="L99">
            <v>43287.57</v>
          </cell>
          <cell r="M99">
            <v>4157.58</v>
          </cell>
          <cell r="N99">
            <v>0</v>
          </cell>
          <cell r="O99">
            <v>894.26</v>
          </cell>
          <cell r="P99">
            <v>1000.96</v>
          </cell>
          <cell r="Q99">
            <v>6801.22</v>
          </cell>
          <cell r="R99">
            <v>-103430.52</v>
          </cell>
          <cell r="S99">
            <v>748.42</v>
          </cell>
        </row>
        <row r="100">
          <cell r="A100" t="str">
            <v>Боткина, 9</v>
          </cell>
          <cell r="B100" t="str">
            <v>Боткина</v>
          </cell>
          <cell r="C100">
            <v>9</v>
          </cell>
          <cell r="D100">
            <v>-18275.419999999998</v>
          </cell>
          <cell r="E100">
            <v>172415.04</v>
          </cell>
          <cell r="F100">
            <v>0</v>
          </cell>
          <cell r="G100">
            <v>0</v>
          </cell>
          <cell r="H100">
            <v>172415.04</v>
          </cell>
          <cell r="I100">
            <v>161939.1</v>
          </cell>
          <cell r="J100">
            <v>0</v>
          </cell>
          <cell r="K100">
            <v>0</v>
          </cell>
          <cell r="L100">
            <v>161939.1</v>
          </cell>
          <cell r="M100">
            <v>10989.24</v>
          </cell>
          <cell r="N100">
            <v>101271.36</v>
          </cell>
          <cell r="O100">
            <v>3728.43</v>
          </cell>
          <cell r="P100">
            <v>3197.06</v>
          </cell>
          <cell r="Q100">
            <v>121164.14</v>
          </cell>
          <cell r="R100">
            <v>22499.54</v>
          </cell>
          <cell r="S100">
            <v>1978.05</v>
          </cell>
        </row>
        <row r="101">
          <cell r="A101" t="str">
            <v>Боткина, 11</v>
          </cell>
          <cell r="B101" t="str">
            <v>Боткина</v>
          </cell>
          <cell r="C101">
            <v>11</v>
          </cell>
          <cell r="D101">
            <v>-66134.38</v>
          </cell>
          <cell r="E101">
            <v>146194.98000000001</v>
          </cell>
          <cell r="F101">
            <v>0</v>
          </cell>
          <cell r="G101">
            <v>0</v>
          </cell>
          <cell r="H101">
            <v>146194.98000000001</v>
          </cell>
          <cell r="I101">
            <v>150947.94</v>
          </cell>
          <cell r="J101">
            <v>0</v>
          </cell>
          <cell r="K101">
            <v>0</v>
          </cell>
          <cell r="L101">
            <v>150947.94</v>
          </cell>
          <cell r="M101">
            <v>14619.52</v>
          </cell>
          <cell r="N101">
            <v>56519.46</v>
          </cell>
          <cell r="O101">
            <v>0</v>
          </cell>
          <cell r="P101">
            <v>3018.98</v>
          </cell>
          <cell r="Q101">
            <v>76789.429999999993</v>
          </cell>
          <cell r="R101">
            <v>8024.13</v>
          </cell>
          <cell r="S101">
            <v>2631.47</v>
          </cell>
        </row>
        <row r="102">
          <cell r="A102" t="str">
            <v>Боткина, 32</v>
          </cell>
          <cell r="B102" t="str">
            <v>Боткина</v>
          </cell>
          <cell r="C102">
            <v>32</v>
          </cell>
          <cell r="D102">
            <v>155636.26</v>
          </cell>
          <cell r="E102">
            <v>310074.06</v>
          </cell>
          <cell r="F102">
            <v>0</v>
          </cell>
          <cell r="G102">
            <v>0</v>
          </cell>
          <cell r="H102">
            <v>310074.06</v>
          </cell>
          <cell r="I102">
            <v>301390.19</v>
          </cell>
          <cell r="J102">
            <v>0</v>
          </cell>
          <cell r="K102">
            <v>0</v>
          </cell>
          <cell r="L102">
            <v>300764.63</v>
          </cell>
          <cell r="M102">
            <v>31007.43</v>
          </cell>
          <cell r="N102">
            <v>371983.77</v>
          </cell>
          <cell r="O102">
            <v>10526.52</v>
          </cell>
          <cell r="P102">
            <v>9037.1200000000008</v>
          </cell>
          <cell r="Q102">
            <v>428136.13</v>
          </cell>
          <cell r="R102">
            <v>28264.76</v>
          </cell>
          <cell r="S102">
            <v>5581.29</v>
          </cell>
        </row>
        <row r="103">
          <cell r="A103" t="str">
            <v>Булавина, 12</v>
          </cell>
          <cell r="B103" t="str">
            <v>Булавина</v>
          </cell>
          <cell r="C103">
            <v>12</v>
          </cell>
          <cell r="D103">
            <v>181278.52</v>
          </cell>
          <cell r="E103">
            <v>357873.53</v>
          </cell>
          <cell r="F103">
            <v>0</v>
          </cell>
          <cell r="G103">
            <v>0</v>
          </cell>
          <cell r="H103">
            <v>357873.53</v>
          </cell>
          <cell r="I103">
            <v>344670.44</v>
          </cell>
          <cell r="J103">
            <v>0</v>
          </cell>
          <cell r="K103">
            <v>0</v>
          </cell>
          <cell r="L103">
            <v>343743.3</v>
          </cell>
          <cell r="M103">
            <v>35787.339999999997</v>
          </cell>
          <cell r="N103">
            <v>177281.15</v>
          </cell>
          <cell r="O103">
            <v>15839.13</v>
          </cell>
          <cell r="P103">
            <v>10989.29</v>
          </cell>
          <cell r="Q103">
            <v>246338.63</v>
          </cell>
          <cell r="R103">
            <v>278683.19</v>
          </cell>
          <cell r="S103">
            <v>6441.72</v>
          </cell>
        </row>
        <row r="104">
          <cell r="A104" t="str">
            <v>Воронежская, 5-а</v>
          </cell>
          <cell r="B104" t="str">
            <v>Воронежская</v>
          </cell>
          <cell r="C104" t="str">
            <v>5-а</v>
          </cell>
          <cell r="D104">
            <v>59504.76</v>
          </cell>
          <cell r="E104">
            <v>15423.05</v>
          </cell>
          <cell r="F104">
            <v>0</v>
          </cell>
          <cell r="G104">
            <v>0</v>
          </cell>
          <cell r="H104">
            <v>15423.05</v>
          </cell>
          <cell r="I104">
            <v>20056.71</v>
          </cell>
          <cell r="J104">
            <v>0</v>
          </cell>
          <cell r="K104">
            <v>0</v>
          </cell>
          <cell r="L104">
            <v>19103.88</v>
          </cell>
          <cell r="M104">
            <v>1542.32</v>
          </cell>
          <cell r="N104">
            <v>131332.57999999999</v>
          </cell>
          <cell r="O104">
            <v>0</v>
          </cell>
          <cell r="P104">
            <v>1193.3399999999999</v>
          </cell>
          <cell r="Q104">
            <v>134345.88</v>
          </cell>
          <cell r="R104">
            <v>-55737.24</v>
          </cell>
          <cell r="S104">
            <v>277.64</v>
          </cell>
        </row>
        <row r="105">
          <cell r="A105" t="str">
            <v>Воронежская, 7-а</v>
          </cell>
          <cell r="B105" t="str">
            <v>Воронежская</v>
          </cell>
          <cell r="C105" t="str">
            <v>7-а</v>
          </cell>
          <cell r="D105">
            <v>55894</v>
          </cell>
          <cell r="E105">
            <v>8964.8700000000008</v>
          </cell>
          <cell r="F105">
            <v>1456.92</v>
          </cell>
          <cell r="G105">
            <v>0</v>
          </cell>
          <cell r="H105">
            <v>10421.790000000001</v>
          </cell>
          <cell r="I105">
            <v>10076.49</v>
          </cell>
          <cell r="J105">
            <v>1333.54</v>
          </cell>
          <cell r="K105">
            <v>0</v>
          </cell>
          <cell r="L105">
            <v>10671.85</v>
          </cell>
          <cell r="M105">
            <v>1042.2</v>
          </cell>
          <cell r="N105">
            <v>0</v>
          </cell>
          <cell r="O105">
            <v>0</v>
          </cell>
          <cell r="P105">
            <v>948.7</v>
          </cell>
          <cell r="Q105">
            <v>2178.4499999999998</v>
          </cell>
          <cell r="R105">
            <v>64387.4</v>
          </cell>
          <cell r="S105">
            <v>187.55</v>
          </cell>
        </row>
        <row r="106">
          <cell r="A106" t="str">
            <v>Воронежская, 9</v>
          </cell>
          <cell r="B106" t="str">
            <v>Воронежская</v>
          </cell>
          <cell r="C106">
            <v>9</v>
          </cell>
          <cell r="D106">
            <v>-76967.77</v>
          </cell>
          <cell r="E106">
            <v>11229.06</v>
          </cell>
          <cell r="F106">
            <v>0</v>
          </cell>
          <cell r="G106">
            <v>0</v>
          </cell>
          <cell r="H106">
            <v>11229.06</v>
          </cell>
          <cell r="I106">
            <v>10354.64</v>
          </cell>
          <cell r="J106">
            <v>0</v>
          </cell>
          <cell r="K106">
            <v>0</v>
          </cell>
          <cell r="L106">
            <v>10354.64</v>
          </cell>
          <cell r="M106">
            <v>1122.94</v>
          </cell>
          <cell r="N106">
            <v>0</v>
          </cell>
          <cell r="O106">
            <v>0</v>
          </cell>
          <cell r="P106">
            <v>1018.38</v>
          </cell>
          <cell r="Q106">
            <v>2343.44</v>
          </cell>
          <cell r="R106">
            <v>-68956.570000000007</v>
          </cell>
          <cell r="S106">
            <v>202.12</v>
          </cell>
        </row>
        <row r="107">
          <cell r="A107" t="str">
            <v>Воронежская, 9-а</v>
          </cell>
          <cell r="B107" t="str">
            <v>Воронежская</v>
          </cell>
          <cell r="C107" t="str">
            <v>9-а</v>
          </cell>
          <cell r="D107">
            <v>50250.06</v>
          </cell>
          <cell r="E107">
            <v>11049.93</v>
          </cell>
          <cell r="F107">
            <v>0</v>
          </cell>
          <cell r="G107">
            <v>0</v>
          </cell>
          <cell r="H107">
            <v>11049.93</v>
          </cell>
          <cell r="I107">
            <v>10010.14</v>
          </cell>
          <cell r="J107">
            <v>0</v>
          </cell>
          <cell r="K107">
            <v>0</v>
          </cell>
          <cell r="L107">
            <v>10010.14</v>
          </cell>
          <cell r="M107">
            <v>1105.01</v>
          </cell>
          <cell r="N107">
            <v>0</v>
          </cell>
          <cell r="O107">
            <v>0</v>
          </cell>
          <cell r="P107">
            <v>1011.5</v>
          </cell>
          <cell r="Q107">
            <v>2315.41</v>
          </cell>
          <cell r="R107">
            <v>57944.79</v>
          </cell>
          <cell r="S107">
            <v>198.9</v>
          </cell>
        </row>
        <row r="108">
          <cell r="A108" t="str">
            <v>Воронежская, 11</v>
          </cell>
          <cell r="B108" t="str">
            <v>Воронежская</v>
          </cell>
          <cell r="C108">
            <v>11</v>
          </cell>
          <cell r="D108">
            <v>35617.769999999997</v>
          </cell>
          <cell r="E108">
            <v>11067.88</v>
          </cell>
          <cell r="F108">
            <v>0</v>
          </cell>
          <cell r="G108">
            <v>0</v>
          </cell>
          <cell r="H108">
            <v>11067.88</v>
          </cell>
          <cell r="I108">
            <v>14597.25</v>
          </cell>
          <cell r="J108">
            <v>0</v>
          </cell>
          <cell r="K108">
            <v>0</v>
          </cell>
          <cell r="L108">
            <v>14597.25</v>
          </cell>
          <cell r="M108">
            <v>1106.8</v>
          </cell>
          <cell r="N108">
            <v>0</v>
          </cell>
          <cell r="O108">
            <v>0</v>
          </cell>
          <cell r="P108">
            <v>1103.21</v>
          </cell>
          <cell r="Q108">
            <v>2409.2199999999998</v>
          </cell>
          <cell r="R108">
            <v>47805.8</v>
          </cell>
          <cell r="S108">
            <v>199.21</v>
          </cell>
        </row>
        <row r="109">
          <cell r="A109" t="str">
            <v>Воронежская, 11-а</v>
          </cell>
          <cell r="B109" t="str">
            <v>Воронежская</v>
          </cell>
          <cell r="C109" t="str">
            <v>11-а</v>
          </cell>
          <cell r="D109">
            <v>46060.84</v>
          </cell>
          <cell r="E109">
            <v>25897.9</v>
          </cell>
          <cell r="F109">
            <v>0</v>
          </cell>
          <cell r="G109">
            <v>0</v>
          </cell>
          <cell r="H109">
            <v>25897.9</v>
          </cell>
          <cell r="I109">
            <v>27725.65</v>
          </cell>
          <cell r="J109">
            <v>0</v>
          </cell>
          <cell r="K109">
            <v>0</v>
          </cell>
          <cell r="L109">
            <v>27725.65</v>
          </cell>
          <cell r="M109">
            <v>2589.79</v>
          </cell>
          <cell r="N109">
            <v>0</v>
          </cell>
          <cell r="O109">
            <v>0</v>
          </cell>
          <cell r="P109">
            <v>2227.8200000000002</v>
          </cell>
          <cell r="Q109">
            <v>5283.79</v>
          </cell>
          <cell r="R109">
            <v>68502.7</v>
          </cell>
          <cell r="S109">
            <v>466.18</v>
          </cell>
        </row>
        <row r="110">
          <cell r="A110" t="str">
            <v>Воронежская, 13</v>
          </cell>
          <cell r="B110" t="str">
            <v>Воронежская</v>
          </cell>
          <cell r="C110">
            <v>13</v>
          </cell>
          <cell r="D110">
            <v>36350.06</v>
          </cell>
          <cell r="E110">
            <v>-41648.33</v>
          </cell>
          <cell r="F110">
            <v>0</v>
          </cell>
          <cell r="G110">
            <v>0</v>
          </cell>
          <cell r="H110">
            <v>-41648.33</v>
          </cell>
          <cell r="I110">
            <v>-12071.5</v>
          </cell>
          <cell r="J110">
            <v>0</v>
          </cell>
          <cell r="K110">
            <v>0</v>
          </cell>
          <cell r="L110">
            <v>-12071.5</v>
          </cell>
          <cell r="M110">
            <v>-4164.83</v>
          </cell>
          <cell r="N110">
            <v>0</v>
          </cell>
          <cell r="O110">
            <v>0</v>
          </cell>
          <cell r="P110">
            <v>172.37</v>
          </cell>
          <cell r="Q110">
            <v>-4742.13</v>
          </cell>
          <cell r="R110">
            <v>29020.69</v>
          </cell>
          <cell r="S110">
            <v>-749.67</v>
          </cell>
        </row>
        <row r="111">
          <cell r="A111" t="str">
            <v>Воронежская, 13-а</v>
          </cell>
          <cell r="B111" t="str">
            <v>Воронежская</v>
          </cell>
          <cell r="C111" t="str">
            <v>13-а</v>
          </cell>
          <cell r="D111">
            <v>45963.21</v>
          </cell>
          <cell r="E111">
            <v>16387.48</v>
          </cell>
          <cell r="F111">
            <v>0</v>
          </cell>
          <cell r="G111">
            <v>0</v>
          </cell>
          <cell r="H111">
            <v>16387.48</v>
          </cell>
          <cell r="I111">
            <v>15048.8</v>
          </cell>
          <cell r="J111">
            <v>0</v>
          </cell>
          <cell r="K111">
            <v>0</v>
          </cell>
          <cell r="L111">
            <v>15048.8</v>
          </cell>
          <cell r="M111">
            <v>1638.77</v>
          </cell>
          <cell r="N111">
            <v>22737.38</v>
          </cell>
          <cell r="O111">
            <v>0</v>
          </cell>
          <cell r="P111">
            <v>2177.09</v>
          </cell>
          <cell r="Q111">
            <v>26848.22</v>
          </cell>
          <cell r="R111">
            <v>34163.79</v>
          </cell>
          <cell r="S111">
            <v>294.98</v>
          </cell>
        </row>
        <row r="112">
          <cell r="A112" t="str">
            <v>Воронежская, 15</v>
          </cell>
          <cell r="B112" t="str">
            <v>Воронежская</v>
          </cell>
          <cell r="C112">
            <v>15</v>
          </cell>
          <cell r="D112">
            <v>44477.67</v>
          </cell>
          <cell r="E112">
            <v>9344.4699999999993</v>
          </cell>
          <cell r="F112">
            <v>0</v>
          </cell>
          <cell r="G112">
            <v>0</v>
          </cell>
          <cell r="H112">
            <v>9344.4699999999993</v>
          </cell>
          <cell r="I112">
            <v>8103.22</v>
          </cell>
          <cell r="J112">
            <v>0</v>
          </cell>
          <cell r="K112">
            <v>0</v>
          </cell>
          <cell r="L112">
            <v>8103.22</v>
          </cell>
          <cell r="M112">
            <v>934.47</v>
          </cell>
          <cell r="N112">
            <v>0</v>
          </cell>
          <cell r="O112">
            <v>0</v>
          </cell>
          <cell r="P112">
            <v>567.73</v>
          </cell>
          <cell r="Q112">
            <v>1670.38</v>
          </cell>
          <cell r="R112">
            <v>50910.51</v>
          </cell>
          <cell r="S112">
            <v>168.18</v>
          </cell>
        </row>
        <row r="113">
          <cell r="A113" t="str">
            <v>Воронежская, 15-а</v>
          </cell>
          <cell r="B113" t="str">
            <v>Воронежская</v>
          </cell>
          <cell r="C113" t="str">
            <v>15-а</v>
          </cell>
          <cell r="D113">
            <v>-26261.49</v>
          </cell>
          <cell r="E113">
            <v>13843.78</v>
          </cell>
          <cell r="F113">
            <v>0</v>
          </cell>
          <cell r="G113">
            <v>0</v>
          </cell>
          <cell r="H113">
            <v>13843.78</v>
          </cell>
          <cell r="I113">
            <v>15108.94</v>
          </cell>
          <cell r="J113">
            <v>0</v>
          </cell>
          <cell r="K113">
            <v>0</v>
          </cell>
          <cell r="L113">
            <v>12286.47</v>
          </cell>
          <cell r="M113">
            <v>1384.39</v>
          </cell>
          <cell r="N113">
            <v>0</v>
          </cell>
          <cell r="O113">
            <v>0</v>
          </cell>
          <cell r="P113">
            <v>1057</v>
          </cell>
          <cell r="Q113">
            <v>2690.6</v>
          </cell>
          <cell r="R113">
            <v>-16665.62</v>
          </cell>
          <cell r="S113">
            <v>249.21</v>
          </cell>
        </row>
        <row r="114">
          <cell r="A114" t="str">
            <v>Воронежская, 17</v>
          </cell>
          <cell r="B114" t="str">
            <v>Воронежская</v>
          </cell>
          <cell r="C114">
            <v>17</v>
          </cell>
          <cell r="D114">
            <v>38218.400000000001</v>
          </cell>
          <cell r="E114">
            <v>9216.7800000000007</v>
          </cell>
          <cell r="F114">
            <v>0</v>
          </cell>
          <cell r="G114">
            <v>0</v>
          </cell>
          <cell r="H114">
            <v>9216.7800000000007</v>
          </cell>
          <cell r="I114">
            <v>7938.3</v>
          </cell>
          <cell r="J114">
            <v>0</v>
          </cell>
          <cell r="K114">
            <v>0</v>
          </cell>
          <cell r="L114">
            <v>7750.94</v>
          </cell>
          <cell r="M114">
            <v>921.67</v>
          </cell>
          <cell r="N114">
            <v>0</v>
          </cell>
          <cell r="O114">
            <v>0</v>
          </cell>
          <cell r="P114">
            <v>560.66</v>
          </cell>
          <cell r="Q114">
            <v>1648.25</v>
          </cell>
          <cell r="R114">
            <v>44321.09</v>
          </cell>
          <cell r="S114">
            <v>165.92</v>
          </cell>
        </row>
        <row r="115">
          <cell r="A115" t="str">
            <v>Воронежская, 17-а</v>
          </cell>
          <cell r="B115" t="str">
            <v>Воронежская</v>
          </cell>
          <cell r="C115" t="str">
            <v>17-а</v>
          </cell>
          <cell r="D115">
            <v>1105.02</v>
          </cell>
          <cell r="E115">
            <v>14258.41</v>
          </cell>
          <cell r="F115">
            <v>0</v>
          </cell>
          <cell r="G115">
            <v>0</v>
          </cell>
          <cell r="H115">
            <v>14258.41</v>
          </cell>
          <cell r="I115">
            <v>16547.919999999998</v>
          </cell>
          <cell r="J115">
            <v>0</v>
          </cell>
          <cell r="K115">
            <v>0</v>
          </cell>
          <cell r="L115">
            <v>15619.29</v>
          </cell>
          <cell r="M115">
            <v>1425.85</v>
          </cell>
          <cell r="N115">
            <v>4125.59</v>
          </cell>
          <cell r="O115">
            <v>0</v>
          </cell>
          <cell r="P115">
            <v>1123.69</v>
          </cell>
          <cell r="Q115">
            <v>6931.8</v>
          </cell>
          <cell r="R115">
            <v>9792.51</v>
          </cell>
          <cell r="S115">
            <v>256.67</v>
          </cell>
        </row>
        <row r="116">
          <cell r="A116" t="str">
            <v>Воронежская, 19</v>
          </cell>
          <cell r="B116" t="str">
            <v>Воронежская</v>
          </cell>
          <cell r="C116">
            <v>19</v>
          </cell>
          <cell r="D116">
            <v>-8964.93</v>
          </cell>
          <cell r="E116">
            <v>9487.89</v>
          </cell>
          <cell r="F116">
            <v>0</v>
          </cell>
          <cell r="G116">
            <v>0</v>
          </cell>
          <cell r="H116">
            <v>9487.89</v>
          </cell>
          <cell r="I116">
            <v>11386.32</v>
          </cell>
          <cell r="J116">
            <v>0</v>
          </cell>
          <cell r="K116">
            <v>0</v>
          </cell>
          <cell r="L116">
            <v>11386.32</v>
          </cell>
          <cell r="M116">
            <v>948.8</v>
          </cell>
          <cell r="N116">
            <v>0</v>
          </cell>
          <cell r="O116">
            <v>0</v>
          </cell>
          <cell r="P116">
            <v>633.38</v>
          </cell>
          <cell r="Q116">
            <v>1752.96</v>
          </cell>
          <cell r="R116">
            <v>668.43</v>
          </cell>
          <cell r="S116">
            <v>170.78</v>
          </cell>
        </row>
        <row r="117">
          <cell r="A117" t="str">
            <v>Воронежская, 19-а</v>
          </cell>
          <cell r="B117" t="str">
            <v>Воронежская</v>
          </cell>
          <cell r="C117" t="str">
            <v>19-а</v>
          </cell>
          <cell r="D117">
            <v>27343.96</v>
          </cell>
          <cell r="E117">
            <v>14163.23</v>
          </cell>
          <cell r="F117">
            <v>0</v>
          </cell>
          <cell r="G117">
            <v>0</v>
          </cell>
          <cell r="H117">
            <v>14163.23</v>
          </cell>
          <cell r="I117">
            <v>14612.58</v>
          </cell>
          <cell r="J117">
            <v>0</v>
          </cell>
          <cell r="K117">
            <v>0</v>
          </cell>
          <cell r="L117">
            <v>13282.11</v>
          </cell>
          <cell r="M117">
            <v>1416.3</v>
          </cell>
          <cell r="N117">
            <v>4125.59</v>
          </cell>
          <cell r="O117">
            <v>0</v>
          </cell>
          <cell r="P117">
            <v>1076.92</v>
          </cell>
          <cell r="Q117">
            <v>6873.75</v>
          </cell>
          <cell r="R117">
            <v>33752.32</v>
          </cell>
          <cell r="S117">
            <v>254.94</v>
          </cell>
        </row>
        <row r="118">
          <cell r="A118" t="str">
            <v>Воронежская, 23-а</v>
          </cell>
          <cell r="B118" t="str">
            <v>Воронежская</v>
          </cell>
          <cell r="C118" t="str">
            <v>23-а</v>
          </cell>
          <cell r="D118">
            <v>40162.18</v>
          </cell>
          <cell r="E118">
            <v>11814.17</v>
          </cell>
          <cell r="F118">
            <v>0</v>
          </cell>
          <cell r="G118">
            <v>0</v>
          </cell>
          <cell r="H118">
            <v>11814.17</v>
          </cell>
          <cell r="I118">
            <v>13431.26</v>
          </cell>
          <cell r="J118">
            <v>0</v>
          </cell>
          <cell r="K118">
            <v>0</v>
          </cell>
          <cell r="L118">
            <v>13431.26</v>
          </cell>
          <cell r="M118">
            <v>1181.42</v>
          </cell>
          <cell r="N118">
            <v>0</v>
          </cell>
          <cell r="O118">
            <v>0</v>
          </cell>
          <cell r="P118">
            <v>877.09</v>
          </cell>
          <cell r="Q118">
            <v>2271.1799999999998</v>
          </cell>
          <cell r="R118">
            <v>51322.26</v>
          </cell>
          <cell r="S118">
            <v>212.67</v>
          </cell>
        </row>
        <row r="119">
          <cell r="A119" t="str">
            <v>Воронежская, 25-а</v>
          </cell>
          <cell r="B119" t="str">
            <v>Воронежская</v>
          </cell>
          <cell r="C119" t="str">
            <v>25-а</v>
          </cell>
          <cell r="D119">
            <v>64592.91</v>
          </cell>
          <cell r="E119">
            <v>14234.96</v>
          </cell>
          <cell r="F119">
            <v>0</v>
          </cell>
          <cell r="G119">
            <v>0</v>
          </cell>
          <cell r="H119">
            <v>14234.96</v>
          </cell>
          <cell r="I119">
            <v>16272.02</v>
          </cell>
          <cell r="J119">
            <v>0</v>
          </cell>
          <cell r="K119">
            <v>0</v>
          </cell>
          <cell r="L119">
            <v>16203.91</v>
          </cell>
          <cell r="M119">
            <v>1423.52</v>
          </cell>
          <cell r="N119">
            <v>38280.410000000003</v>
          </cell>
          <cell r="O119">
            <v>0</v>
          </cell>
          <cell r="P119">
            <v>1135.3800000000001</v>
          </cell>
          <cell r="Q119">
            <v>41095.550000000003</v>
          </cell>
          <cell r="R119">
            <v>39701.269999999997</v>
          </cell>
          <cell r="S119">
            <v>256.24</v>
          </cell>
        </row>
        <row r="120">
          <cell r="A120" t="str">
            <v>Герцена, 2-а</v>
          </cell>
          <cell r="B120" t="str">
            <v>Герцена</v>
          </cell>
          <cell r="C120" t="str">
            <v>2-а</v>
          </cell>
          <cell r="D120">
            <v>950.79</v>
          </cell>
          <cell r="E120">
            <v>-1.48</v>
          </cell>
          <cell r="F120">
            <v>0</v>
          </cell>
          <cell r="G120">
            <v>0</v>
          </cell>
          <cell r="H120">
            <v>-1.48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-0.15</v>
          </cell>
          <cell r="N120">
            <v>0</v>
          </cell>
          <cell r="O120">
            <v>0</v>
          </cell>
          <cell r="P120">
            <v>0</v>
          </cell>
          <cell r="Q120">
            <v>-0.18</v>
          </cell>
          <cell r="R120">
            <v>950.97</v>
          </cell>
          <cell r="S120">
            <v>-0.03</v>
          </cell>
        </row>
        <row r="121">
          <cell r="A121" t="str">
            <v>Гоголя, 2</v>
          </cell>
          <cell r="B121" t="str">
            <v>Гоголя</v>
          </cell>
          <cell r="C121">
            <v>2</v>
          </cell>
          <cell r="D121">
            <v>-90909.87</v>
          </cell>
          <cell r="E121">
            <v>69190.94</v>
          </cell>
          <cell r="F121">
            <v>40114.879999999997</v>
          </cell>
          <cell r="G121">
            <v>0</v>
          </cell>
          <cell r="H121">
            <v>109305.82</v>
          </cell>
          <cell r="I121">
            <v>65928.820000000007</v>
          </cell>
          <cell r="J121">
            <v>34256.699999999997</v>
          </cell>
          <cell r="K121">
            <v>0</v>
          </cell>
          <cell r="L121">
            <v>99537.51</v>
          </cell>
          <cell r="M121">
            <v>10930.7</v>
          </cell>
          <cell r="N121">
            <v>27100.76</v>
          </cell>
          <cell r="O121">
            <v>0</v>
          </cell>
          <cell r="P121">
            <v>1990.77</v>
          </cell>
          <cell r="Q121">
            <v>41989.79</v>
          </cell>
          <cell r="R121">
            <v>-33362.15</v>
          </cell>
          <cell r="S121">
            <v>1967.56</v>
          </cell>
        </row>
        <row r="122">
          <cell r="A122" t="str">
            <v>Гоголя, 4</v>
          </cell>
          <cell r="B122" t="str">
            <v>Гоголя</v>
          </cell>
          <cell r="C122">
            <v>4</v>
          </cell>
          <cell r="D122">
            <v>7640.68</v>
          </cell>
          <cell r="E122">
            <v>127436.72</v>
          </cell>
          <cell r="F122">
            <v>9958.9599999999991</v>
          </cell>
          <cell r="G122">
            <v>0</v>
          </cell>
          <cell r="H122">
            <v>137395.68</v>
          </cell>
          <cell r="I122">
            <v>123821.13</v>
          </cell>
          <cell r="J122">
            <v>6273.36</v>
          </cell>
          <cell r="K122">
            <v>0</v>
          </cell>
          <cell r="L122">
            <v>130094.49</v>
          </cell>
          <cell r="M122">
            <v>13739.57</v>
          </cell>
          <cell r="N122">
            <v>27079.57</v>
          </cell>
          <cell r="O122">
            <v>19624.14</v>
          </cell>
          <cell r="P122">
            <v>8339.43</v>
          </cell>
          <cell r="Q122">
            <v>86275.54</v>
          </cell>
          <cell r="R122">
            <v>51459.63</v>
          </cell>
          <cell r="S122">
            <v>2473.11</v>
          </cell>
        </row>
        <row r="123">
          <cell r="A123" t="str">
            <v>Гоголя, 6</v>
          </cell>
          <cell r="B123" t="str">
            <v>Гоголя</v>
          </cell>
          <cell r="C123">
            <v>6</v>
          </cell>
          <cell r="D123">
            <v>-30742.42</v>
          </cell>
          <cell r="E123">
            <v>95890.42</v>
          </cell>
          <cell r="F123">
            <v>0</v>
          </cell>
          <cell r="G123">
            <v>0</v>
          </cell>
          <cell r="H123">
            <v>95890.42</v>
          </cell>
          <cell r="I123">
            <v>94668.49</v>
          </cell>
          <cell r="J123">
            <v>0</v>
          </cell>
          <cell r="K123">
            <v>0</v>
          </cell>
          <cell r="L123">
            <v>94668.49</v>
          </cell>
          <cell r="M123">
            <v>9589.02</v>
          </cell>
          <cell r="N123">
            <v>0</v>
          </cell>
          <cell r="O123">
            <v>0</v>
          </cell>
          <cell r="P123">
            <v>1893.38</v>
          </cell>
          <cell r="Q123">
            <v>13208.42</v>
          </cell>
          <cell r="R123">
            <v>50717.65</v>
          </cell>
          <cell r="S123">
            <v>1726.02</v>
          </cell>
        </row>
        <row r="124">
          <cell r="A124" t="str">
            <v>Гоголя, 7</v>
          </cell>
          <cell r="B124" t="str">
            <v>Гоголя</v>
          </cell>
          <cell r="C124">
            <v>7</v>
          </cell>
          <cell r="D124">
            <v>90194.02</v>
          </cell>
          <cell r="E124">
            <v>176485.45</v>
          </cell>
          <cell r="F124">
            <v>3201.42</v>
          </cell>
          <cell r="G124">
            <v>0</v>
          </cell>
          <cell r="H124">
            <v>179686.87</v>
          </cell>
          <cell r="I124">
            <v>182627.37</v>
          </cell>
          <cell r="J124">
            <v>3889.54</v>
          </cell>
          <cell r="K124">
            <v>0</v>
          </cell>
          <cell r="L124">
            <v>186516.91</v>
          </cell>
          <cell r="M124">
            <v>17968.650000000001</v>
          </cell>
          <cell r="N124">
            <v>0</v>
          </cell>
          <cell r="O124">
            <v>8092.87</v>
          </cell>
          <cell r="P124">
            <v>6438.99</v>
          </cell>
          <cell r="Q124">
            <v>35734.92</v>
          </cell>
          <cell r="R124">
            <v>240976.01</v>
          </cell>
          <cell r="S124">
            <v>3234.41</v>
          </cell>
        </row>
        <row r="125">
          <cell r="A125" t="str">
            <v>Гоголя, 21</v>
          </cell>
          <cell r="B125" t="str">
            <v>Гоголя</v>
          </cell>
          <cell r="C125">
            <v>21</v>
          </cell>
          <cell r="D125">
            <v>92623.16</v>
          </cell>
          <cell r="E125">
            <v>21443.05</v>
          </cell>
          <cell r="F125">
            <v>0</v>
          </cell>
          <cell r="G125">
            <v>0</v>
          </cell>
          <cell r="H125">
            <v>21443.05</v>
          </cell>
          <cell r="I125">
            <v>23676.31</v>
          </cell>
          <cell r="J125">
            <v>0</v>
          </cell>
          <cell r="K125">
            <v>0</v>
          </cell>
          <cell r="L125">
            <v>23676.31</v>
          </cell>
          <cell r="M125">
            <v>2144.33</v>
          </cell>
          <cell r="N125">
            <v>0</v>
          </cell>
          <cell r="O125">
            <v>0</v>
          </cell>
          <cell r="P125">
            <v>473.52</v>
          </cell>
          <cell r="Q125">
            <v>3003.83</v>
          </cell>
          <cell r="R125">
            <v>113295.64</v>
          </cell>
          <cell r="S125">
            <v>385.98</v>
          </cell>
        </row>
        <row r="126">
          <cell r="A126" t="str">
            <v>Гоголя, 30</v>
          </cell>
          <cell r="B126" t="str">
            <v>Гоголя</v>
          </cell>
          <cell r="C126">
            <v>30</v>
          </cell>
          <cell r="D126">
            <v>320544.21000000002</v>
          </cell>
          <cell r="E126">
            <v>198056.14</v>
          </cell>
          <cell r="F126">
            <v>5648</v>
          </cell>
          <cell r="G126">
            <v>0</v>
          </cell>
          <cell r="H126">
            <v>203704.14</v>
          </cell>
          <cell r="I126">
            <v>201996.9</v>
          </cell>
          <cell r="J126">
            <v>3253.18</v>
          </cell>
          <cell r="K126">
            <v>0</v>
          </cell>
          <cell r="L126">
            <v>205250.08</v>
          </cell>
          <cell r="M126">
            <v>20370.43</v>
          </cell>
          <cell r="N126">
            <v>147099.9</v>
          </cell>
          <cell r="O126">
            <v>9248.5400000000009</v>
          </cell>
          <cell r="P126">
            <v>6299.4</v>
          </cell>
          <cell r="Q126">
            <v>186684.96</v>
          </cell>
          <cell r="R126">
            <v>339109.33</v>
          </cell>
          <cell r="S126">
            <v>3666.69</v>
          </cell>
        </row>
        <row r="127">
          <cell r="A127" t="str">
            <v>Гоголя, 42</v>
          </cell>
          <cell r="B127" t="str">
            <v>Гоголя</v>
          </cell>
          <cell r="C127">
            <v>42</v>
          </cell>
          <cell r="D127">
            <v>-6964.72</v>
          </cell>
          <cell r="E127">
            <v>175869.88</v>
          </cell>
          <cell r="F127">
            <v>4206.4799999999996</v>
          </cell>
          <cell r="G127">
            <v>0</v>
          </cell>
          <cell r="H127">
            <v>180076.36</v>
          </cell>
          <cell r="I127">
            <v>178743.06</v>
          </cell>
          <cell r="J127">
            <v>1258.9100000000001</v>
          </cell>
          <cell r="K127">
            <v>0</v>
          </cell>
          <cell r="L127">
            <v>180001.97</v>
          </cell>
          <cell r="M127">
            <v>11497.7</v>
          </cell>
          <cell r="N127">
            <v>0</v>
          </cell>
          <cell r="O127">
            <v>0</v>
          </cell>
          <cell r="P127">
            <v>2298.0100000000002</v>
          </cell>
          <cell r="Q127">
            <v>15865.31</v>
          </cell>
          <cell r="R127">
            <v>157171.94</v>
          </cell>
          <cell r="S127">
            <v>2069.6</v>
          </cell>
        </row>
        <row r="128">
          <cell r="A128" t="str">
            <v>Гоголя, 42-а</v>
          </cell>
          <cell r="B128" t="str">
            <v>Гоголя</v>
          </cell>
          <cell r="C128" t="str">
            <v>42-а</v>
          </cell>
          <cell r="D128">
            <v>-57167.14</v>
          </cell>
          <cell r="E128">
            <v>96840.47</v>
          </cell>
          <cell r="F128">
            <v>7222.72</v>
          </cell>
          <cell r="G128">
            <v>0</v>
          </cell>
          <cell r="H128">
            <v>104063.19</v>
          </cell>
          <cell r="I128">
            <v>98907.3</v>
          </cell>
          <cell r="J128">
            <v>7114.07</v>
          </cell>
          <cell r="K128">
            <v>0</v>
          </cell>
          <cell r="L128">
            <v>105800.76</v>
          </cell>
          <cell r="M128">
            <v>7845.39</v>
          </cell>
          <cell r="N128">
            <v>13214.92</v>
          </cell>
          <cell r="O128">
            <v>1752.9</v>
          </cell>
          <cell r="P128">
            <v>2161.4899999999998</v>
          </cell>
          <cell r="Q128">
            <v>29667.919999999998</v>
          </cell>
          <cell r="R128">
            <v>18965.7</v>
          </cell>
          <cell r="S128">
            <v>1412.21</v>
          </cell>
        </row>
        <row r="129">
          <cell r="A129" t="str">
            <v>Гоголя, 42-б</v>
          </cell>
          <cell r="B129" t="str">
            <v>Гоголя</v>
          </cell>
          <cell r="C129" t="str">
            <v>42-б</v>
          </cell>
          <cell r="D129">
            <v>-52085.55</v>
          </cell>
          <cell r="E129">
            <v>-163.19</v>
          </cell>
          <cell r="F129">
            <v>0</v>
          </cell>
          <cell r="G129">
            <v>0</v>
          </cell>
          <cell r="H129">
            <v>-163.19</v>
          </cell>
          <cell r="I129">
            <v>1458.1</v>
          </cell>
          <cell r="J129">
            <v>1931.28</v>
          </cell>
          <cell r="K129">
            <v>0</v>
          </cell>
          <cell r="L129">
            <v>3389.38</v>
          </cell>
          <cell r="M129">
            <v>-16.32</v>
          </cell>
          <cell r="N129">
            <v>0</v>
          </cell>
          <cell r="O129">
            <v>0</v>
          </cell>
          <cell r="P129">
            <v>67.8</v>
          </cell>
          <cell r="Q129">
            <v>48.54</v>
          </cell>
          <cell r="R129">
            <v>-48744.71</v>
          </cell>
          <cell r="S129">
            <v>-2.94</v>
          </cell>
        </row>
        <row r="130">
          <cell r="A130" t="str">
            <v>Гоголя, 42-в</v>
          </cell>
          <cell r="B130" t="str">
            <v>Гоголя</v>
          </cell>
          <cell r="C130" t="str">
            <v>42-в</v>
          </cell>
          <cell r="D130">
            <v>-56077.03</v>
          </cell>
          <cell r="E130">
            <v>81316.600000000006</v>
          </cell>
          <cell r="F130">
            <v>0</v>
          </cell>
          <cell r="G130">
            <v>0</v>
          </cell>
          <cell r="H130">
            <v>81316.600000000006</v>
          </cell>
          <cell r="I130">
            <v>84927.82</v>
          </cell>
          <cell r="J130">
            <v>0</v>
          </cell>
          <cell r="K130">
            <v>0</v>
          </cell>
          <cell r="L130">
            <v>84927.82</v>
          </cell>
          <cell r="M130">
            <v>7169.81</v>
          </cell>
          <cell r="N130">
            <v>21658.03</v>
          </cell>
          <cell r="O130">
            <v>0</v>
          </cell>
          <cell r="P130">
            <v>1506.19</v>
          </cell>
          <cell r="Q130">
            <v>31624.61</v>
          </cell>
          <cell r="R130">
            <v>-2773.82</v>
          </cell>
          <cell r="S130">
            <v>1290.58</v>
          </cell>
        </row>
        <row r="131">
          <cell r="A131" t="str">
            <v>Гоголя, 42-г</v>
          </cell>
          <cell r="B131" t="str">
            <v>Гоголя</v>
          </cell>
          <cell r="C131" t="str">
            <v>42-г</v>
          </cell>
          <cell r="D131">
            <v>50115.360000000001</v>
          </cell>
          <cell r="E131">
            <v>72388.41</v>
          </cell>
          <cell r="F131">
            <v>0</v>
          </cell>
          <cell r="G131">
            <v>0</v>
          </cell>
          <cell r="H131">
            <v>72388.41</v>
          </cell>
          <cell r="I131">
            <v>75618.73</v>
          </cell>
          <cell r="J131">
            <v>0</v>
          </cell>
          <cell r="K131">
            <v>0</v>
          </cell>
          <cell r="L131">
            <v>75618.73</v>
          </cell>
          <cell r="M131">
            <v>7238.8</v>
          </cell>
          <cell r="N131">
            <v>0</v>
          </cell>
          <cell r="O131">
            <v>4077.29</v>
          </cell>
          <cell r="P131">
            <v>2874.88</v>
          </cell>
          <cell r="Q131">
            <v>15493.92</v>
          </cell>
          <cell r="R131">
            <v>110240.17</v>
          </cell>
          <cell r="S131">
            <v>1302.95</v>
          </cell>
        </row>
        <row r="132">
          <cell r="A132" t="str">
            <v>Гоголя, 43</v>
          </cell>
          <cell r="B132" t="str">
            <v>Гоголя</v>
          </cell>
          <cell r="C132">
            <v>43</v>
          </cell>
          <cell r="D132">
            <v>-32893.42</v>
          </cell>
          <cell r="E132">
            <v>222101.4</v>
          </cell>
          <cell r="F132">
            <v>0</v>
          </cell>
          <cell r="G132">
            <v>0</v>
          </cell>
          <cell r="H132">
            <v>222101.4</v>
          </cell>
          <cell r="I132">
            <v>227467.97</v>
          </cell>
          <cell r="J132">
            <v>0</v>
          </cell>
          <cell r="K132">
            <v>0</v>
          </cell>
          <cell r="L132">
            <v>227467.97</v>
          </cell>
          <cell r="M132">
            <v>22210.13</v>
          </cell>
          <cell r="N132">
            <v>49797.37</v>
          </cell>
          <cell r="O132">
            <v>0</v>
          </cell>
          <cell r="P132">
            <v>4549.3500000000004</v>
          </cell>
          <cell r="Q132">
            <v>80554.66</v>
          </cell>
          <cell r="R132">
            <v>114019.89</v>
          </cell>
          <cell r="S132">
            <v>3997.81</v>
          </cell>
        </row>
        <row r="133">
          <cell r="A133" t="str">
            <v>Гоголя, 45</v>
          </cell>
          <cell r="B133" t="str">
            <v>Гоголя</v>
          </cell>
          <cell r="C133">
            <v>45</v>
          </cell>
          <cell r="D133">
            <v>313912.77</v>
          </cell>
          <cell r="E133">
            <v>310356.56</v>
          </cell>
          <cell r="F133">
            <v>33967.89</v>
          </cell>
          <cell r="G133">
            <v>0</v>
          </cell>
          <cell r="H133">
            <v>344324.45</v>
          </cell>
          <cell r="I133">
            <v>315513.03000000003</v>
          </cell>
          <cell r="J133">
            <v>19306.060000000001</v>
          </cell>
          <cell r="K133">
            <v>0</v>
          </cell>
          <cell r="L133">
            <v>334819.09000000003</v>
          </cell>
          <cell r="M133">
            <v>34432.379999999997</v>
          </cell>
          <cell r="N133">
            <v>317633.56</v>
          </cell>
          <cell r="O133">
            <v>0</v>
          </cell>
          <cell r="P133">
            <v>9239.73</v>
          </cell>
          <cell r="Q133">
            <v>381680.68</v>
          </cell>
          <cell r="R133">
            <v>267051.18</v>
          </cell>
          <cell r="S133">
            <v>6197.87</v>
          </cell>
        </row>
        <row r="134">
          <cell r="A134" t="str">
            <v>Гоголя, 53/5</v>
          </cell>
          <cell r="B134" t="str">
            <v>Гоголя</v>
          </cell>
          <cell r="C134" t="str">
            <v>53/5</v>
          </cell>
          <cell r="D134">
            <v>-6.76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-6.76</v>
          </cell>
          <cell r="S134">
            <v>0</v>
          </cell>
        </row>
        <row r="135">
          <cell r="A135" t="str">
            <v>Гоголя, 71</v>
          </cell>
          <cell r="B135" t="str">
            <v>Гоголя</v>
          </cell>
          <cell r="C135">
            <v>71</v>
          </cell>
          <cell r="D135">
            <v>334892</v>
          </cell>
          <cell r="E135">
            <v>309381.58</v>
          </cell>
          <cell r="F135">
            <v>6078.82</v>
          </cell>
          <cell r="G135">
            <v>0</v>
          </cell>
          <cell r="H135">
            <v>315460.40000000002</v>
          </cell>
          <cell r="I135">
            <v>310173.23</v>
          </cell>
          <cell r="J135">
            <v>0</v>
          </cell>
          <cell r="K135">
            <v>0</v>
          </cell>
          <cell r="L135">
            <v>310173.23</v>
          </cell>
          <cell r="M135">
            <v>22113.99</v>
          </cell>
          <cell r="N135">
            <v>479589.19</v>
          </cell>
          <cell r="O135">
            <v>29916</v>
          </cell>
          <cell r="P135">
            <v>9245.26</v>
          </cell>
          <cell r="Q135">
            <v>554681.72</v>
          </cell>
          <cell r="R135">
            <v>90383.51</v>
          </cell>
          <cell r="S135">
            <v>3980.45</v>
          </cell>
        </row>
        <row r="136">
          <cell r="A136" t="str">
            <v>Гоголя, 73</v>
          </cell>
          <cell r="B136" t="str">
            <v>Гоголя</v>
          </cell>
          <cell r="C136">
            <v>73</v>
          </cell>
          <cell r="D136">
            <v>-112131.64</v>
          </cell>
          <cell r="E136">
            <v>162357.65</v>
          </cell>
          <cell r="F136">
            <v>0</v>
          </cell>
          <cell r="G136">
            <v>0</v>
          </cell>
          <cell r="H136">
            <v>162357.65</v>
          </cell>
          <cell r="I136">
            <v>163537.14000000001</v>
          </cell>
          <cell r="J136">
            <v>0</v>
          </cell>
          <cell r="K136">
            <v>0</v>
          </cell>
          <cell r="L136">
            <v>158924.51999999999</v>
          </cell>
          <cell r="M136">
            <v>16235.75</v>
          </cell>
          <cell r="N136">
            <v>32000</v>
          </cell>
          <cell r="O136">
            <v>3497.74</v>
          </cell>
          <cell r="P136">
            <v>3786.84</v>
          </cell>
          <cell r="Q136">
            <v>58442.77</v>
          </cell>
          <cell r="R136">
            <v>-11649.89</v>
          </cell>
          <cell r="S136">
            <v>2922.44</v>
          </cell>
        </row>
        <row r="137">
          <cell r="A137" t="str">
            <v>Гоголя, 75</v>
          </cell>
          <cell r="B137" t="str">
            <v>Гоголя</v>
          </cell>
          <cell r="C137">
            <v>75</v>
          </cell>
          <cell r="D137">
            <v>174416.34</v>
          </cell>
          <cell r="E137">
            <v>225550.42</v>
          </cell>
          <cell r="F137">
            <v>0</v>
          </cell>
          <cell r="G137">
            <v>0</v>
          </cell>
          <cell r="H137">
            <v>225550.42</v>
          </cell>
          <cell r="I137">
            <v>232213.15</v>
          </cell>
          <cell r="J137">
            <v>0</v>
          </cell>
          <cell r="K137">
            <v>0</v>
          </cell>
          <cell r="L137">
            <v>232213.15</v>
          </cell>
          <cell r="M137">
            <v>22555.06</v>
          </cell>
          <cell r="N137">
            <v>245459.31</v>
          </cell>
          <cell r="O137">
            <v>0</v>
          </cell>
          <cell r="P137">
            <v>4644.2700000000004</v>
          </cell>
          <cell r="Q137">
            <v>276718.5</v>
          </cell>
          <cell r="R137">
            <v>129910.99</v>
          </cell>
          <cell r="S137">
            <v>4059.86</v>
          </cell>
        </row>
        <row r="138">
          <cell r="A138" t="str">
            <v>Гоголя, 77</v>
          </cell>
          <cell r="B138" t="str">
            <v>Гоголя</v>
          </cell>
          <cell r="C138">
            <v>77</v>
          </cell>
          <cell r="D138">
            <v>-774168.03</v>
          </cell>
          <cell r="E138">
            <v>140018.01999999999</v>
          </cell>
          <cell r="F138">
            <v>0</v>
          </cell>
          <cell r="G138">
            <v>0</v>
          </cell>
          <cell r="H138">
            <v>140018.01999999999</v>
          </cell>
          <cell r="I138">
            <v>137707.29999999999</v>
          </cell>
          <cell r="J138">
            <v>0</v>
          </cell>
          <cell r="K138">
            <v>0</v>
          </cell>
          <cell r="L138">
            <v>137707.29999999999</v>
          </cell>
          <cell r="M138">
            <v>10654.59</v>
          </cell>
          <cell r="N138">
            <v>7227</v>
          </cell>
          <cell r="O138">
            <v>4660.34</v>
          </cell>
          <cell r="P138">
            <v>2907.61</v>
          </cell>
          <cell r="Q138">
            <v>27367.34</v>
          </cell>
          <cell r="R138">
            <v>-663828.06999999995</v>
          </cell>
          <cell r="S138">
            <v>1917.8</v>
          </cell>
        </row>
        <row r="139">
          <cell r="A139" t="str">
            <v>Гоголя, 79</v>
          </cell>
          <cell r="B139" t="str">
            <v>Гоголя</v>
          </cell>
          <cell r="C139">
            <v>79</v>
          </cell>
          <cell r="D139">
            <v>338128.68</v>
          </cell>
          <cell r="E139">
            <v>402947.46</v>
          </cell>
          <cell r="F139">
            <v>2699.43</v>
          </cell>
          <cell r="G139">
            <v>0</v>
          </cell>
          <cell r="H139">
            <v>405646.89</v>
          </cell>
          <cell r="I139">
            <v>391797.94</v>
          </cell>
          <cell r="J139">
            <v>3593.16</v>
          </cell>
          <cell r="K139">
            <v>0</v>
          </cell>
          <cell r="L139">
            <v>393927.66</v>
          </cell>
          <cell r="M139">
            <v>40564.74</v>
          </cell>
          <cell r="N139">
            <v>243234.84</v>
          </cell>
          <cell r="O139">
            <v>0</v>
          </cell>
          <cell r="P139">
            <v>8972.06</v>
          </cell>
          <cell r="Q139">
            <v>300073.3</v>
          </cell>
          <cell r="R139">
            <v>431983.04</v>
          </cell>
          <cell r="S139">
            <v>7301.66</v>
          </cell>
        </row>
        <row r="140">
          <cell r="A140" t="str">
            <v>Гоголя, 83</v>
          </cell>
          <cell r="B140" t="str">
            <v>Гоголя</v>
          </cell>
          <cell r="C140">
            <v>83</v>
          </cell>
          <cell r="D140">
            <v>309939.21000000002</v>
          </cell>
          <cell r="E140">
            <v>343296.69</v>
          </cell>
          <cell r="F140">
            <v>11655.1</v>
          </cell>
          <cell r="G140">
            <v>0</v>
          </cell>
          <cell r="H140">
            <v>354951.79</v>
          </cell>
          <cell r="I140">
            <v>343869.83</v>
          </cell>
          <cell r="J140">
            <v>8357.7000000000007</v>
          </cell>
          <cell r="K140">
            <v>0</v>
          </cell>
          <cell r="L140">
            <v>352227.53</v>
          </cell>
          <cell r="M140">
            <v>35495.25</v>
          </cell>
          <cell r="N140">
            <v>259780.64</v>
          </cell>
          <cell r="O140">
            <v>3690.87</v>
          </cell>
          <cell r="P140">
            <v>7879.77</v>
          </cell>
          <cell r="Q140">
            <v>313235.68</v>
          </cell>
          <cell r="R140">
            <v>348931.06</v>
          </cell>
          <cell r="S140">
            <v>6389.15</v>
          </cell>
        </row>
        <row r="141">
          <cell r="A141" t="str">
            <v>Гоголя, 92</v>
          </cell>
          <cell r="B141" t="str">
            <v>Гоголя</v>
          </cell>
          <cell r="C141">
            <v>92</v>
          </cell>
          <cell r="D141">
            <v>68616.88</v>
          </cell>
          <cell r="E141">
            <v>284399.01</v>
          </cell>
          <cell r="F141">
            <v>0</v>
          </cell>
          <cell r="G141">
            <v>0</v>
          </cell>
          <cell r="H141">
            <v>284399.01</v>
          </cell>
          <cell r="I141">
            <v>282899.14</v>
          </cell>
          <cell r="J141">
            <v>0</v>
          </cell>
          <cell r="K141">
            <v>0</v>
          </cell>
          <cell r="L141">
            <v>282899.14</v>
          </cell>
          <cell r="M141">
            <v>17303.38</v>
          </cell>
          <cell r="N141">
            <v>205961</v>
          </cell>
          <cell r="O141">
            <v>25215.3</v>
          </cell>
          <cell r="P141">
            <v>9434.2099999999991</v>
          </cell>
          <cell r="Q141">
            <v>269304.87</v>
          </cell>
          <cell r="R141">
            <v>82211.149999999994</v>
          </cell>
          <cell r="S141">
            <v>3114.63</v>
          </cell>
        </row>
        <row r="142">
          <cell r="A142" t="str">
            <v>Гоголя, 104</v>
          </cell>
          <cell r="B142" t="str">
            <v>Гоголя</v>
          </cell>
          <cell r="C142">
            <v>104</v>
          </cell>
          <cell r="D142">
            <v>-10878.94</v>
          </cell>
          <cell r="E142">
            <v>334726.17</v>
          </cell>
          <cell r="F142">
            <v>28474.19</v>
          </cell>
          <cell r="G142">
            <v>0</v>
          </cell>
          <cell r="H142">
            <v>363200.36</v>
          </cell>
          <cell r="I142">
            <v>310823</v>
          </cell>
          <cell r="J142">
            <v>34857.199999999997</v>
          </cell>
          <cell r="K142">
            <v>0</v>
          </cell>
          <cell r="L142">
            <v>345680.2</v>
          </cell>
          <cell r="M142">
            <v>33547.97</v>
          </cell>
          <cell r="N142">
            <v>278544.07</v>
          </cell>
          <cell r="O142">
            <v>14241.81</v>
          </cell>
          <cell r="P142">
            <v>9221.32</v>
          </cell>
          <cell r="Q142">
            <v>355650.24</v>
          </cell>
          <cell r="R142">
            <v>-20848.98</v>
          </cell>
          <cell r="S142">
            <v>6038.62</v>
          </cell>
        </row>
        <row r="143">
          <cell r="A143" t="str">
            <v>Гранитная, 2</v>
          </cell>
          <cell r="B143" t="str">
            <v>Гранитная</v>
          </cell>
          <cell r="C143">
            <v>2</v>
          </cell>
          <cell r="D143">
            <v>-134.18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-134.18</v>
          </cell>
          <cell r="S143">
            <v>0</v>
          </cell>
        </row>
        <row r="144">
          <cell r="A144" t="str">
            <v>Грибоедова, 1</v>
          </cell>
          <cell r="B144" t="str">
            <v>Грибоедова</v>
          </cell>
          <cell r="C144">
            <v>1</v>
          </cell>
          <cell r="D144">
            <v>-135474.32</v>
          </cell>
          <cell r="E144">
            <v>63550.82</v>
          </cell>
          <cell r="F144">
            <v>1967.1</v>
          </cell>
          <cell r="G144">
            <v>0</v>
          </cell>
          <cell r="H144">
            <v>65517.919999999998</v>
          </cell>
          <cell r="I144">
            <v>79471.7</v>
          </cell>
          <cell r="J144">
            <v>3354.41</v>
          </cell>
          <cell r="K144">
            <v>0</v>
          </cell>
          <cell r="L144">
            <v>82826.11</v>
          </cell>
          <cell r="M144">
            <v>6551.85</v>
          </cell>
          <cell r="N144">
            <v>8690.6</v>
          </cell>
          <cell r="O144">
            <v>9766.84</v>
          </cell>
          <cell r="P144">
            <v>4575.25</v>
          </cell>
          <cell r="Q144">
            <v>30763.87</v>
          </cell>
          <cell r="R144">
            <v>-83412.08</v>
          </cell>
          <cell r="S144">
            <v>1179.33</v>
          </cell>
        </row>
        <row r="145">
          <cell r="A145" t="str">
            <v>Грибоедова, 2</v>
          </cell>
          <cell r="B145" t="str">
            <v>Грибоедова</v>
          </cell>
          <cell r="C145">
            <v>2</v>
          </cell>
          <cell r="D145">
            <v>-239320.76</v>
          </cell>
          <cell r="E145">
            <v>-498.73</v>
          </cell>
          <cell r="F145">
            <v>-45.64</v>
          </cell>
          <cell r="G145">
            <v>0</v>
          </cell>
          <cell r="H145">
            <v>-544.37</v>
          </cell>
          <cell r="I145">
            <v>1229.26</v>
          </cell>
          <cell r="J145">
            <v>0</v>
          </cell>
          <cell r="K145">
            <v>0</v>
          </cell>
          <cell r="L145">
            <v>1229.26</v>
          </cell>
          <cell r="M145">
            <v>-54.44</v>
          </cell>
          <cell r="N145">
            <v>0</v>
          </cell>
          <cell r="O145">
            <v>0</v>
          </cell>
          <cell r="P145">
            <v>24.59</v>
          </cell>
          <cell r="Q145">
            <v>-39.65</v>
          </cell>
          <cell r="R145">
            <v>-238051.85</v>
          </cell>
          <cell r="S145">
            <v>-9.8000000000000007</v>
          </cell>
        </row>
        <row r="146">
          <cell r="A146" t="str">
            <v>Грибоедова, 2-а</v>
          </cell>
          <cell r="B146" t="str">
            <v>Грибоедова</v>
          </cell>
          <cell r="C146" t="str">
            <v>2-а</v>
          </cell>
          <cell r="D146">
            <v>-12199.91</v>
          </cell>
          <cell r="E146">
            <v>151445.22</v>
          </cell>
          <cell r="F146">
            <v>0</v>
          </cell>
          <cell r="G146">
            <v>0</v>
          </cell>
          <cell r="H146">
            <v>151445.22</v>
          </cell>
          <cell r="I146">
            <v>226237.73</v>
          </cell>
          <cell r="J146">
            <v>0</v>
          </cell>
          <cell r="K146">
            <v>0</v>
          </cell>
          <cell r="L146">
            <v>226237.73</v>
          </cell>
          <cell r="M146">
            <v>10348.09</v>
          </cell>
          <cell r="N146">
            <v>67198.91</v>
          </cell>
          <cell r="O146">
            <v>2721.94</v>
          </cell>
          <cell r="P146">
            <v>4224.51</v>
          </cell>
          <cell r="Q146">
            <v>86356.11</v>
          </cell>
          <cell r="R146">
            <v>127681.71</v>
          </cell>
          <cell r="S146">
            <v>1862.66</v>
          </cell>
        </row>
        <row r="147">
          <cell r="A147" t="str">
            <v>Грибоедова, 3</v>
          </cell>
          <cell r="B147" t="str">
            <v>Грибоедова</v>
          </cell>
          <cell r="C147">
            <v>3</v>
          </cell>
          <cell r="D147">
            <v>33589.08</v>
          </cell>
          <cell r="E147">
            <v>-251.92</v>
          </cell>
          <cell r="F147">
            <v>0</v>
          </cell>
          <cell r="G147">
            <v>0</v>
          </cell>
          <cell r="H147">
            <v>-251.92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-25.19</v>
          </cell>
          <cell r="N147">
            <v>0</v>
          </cell>
          <cell r="O147">
            <v>0</v>
          </cell>
          <cell r="P147">
            <v>0</v>
          </cell>
          <cell r="Q147">
            <v>-29.72</v>
          </cell>
          <cell r="R147">
            <v>33618.800000000003</v>
          </cell>
          <cell r="S147">
            <v>-4.53</v>
          </cell>
        </row>
        <row r="148">
          <cell r="A148" t="str">
            <v>Грибоедова, 4</v>
          </cell>
          <cell r="B148" t="str">
            <v>Грибоедова</v>
          </cell>
          <cell r="C148">
            <v>4</v>
          </cell>
          <cell r="D148">
            <v>19878.86</v>
          </cell>
          <cell r="E148">
            <v>301241.28000000003</v>
          </cell>
          <cell r="F148">
            <v>0</v>
          </cell>
          <cell r="G148">
            <v>0</v>
          </cell>
          <cell r="H148">
            <v>301241.28000000003</v>
          </cell>
          <cell r="I148">
            <v>255567.37</v>
          </cell>
          <cell r="J148">
            <v>0</v>
          </cell>
          <cell r="K148">
            <v>0</v>
          </cell>
          <cell r="L148">
            <v>255227.64</v>
          </cell>
          <cell r="M148">
            <v>27506.01</v>
          </cell>
          <cell r="N148">
            <v>245990.91</v>
          </cell>
          <cell r="O148">
            <v>15563.46</v>
          </cell>
          <cell r="P148">
            <v>9383.76</v>
          </cell>
          <cell r="Q148">
            <v>303395.24</v>
          </cell>
          <cell r="R148">
            <v>-28288.74</v>
          </cell>
          <cell r="S148">
            <v>4951.1000000000004</v>
          </cell>
        </row>
        <row r="149">
          <cell r="A149" t="str">
            <v>Грибоедова, 5</v>
          </cell>
          <cell r="B149" t="str">
            <v>Грибоедова</v>
          </cell>
          <cell r="C149">
            <v>5</v>
          </cell>
          <cell r="D149">
            <v>-84377.09</v>
          </cell>
          <cell r="E149">
            <v>106832.14</v>
          </cell>
          <cell r="F149">
            <v>0</v>
          </cell>
          <cell r="G149">
            <v>0</v>
          </cell>
          <cell r="H149">
            <v>106832.14</v>
          </cell>
          <cell r="I149">
            <v>112244.54</v>
          </cell>
          <cell r="J149">
            <v>0</v>
          </cell>
          <cell r="K149">
            <v>0</v>
          </cell>
          <cell r="L149">
            <v>111897.31</v>
          </cell>
          <cell r="M149">
            <v>10683.24</v>
          </cell>
          <cell r="N149">
            <v>4868</v>
          </cell>
          <cell r="O149">
            <v>12816.3</v>
          </cell>
          <cell r="P149">
            <v>5866.95</v>
          </cell>
          <cell r="Q149">
            <v>36157.480000000003</v>
          </cell>
          <cell r="R149">
            <v>-8637.26</v>
          </cell>
          <cell r="S149">
            <v>1922.99</v>
          </cell>
        </row>
        <row r="150">
          <cell r="A150" t="str">
            <v>Грибоедова, 63</v>
          </cell>
          <cell r="B150" t="str">
            <v>Грибоедова</v>
          </cell>
          <cell r="C150">
            <v>63</v>
          </cell>
          <cell r="D150">
            <v>75082.41</v>
          </cell>
          <cell r="E150">
            <v>124357.87</v>
          </cell>
          <cell r="F150">
            <v>0</v>
          </cell>
          <cell r="G150">
            <v>0</v>
          </cell>
          <cell r="H150">
            <v>124357.87</v>
          </cell>
          <cell r="I150">
            <v>121187.25</v>
          </cell>
          <cell r="J150">
            <v>0</v>
          </cell>
          <cell r="K150">
            <v>0</v>
          </cell>
          <cell r="L150">
            <v>121187.25</v>
          </cell>
          <cell r="M150">
            <v>12435.83</v>
          </cell>
          <cell r="N150">
            <v>123195.45</v>
          </cell>
          <cell r="O150">
            <v>5495.51</v>
          </cell>
          <cell r="P150">
            <v>4275.25</v>
          </cell>
          <cell r="Q150">
            <v>147640.47</v>
          </cell>
          <cell r="R150">
            <v>48629.19</v>
          </cell>
          <cell r="S150">
            <v>2238.4299999999998</v>
          </cell>
        </row>
        <row r="151">
          <cell r="A151" t="str">
            <v>Грибоедова, 65</v>
          </cell>
          <cell r="B151" t="str">
            <v>Грибоедова</v>
          </cell>
          <cell r="C151">
            <v>65</v>
          </cell>
          <cell r="D151">
            <v>25670.2</v>
          </cell>
          <cell r="E151">
            <v>125098.06</v>
          </cell>
          <cell r="F151">
            <v>8190.35</v>
          </cell>
          <cell r="G151">
            <v>0</v>
          </cell>
          <cell r="H151">
            <v>133288.41</v>
          </cell>
          <cell r="I151">
            <v>119430.17</v>
          </cell>
          <cell r="J151">
            <v>6561.26</v>
          </cell>
          <cell r="K151">
            <v>0</v>
          </cell>
          <cell r="L151">
            <v>123186.39</v>
          </cell>
          <cell r="M151">
            <v>13328.89</v>
          </cell>
          <cell r="N151">
            <v>90582.27</v>
          </cell>
          <cell r="O151">
            <v>5718.1</v>
          </cell>
          <cell r="P151">
            <v>4280.9399999999996</v>
          </cell>
          <cell r="Q151">
            <v>116309.44</v>
          </cell>
          <cell r="R151">
            <v>32547.15</v>
          </cell>
          <cell r="S151">
            <v>2399.2399999999998</v>
          </cell>
        </row>
        <row r="152">
          <cell r="A152" t="str">
            <v>Грибоедова, 67</v>
          </cell>
          <cell r="B152" t="str">
            <v>Грибоедова</v>
          </cell>
          <cell r="C152">
            <v>67</v>
          </cell>
          <cell r="D152">
            <v>-15715.17</v>
          </cell>
          <cell r="E152">
            <v>102013.11</v>
          </cell>
          <cell r="F152">
            <v>2033.48</v>
          </cell>
          <cell r="G152">
            <v>0</v>
          </cell>
          <cell r="H152">
            <v>104046.59</v>
          </cell>
          <cell r="I152">
            <v>92229.9</v>
          </cell>
          <cell r="J152">
            <v>3206.31</v>
          </cell>
          <cell r="K152">
            <v>0</v>
          </cell>
          <cell r="L152">
            <v>95436.21</v>
          </cell>
          <cell r="M152">
            <v>10404.66</v>
          </cell>
          <cell r="N152">
            <v>75879.58</v>
          </cell>
          <cell r="O152">
            <v>3592.65</v>
          </cell>
          <cell r="P152">
            <v>3041.91</v>
          </cell>
          <cell r="Q152">
            <v>94791.66</v>
          </cell>
          <cell r="R152">
            <v>-15070.62</v>
          </cell>
          <cell r="S152">
            <v>1872.86</v>
          </cell>
        </row>
        <row r="153">
          <cell r="A153" t="str">
            <v>Джамбула, 7</v>
          </cell>
          <cell r="B153" t="str">
            <v>Джамбула</v>
          </cell>
          <cell r="C153">
            <v>7</v>
          </cell>
          <cell r="D153">
            <v>117794.57</v>
          </cell>
          <cell r="E153">
            <v>418476.57</v>
          </cell>
          <cell r="F153">
            <v>0</v>
          </cell>
          <cell r="G153">
            <v>0</v>
          </cell>
          <cell r="H153">
            <v>418476.57</v>
          </cell>
          <cell r="I153">
            <v>426472.6</v>
          </cell>
          <cell r="J153">
            <v>0</v>
          </cell>
          <cell r="K153">
            <v>0</v>
          </cell>
          <cell r="L153">
            <v>426472.6</v>
          </cell>
          <cell r="M153">
            <v>24077.29</v>
          </cell>
          <cell r="N153">
            <v>212550.2</v>
          </cell>
          <cell r="O153">
            <v>33568.17</v>
          </cell>
          <cell r="P153">
            <v>13180.22</v>
          </cell>
          <cell r="Q153">
            <v>314588.2</v>
          </cell>
          <cell r="R153">
            <v>229678.97</v>
          </cell>
          <cell r="S153">
            <v>4333.8900000000003</v>
          </cell>
        </row>
        <row r="154">
          <cell r="A154" t="str">
            <v>Добролюбова, 1</v>
          </cell>
          <cell r="B154" t="str">
            <v>Добролюбова</v>
          </cell>
          <cell r="C154">
            <v>1</v>
          </cell>
          <cell r="D154">
            <v>256074.37</v>
          </cell>
          <cell r="E154">
            <v>334560.83</v>
          </cell>
          <cell r="F154">
            <v>7618.72</v>
          </cell>
          <cell r="G154">
            <v>0</v>
          </cell>
          <cell r="H154">
            <v>342179.55</v>
          </cell>
          <cell r="I154">
            <v>342474.73</v>
          </cell>
          <cell r="J154">
            <v>7827.91</v>
          </cell>
          <cell r="K154">
            <v>0</v>
          </cell>
          <cell r="L154">
            <v>350302.64</v>
          </cell>
          <cell r="M154">
            <v>34217.96</v>
          </cell>
          <cell r="N154">
            <v>352296.2</v>
          </cell>
          <cell r="O154">
            <v>50288.82</v>
          </cell>
          <cell r="P154">
            <v>18721.8</v>
          </cell>
          <cell r="Q154">
            <v>461684.01</v>
          </cell>
          <cell r="R154">
            <v>144693</v>
          </cell>
          <cell r="S154">
            <v>6159.23</v>
          </cell>
        </row>
        <row r="155">
          <cell r="A155" t="str">
            <v>Добролюбова, 3</v>
          </cell>
          <cell r="B155" t="str">
            <v>Добролюбова</v>
          </cell>
          <cell r="C155">
            <v>3</v>
          </cell>
          <cell r="D155">
            <v>92001.5</v>
          </cell>
          <cell r="E155">
            <v>198108.69</v>
          </cell>
          <cell r="F155">
            <v>0</v>
          </cell>
          <cell r="G155">
            <v>0</v>
          </cell>
          <cell r="H155">
            <v>198108.69</v>
          </cell>
          <cell r="I155">
            <v>203019.75</v>
          </cell>
          <cell r="J155">
            <v>0</v>
          </cell>
          <cell r="K155">
            <v>0</v>
          </cell>
          <cell r="L155">
            <v>203019.75</v>
          </cell>
          <cell r="M155">
            <v>12711.33</v>
          </cell>
          <cell r="N155">
            <v>118881.5</v>
          </cell>
          <cell r="O155">
            <v>2640.8</v>
          </cell>
          <cell r="P155">
            <v>3316.44</v>
          </cell>
          <cell r="Q155">
            <v>139838.14000000001</v>
          </cell>
          <cell r="R155">
            <v>155183.10999999999</v>
          </cell>
          <cell r="S155">
            <v>2288.0700000000002</v>
          </cell>
        </row>
        <row r="156">
          <cell r="A156" t="str">
            <v>Добролюбова, 12</v>
          </cell>
          <cell r="B156" t="str">
            <v>Добролюбова</v>
          </cell>
          <cell r="C156">
            <v>12</v>
          </cell>
          <cell r="D156">
            <v>173957.2</v>
          </cell>
          <cell r="E156">
            <v>193482.42</v>
          </cell>
          <cell r="F156">
            <v>0</v>
          </cell>
          <cell r="G156">
            <v>0</v>
          </cell>
          <cell r="H156">
            <v>193482.42</v>
          </cell>
          <cell r="I156">
            <v>184235.81</v>
          </cell>
          <cell r="J156">
            <v>0</v>
          </cell>
          <cell r="K156">
            <v>0</v>
          </cell>
          <cell r="L156">
            <v>180930.42</v>
          </cell>
          <cell r="M156">
            <v>19348.22</v>
          </cell>
          <cell r="N156">
            <v>196752.59</v>
          </cell>
          <cell r="O156">
            <v>7092.9</v>
          </cell>
          <cell r="P156">
            <v>5633.16</v>
          </cell>
          <cell r="Q156">
            <v>232309.51</v>
          </cell>
          <cell r="R156">
            <v>122578.11</v>
          </cell>
          <cell r="S156">
            <v>3482.64</v>
          </cell>
        </row>
        <row r="157">
          <cell r="A157" t="str">
            <v>Добролюбова, 17</v>
          </cell>
          <cell r="B157" t="str">
            <v>Добролюбова</v>
          </cell>
          <cell r="C157">
            <v>17</v>
          </cell>
          <cell r="D157">
            <v>140730.26999999999</v>
          </cell>
          <cell r="E157">
            <v>281420.49</v>
          </cell>
          <cell r="F157">
            <v>0</v>
          </cell>
          <cell r="G157">
            <v>0</v>
          </cell>
          <cell r="H157">
            <v>281420.49</v>
          </cell>
          <cell r="I157">
            <v>284429.46000000002</v>
          </cell>
          <cell r="J157">
            <v>0</v>
          </cell>
          <cell r="K157">
            <v>0</v>
          </cell>
          <cell r="L157">
            <v>284429.46000000002</v>
          </cell>
          <cell r="M157">
            <v>23693.29</v>
          </cell>
          <cell r="N157">
            <v>150608</v>
          </cell>
          <cell r="O157">
            <v>19847.61</v>
          </cell>
          <cell r="P157">
            <v>10109.620000000001</v>
          </cell>
          <cell r="Q157">
            <v>208523.34</v>
          </cell>
          <cell r="R157">
            <v>216636.39</v>
          </cell>
          <cell r="S157">
            <v>4264.82</v>
          </cell>
        </row>
        <row r="158">
          <cell r="A158" t="str">
            <v>Доржи Банзарова, 19</v>
          </cell>
          <cell r="B158" t="str">
            <v>Доржи Банзарова</v>
          </cell>
          <cell r="C158">
            <v>19</v>
          </cell>
          <cell r="D158">
            <v>51145.18</v>
          </cell>
          <cell r="E158">
            <v>302841.24</v>
          </cell>
          <cell r="F158">
            <v>16770.09</v>
          </cell>
          <cell r="G158">
            <v>0</v>
          </cell>
          <cell r="H158">
            <v>319611.33</v>
          </cell>
          <cell r="I158">
            <v>295346.71999999997</v>
          </cell>
          <cell r="J158">
            <v>21718.5</v>
          </cell>
          <cell r="K158">
            <v>0</v>
          </cell>
          <cell r="L158">
            <v>310745.96000000002</v>
          </cell>
          <cell r="M158">
            <v>19194.63</v>
          </cell>
          <cell r="N158">
            <v>297025.40999999997</v>
          </cell>
          <cell r="O158">
            <v>16407.36</v>
          </cell>
          <cell r="P158">
            <v>15617.67</v>
          </cell>
          <cell r="Q158">
            <v>388178.92</v>
          </cell>
          <cell r="R158">
            <v>-26287.78</v>
          </cell>
          <cell r="S158">
            <v>3455</v>
          </cell>
        </row>
        <row r="159">
          <cell r="A159" t="str">
            <v>Доржи Банзарова, 21</v>
          </cell>
          <cell r="B159" t="str">
            <v>Доржи Банзарова</v>
          </cell>
          <cell r="C159">
            <v>21</v>
          </cell>
          <cell r="D159">
            <v>-130854.95</v>
          </cell>
          <cell r="E159">
            <v>-596.6</v>
          </cell>
          <cell r="F159">
            <v>0</v>
          </cell>
          <cell r="G159">
            <v>0</v>
          </cell>
          <cell r="H159">
            <v>-596.6</v>
          </cell>
          <cell r="I159">
            <v>154.63999999999999</v>
          </cell>
          <cell r="J159">
            <v>0</v>
          </cell>
          <cell r="K159">
            <v>0</v>
          </cell>
          <cell r="L159">
            <v>154.63999999999999</v>
          </cell>
          <cell r="M159">
            <v>-59.66</v>
          </cell>
          <cell r="N159">
            <v>0</v>
          </cell>
          <cell r="O159">
            <v>0</v>
          </cell>
          <cell r="P159">
            <v>3.09</v>
          </cell>
          <cell r="Q159">
            <v>-67.31</v>
          </cell>
          <cell r="R159">
            <v>-130633</v>
          </cell>
          <cell r="S159">
            <v>-10.74</v>
          </cell>
        </row>
        <row r="160">
          <cell r="A160" t="str">
            <v>Доржи Банзарова, 23</v>
          </cell>
          <cell r="B160" t="str">
            <v>Доржи Банзарова</v>
          </cell>
          <cell r="C160">
            <v>23</v>
          </cell>
          <cell r="D160">
            <v>-470.06</v>
          </cell>
          <cell r="E160">
            <v>-405.8</v>
          </cell>
          <cell r="F160">
            <v>0</v>
          </cell>
          <cell r="G160">
            <v>0</v>
          </cell>
          <cell r="H160">
            <v>-405.8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-40.58</v>
          </cell>
          <cell r="N160">
            <v>0</v>
          </cell>
          <cell r="O160">
            <v>0</v>
          </cell>
          <cell r="P160">
            <v>0</v>
          </cell>
          <cell r="Q160">
            <v>-47.88</v>
          </cell>
          <cell r="R160">
            <v>-422.18</v>
          </cell>
          <cell r="S160">
            <v>-7.3</v>
          </cell>
        </row>
        <row r="161">
          <cell r="A161" t="str">
            <v>Доржи Банзарова, 25</v>
          </cell>
          <cell r="B161" t="str">
            <v>Доржи Банзарова</v>
          </cell>
          <cell r="C161">
            <v>25</v>
          </cell>
          <cell r="D161">
            <v>-243521.59</v>
          </cell>
          <cell r="E161">
            <v>-10170.719999999999</v>
          </cell>
          <cell r="F161">
            <v>0</v>
          </cell>
          <cell r="G161">
            <v>0</v>
          </cell>
          <cell r="H161">
            <v>-10170.719999999999</v>
          </cell>
          <cell r="I161">
            <v>1089.24</v>
          </cell>
          <cell r="J161">
            <v>0</v>
          </cell>
          <cell r="K161">
            <v>0</v>
          </cell>
          <cell r="L161">
            <v>1089.24</v>
          </cell>
          <cell r="M161">
            <v>-1017.05</v>
          </cell>
          <cell r="N161">
            <v>0</v>
          </cell>
          <cell r="O161">
            <v>0</v>
          </cell>
          <cell r="P161">
            <v>524.11</v>
          </cell>
          <cell r="Q161">
            <v>-676.03</v>
          </cell>
          <cell r="R161">
            <v>-241756.32</v>
          </cell>
          <cell r="S161">
            <v>-183.09</v>
          </cell>
        </row>
        <row r="162">
          <cell r="A162" t="str">
            <v>Доржи Банзарова, 27</v>
          </cell>
          <cell r="B162" t="str">
            <v>Доржи Банзарова</v>
          </cell>
          <cell r="C162">
            <v>27</v>
          </cell>
          <cell r="D162">
            <v>-33304.6</v>
          </cell>
          <cell r="E162">
            <v>-501.77</v>
          </cell>
          <cell r="F162">
            <v>0</v>
          </cell>
          <cell r="G162">
            <v>0</v>
          </cell>
          <cell r="H162">
            <v>-501.77</v>
          </cell>
          <cell r="I162">
            <v>3521.45</v>
          </cell>
          <cell r="J162">
            <v>0</v>
          </cell>
          <cell r="K162">
            <v>0</v>
          </cell>
          <cell r="L162">
            <v>3521.45</v>
          </cell>
          <cell r="M162">
            <v>-50.18</v>
          </cell>
          <cell r="N162">
            <v>0</v>
          </cell>
          <cell r="O162">
            <v>0</v>
          </cell>
          <cell r="P162">
            <v>70.430000000000007</v>
          </cell>
          <cell r="Q162">
            <v>11.22</v>
          </cell>
          <cell r="R162">
            <v>-29794.37</v>
          </cell>
          <cell r="S162">
            <v>-9.0299999999999994</v>
          </cell>
        </row>
        <row r="163">
          <cell r="A163" t="str">
            <v>Доржи Банзарова, 29</v>
          </cell>
          <cell r="B163" t="str">
            <v>Доржи Банзарова</v>
          </cell>
          <cell r="C163">
            <v>29</v>
          </cell>
          <cell r="D163">
            <v>48964.51</v>
          </cell>
          <cell r="E163">
            <v>-450.99</v>
          </cell>
          <cell r="F163">
            <v>0</v>
          </cell>
          <cell r="G163">
            <v>0</v>
          </cell>
          <cell r="H163">
            <v>-450.99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-45.1</v>
          </cell>
          <cell r="N163">
            <v>0</v>
          </cell>
          <cell r="O163">
            <v>0</v>
          </cell>
          <cell r="P163">
            <v>0</v>
          </cell>
          <cell r="Q163">
            <v>-53.22</v>
          </cell>
          <cell r="R163">
            <v>49017.73</v>
          </cell>
          <cell r="S163">
            <v>-8.1199999999999992</v>
          </cell>
        </row>
        <row r="164">
          <cell r="A164" t="str">
            <v>Доржи Банзарова, 31</v>
          </cell>
          <cell r="B164" t="str">
            <v>Доржи Банзарова</v>
          </cell>
          <cell r="C164">
            <v>31</v>
          </cell>
          <cell r="D164">
            <v>57422.35</v>
          </cell>
          <cell r="E164">
            <v>-387.57</v>
          </cell>
          <cell r="F164">
            <v>0</v>
          </cell>
          <cell r="G164">
            <v>0</v>
          </cell>
          <cell r="H164">
            <v>-387.57</v>
          </cell>
          <cell r="I164">
            <v>960.11</v>
          </cell>
          <cell r="J164">
            <v>0</v>
          </cell>
          <cell r="K164">
            <v>0</v>
          </cell>
          <cell r="L164">
            <v>960.11</v>
          </cell>
          <cell r="M164">
            <v>-38.76</v>
          </cell>
          <cell r="N164">
            <v>0</v>
          </cell>
          <cell r="O164">
            <v>0</v>
          </cell>
          <cell r="P164">
            <v>19.2</v>
          </cell>
          <cell r="Q164">
            <v>-26.54</v>
          </cell>
          <cell r="R164">
            <v>58409</v>
          </cell>
          <cell r="S164">
            <v>-6.98</v>
          </cell>
        </row>
        <row r="165">
          <cell r="A165" t="str">
            <v>Доржи Банзарова, 33</v>
          </cell>
          <cell r="B165" t="str">
            <v>Доржи Банзарова</v>
          </cell>
          <cell r="C165">
            <v>33</v>
          </cell>
          <cell r="D165">
            <v>67839.63</v>
          </cell>
          <cell r="E165">
            <v>-451.44</v>
          </cell>
          <cell r="F165">
            <v>0</v>
          </cell>
          <cell r="G165">
            <v>0</v>
          </cell>
          <cell r="H165">
            <v>-451.44</v>
          </cell>
          <cell r="I165">
            <v>323.10000000000002</v>
          </cell>
          <cell r="J165">
            <v>0</v>
          </cell>
          <cell r="K165">
            <v>0</v>
          </cell>
          <cell r="L165">
            <v>323.10000000000002</v>
          </cell>
          <cell r="M165">
            <v>-45.14</v>
          </cell>
          <cell r="N165">
            <v>0</v>
          </cell>
          <cell r="O165">
            <v>0</v>
          </cell>
          <cell r="P165">
            <v>6.47</v>
          </cell>
          <cell r="Q165">
            <v>-46.8</v>
          </cell>
          <cell r="R165">
            <v>68209.53</v>
          </cell>
          <cell r="S165">
            <v>-8.1300000000000008</v>
          </cell>
        </row>
        <row r="166">
          <cell r="A166" t="str">
            <v>Доржи Банзарова, 37</v>
          </cell>
          <cell r="B166" t="str">
            <v>Доржи Банзарова</v>
          </cell>
          <cell r="C166">
            <v>37</v>
          </cell>
          <cell r="D166">
            <v>7857.91</v>
          </cell>
          <cell r="E166">
            <v>-115.74</v>
          </cell>
          <cell r="F166">
            <v>0</v>
          </cell>
          <cell r="G166">
            <v>0</v>
          </cell>
          <cell r="H166">
            <v>-115.74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-11.57</v>
          </cell>
          <cell r="N166">
            <v>0</v>
          </cell>
          <cell r="O166">
            <v>0</v>
          </cell>
          <cell r="P166">
            <v>0</v>
          </cell>
          <cell r="Q166">
            <v>-13.65</v>
          </cell>
          <cell r="R166">
            <v>7871.56</v>
          </cell>
          <cell r="S166">
            <v>-2.08</v>
          </cell>
        </row>
        <row r="167">
          <cell r="A167" t="str">
            <v>Доржи Банзарова, 39</v>
          </cell>
          <cell r="B167" t="str">
            <v>Доржи Банзарова</v>
          </cell>
          <cell r="C167">
            <v>39</v>
          </cell>
          <cell r="D167">
            <v>73173.320000000007</v>
          </cell>
          <cell r="E167">
            <v>-22.91</v>
          </cell>
          <cell r="F167">
            <v>0</v>
          </cell>
          <cell r="G167">
            <v>0</v>
          </cell>
          <cell r="H167">
            <v>-22.91</v>
          </cell>
          <cell r="I167">
            <v>242.6</v>
          </cell>
          <cell r="J167">
            <v>0</v>
          </cell>
          <cell r="K167">
            <v>0</v>
          </cell>
          <cell r="L167">
            <v>242.6</v>
          </cell>
          <cell r="M167">
            <v>-2.29</v>
          </cell>
          <cell r="N167">
            <v>0</v>
          </cell>
          <cell r="O167">
            <v>0</v>
          </cell>
          <cell r="P167">
            <v>4.8499999999999996</v>
          </cell>
          <cell r="Q167">
            <v>2.15</v>
          </cell>
          <cell r="R167">
            <v>73413.77</v>
          </cell>
          <cell r="S167">
            <v>-0.41</v>
          </cell>
        </row>
        <row r="168">
          <cell r="A168" t="str">
            <v>Достоевского, 12</v>
          </cell>
          <cell r="B168" t="str">
            <v>Достоевского</v>
          </cell>
          <cell r="C168">
            <v>12</v>
          </cell>
          <cell r="D168">
            <v>10904.43</v>
          </cell>
          <cell r="E168">
            <v>176443.25</v>
          </cell>
          <cell r="F168">
            <v>0</v>
          </cell>
          <cell r="G168">
            <v>0</v>
          </cell>
          <cell r="H168">
            <v>176443.25</v>
          </cell>
          <cell r="I168">
            <v>183813.95</v>
          </cell>
          <cell r="J168">
            <v>0</v>
          </cell>
          <cell r="K168">
            <v>0</v>
          </cell>
          <cell r="L168">
            <v>183813.95</v>
          </cell>
          <cell r="M168">
            <v>17644.349999999999</v>
          </cell>
          <cell r="N168">
            <v>43179</v>
          </cell>
          <cell r="O168">
            <v>7801.11</v>
          </cell>
          <cell r="P168">
            <v>5870.65</v>
          </cell>
          <cell r="Q168">
            <v>77671.070000000007</v>
          </cell>
          <cell r="R168">
            <v>117047.31</v>
          </cell>
          <cell r="S168">
            <v>3175.96</v>
          </cell>
        </row>
        <row r="169">
          <cell r="A169" t="str">
            <v>Достоевского, 14</v>
          </cell>
          <cell r="B169" t="str">
            <v>Достоевского</v>
          </cell>
          <cell r="C169">
            <v>14</v>
          </cell>
          <cell r="D169">
            <v>149961.85</v>
          </cell>
          <cell r="E169">
            <v>262036.33</v>
          </cell>
          <cell r="F169">
            <v>0</v>
          </cell>
          <cell r="G169">
            <v>0</v>
          </cell>
          <cell r="H169">
            <v>262036.33</v>
          </cell>
          <cell r="I169">
            <v>272348.93</v>
          </cell>
          <cell r="J169">
            <v>0</v>
          </cell>
          <cell r="K169">
            <v>0</v>
          </cell>
          <cell r="L169">
            <v>272348.93</v>
          </cell>
          <cell r="M169">
            <v>17264.23</v>
          </cell>
          <cell r="N169">
            <v>314029.64</v>
          </cell>
          <cell r="O169">
            <v>24506.76</v>
          </cell>
          <cell r="P169">
            <v>9954.66</v>
          </cell>
          <cell r="Q169">
            <v>368862.87</v>
          </cell>
          <cell r="R169">
            <v>53447.91</v>
          </cell>
          <cell r="S169">
            <v>3107.58</v>
          </cell>
        </row>
        <row r="170">
          <cell r="A170" t="str">
            <v>Достоевского, 22</v>
          </cell>
          <cell r="B170" t="str">
            <v>Достоевского</v>
          </cell>
          <cell r="C170">
            <v>22</v>
          </cell>
          <cell r="D170">
            <v>25238.31</v>
          </cell>
          <cell r="E170">
            <v>-511.09</v>
          </cell>
          <cell r="F170">
            <v>0</v>
          </cell>
          <cell r="G170">
            <v>0</v>
          </cell>
          <cell r="H170">
            <v>-511.09</v>
          </cell>
          <cell r="I170">
            <v>747.85</v>
          </cell>
          <cell r="J170">
            <v>0</v>
          </cell>
          <cell r="K170">
            <v>0</v>
          </cell>
          <cell r="L170">
            <v>553.77</v>
          </cell>
          <cell r="M170">
            <v>-51.11</v>
          </cell>
          <cell r="N170">
            <v>0</v>
          </cell>
          <cell r="O170">
            <v>0</v>
          </cell>
          <cell r="P170">
            <v>11.08</v>
          </cell>
          <cell r="Q170">
            <v>-49.23</v>
          </cell>
          <cell r="R170">
            <v>25841.31</v>
          </cell>
          <cell r="S170">
            <v>-9.1999999999999993</v>
          </cell>
        </row>
        <row r="171">
          <cell r="A171" t="str">
            <v>Жуковского, 21</v>
          </cell>
          <cell r="B171" t="str">
            <v>Жуковского</v>
          </cell>
          <cell r="C171">
            <v>21</v>
          </cell>
          <cell r="D171">
            <v>373364.71</v>
          </cell>
          <cell r="E171">
            <v>705598.42</v>
          </cell>
          <cell r="F171">
            <v>7680.25</v>
          </cell>
          <cell r="G171">
            <v>0</v>
          </cell>
          <cell r="H171">
            <v>713278.67</v>
          </cell>
          <cell r="I171">
            <v>692646.76</v>
          </cell>
          <cell r="J171">
            <v>0</v>
          </cell>
          <cell r="K171">
            <v>0</v>
          </cell>
          <cell r="L171">
            <v>689543.89</v>
          </cell>
          <cell r="M171">
            <v>38943.33</v>
          </cell>
          <cell r="N171">
            <v>756167.62</v>
          </cell>
          <cell r="O171">
            <v>36858.550000000003</v>
          </cell>
          <cell r="P171">
            <v>16485.66</v>
          </cell>
          <cell r="Q171">
            <v>873349.21</v>
          </cell>
          <cell r="R171">
            <v>189559.39</v>
          </cell>
          <cell r="S171">
            <v>7009.84</v>
          </cell>
        </row>
        <row r="172">
          <cell r="A172" t="str">
            <v>Жуковского, 21-о</v>
          </cell>
          <cell r="B172" t="str">
            <v>Жуковского</v>
          </cell>
          <cell r="C172" t="str">
            <v>21-о</v>
          </cell>
          <cell r="D172">
            <v>31667.72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31667.72</v>
          </cell>
          <cell r="S172">
            <v>0</v>
          </cell>
        </row>
        <row r="173">
          <cell r="A173" t="str">
            <v>Звездинская, 2-а</v>
          </cell>
          <cell r="B173" t="str">
            <v>Звездинская</v>
          </cell>
          <cell r="C173" t="str">
            <v>2-а</v>
          </cell>
          <cell r="D173">
            <v>9290.98</v>
          </cell>
          <cell r="E173">
            <v>-141.94</v>
          </cell>
          <cell r="F173">
            <v>0</v>
          </cell>
          <cell r="G173">
            <v>0</v>
          </cell>
          <cell r="H173">
            <v>-141.94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-14.19</v>
          </cell>
          <cell r="N173">
            <v>0</v>
          </cell>
          <cell r="O173">
            <v>0</v>
          </cell>
          <cell r="P173">
            <v>0</v>
          </cell>
          <cell r="Q173">
            <v>-16.739999999999998</v>
          </cell>
          <cell r="R173">
            <v>9307.7199999999993</v>
          </cell>
          <cell r="S173">
            <v>-2.5499999999999998</v>
          </cell>
        </row>
        <row r="174">
          <cell r="A174" t="str">
            <v>Звездинская, 11</v>
          </cell>
          <cell r="B174" t="str">
            <v>Звездинская</v>
          </cell>
          <cell r="C174">
            <v>11</v>
          </cell>
          <cell r="D174">
            <v>1844.14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1844.14</v>
          </cell>
          <cell r="S174">
            <v>0</v>
          </cell>
        </row>
        <row r="175">
          <cell r="A175" t="str">
            <v>Звездинская, 22</v>
          </cell>
          <cell r="B175" t="str">
            <v>Звездинская</v>
          </cell>
          <cell r="C175">
            <v>22</v>
          </cell>
          <cell r="D175">
            <v>32031.27</v>
          </cell>
          <cell r="E175">
            <v>113493.71</v>
          </cell>
          <cell r="F175">
            <v>4323.38</v>
          </cell>
          <cell r="G175">
            <v>0</v>
          </cell>
          <cell r="H175">
            <v>117817.09</v>
          </cell>
          <cell r="I175">
            <v>111348.36</v>
          </cell>
          <cell r="J175">
            <v>6786.16</v>
          </cell>
          <cell r="K175">
            <v>0</v>
          </cell>
          <cell r="L175">
            <v>118134.52</v>
          </cell>
          <cell r="M175">
            <v>11781.7</v>
          </cell>
          <cell r="N175">
            <v>20107</v>
          </cell>
          <cell r="O175">
            <v>1285.6300000000001</v>
          </cell>
          <cell r="P175">
            <v>2715.72</v>
          </cell>
          <cell r="Q175">
            <v>38010.74</v>
          </cell>
          <cell r="R175">
            <v>112155.05</v>
          </cell>
          <cell r="S175">
            <v>2120.69</v>
          </cell>
        </row>
        <row r="176">
          <cell r="A176" t="str">
            <v>Звездинская, 26</v>
          </cell>
          <cell r="B176" t="str">
            <v>Звездинская</v>
          </cell>
          <cell r="C176">
            <v>26</v>
          </cell>
          <cell r="D176">
            <v>-21471.34</v>
          </cell>
          <cell r="E176">
            <v>153333.15</v>
          </cell>
          <cell r="F176">
            <v>8667.33</v>
          </cell>
          <cell r="G176">
            <v>0</v>
          </cell>
          <cell r="H176">
            <v>162000.48000000001</v>
          </cell>
          <cell r="I176">
            <v>150736.53</v>
          </cell>
          <cell r="J176">
            <v>7481.52</v>
          </cell>
          <cell r="K176">
            <v>0</v>
          </cell>
          <cell r="L176">
            <v>158218.04999999999</v>
          </cell>
          <cell r="M176">
            <v>16200.01</v>
          </cell>
          <cell r="N176">
            <v>79686.83</v>
          </cell>
          <cell r="O176">
            <v>1741.67</v>
          </cell>
          <cell r="P176">
            <v>3689.61</v>
          </cell>
          <cell r="Q176">
            <v>104234.12</v>
          </cell>
          <cell r="R176">
            <v>32512.59</v>
          </cell>
          <cell r="S176">
            <v>2916</v>
          </cell>
        </row>
        <row r="177">
          <cell r="A177" t="str">
            <v>Зеленый (пер.), 1</v>
          </cell>
          <cell r="B177" t="str">
            <v>Зеленый (пер.)</v>
          </cell>
          <cell r="C177">
            <v>1</v>
          </cell>
          <cell r="D177">
            <v>25632.49</v>
          </cell>
          <cell r="E177">
            <v>237181.45</v>
          </cell>
          <cell r="F177">
            <v>0</v>
          </cell>
          <cell r="G177">
            <v>0</v>
          </cell>
          <cell r="H177">
            <v>237181.45</v>
          </cell>
          <cell r="I177">
            <v>243491.13</v>
          </cell>
          <cell r="J177">
            <v>0</v>
          </cell>
          <cell r="K177">
            <v>0</v>
          </cell>
          <cell r="L177">
            <v>242122.93</v>
          </cell>
          <cell r="M177">
            <v>23718.11</v>
          </cell>
          <cell r="N177">
            <v>0</v>
          </cell>
          <cell r="O177">
            <v>34603.29</v>
          </cell>
          <cell r="P177">
            <v>13847.76</v>
          </cell>
          <cell r="Q177">
            <v>108299.31</v>
          </cell>
          <cell r="R177">
            <v>159456.10999999999</v>
          </cell>
          <cell r="S177">
            <v>4269.3</v>
          </cell>
        </row>
        <row r="178">
          <cell r="A178" t="str">
            <v>Ивана Сивко, 19</v>
          </cell>
          <cell r="B178" t="str">
            <v>Ивана Сивко</v>
          </cell>
          <cell r="C178">
            <v>19</v>
          </cell>
          <cell r="D178">
            <v>58.08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58.08</v>
          </cell>
          <cell r="S178">
            <v>0</v>
          </cell>
        </row>
        <row r="179">
          <cell r="A179" t="str">
            <v>Ивана Франко, 2</v>
          </cell>
          <cell r="B179" t="str">
            <v>Ивана Франко</v>
          </cell>
          <cell r="C179">
            <v>2</v>
          </cell>
          <cell r="D179">
            <v>83604.039999999994</v>
          </cell>
          <cell r="E179">
            <v>98364.14</v>
          </cell>
          <cell r="F179">
            <v>1991.96</v>
          </cell>
          <cell r="G179">
            <v>0</v>
          </cell>
          <cell r="H179">
            <v>100356.1</v>
          </cell>
          <cell r="I179">
            <v>97781.89</v>
          </cell>
          <cell r="J179">
            <v>66183.48</v>
          </cell>
          <cell r="K179">
            <v>0</v>
          </cell>
          <cell r="L179">
            <v>163965.37</v>
          </cell>
          <cell r="M179">
            <v>10035.56</v>
          </cell>
          <cell r="N179">
            <v>106630.44</v>
          </cell>
          <cell r="O179">
            <v>1059.3900000000001</v>
          </cell>
          <cell r="P179">
            <v>3572.04</v>
          </cell>
          <cell r="Q179">
            <v>123103.77</v>
          </cell>
          <cell r="R179">
            <v>124465.64</v>
          </cell>
          <cell r="S179">
            <v>1806.34</v>
          </cell>
        </row>
        <row r="180">
          <cell r="A180" t="str">
            <v>Ивана Франко, 4</v>
          </cell>
          <cell r="B180" t="str">
            <v>Ивана Франко</v>
          </cell>
          <cell r="C180">
            <v>4</v>
          </cell>
          <cell r="D180">
            <v>233133.83</v>
          </cell>
          <cell r="E180">
            <v>111822.93</v>
          </cell>
          <cell r="F180">
            <v>0</v>
          </cell>
          <cell r="G180">
            <v>0</v>
          </cell>
          <cell r="H180">
            <v>111822.93</v>
          </cell>
          <cell r="I180">
            <v>106844.37</v>
          </cell>
          <cell r="J180">
            <v>0</v>
          </cell>
          <cell r="K180">
            <v>0</v>
          </cell>
          <cell r="L180">
            <v>106844.37</v>
          </cell>
          <cell r="M180">
            <v>11182.25</v>
          </cell>
          <cell r="N180">
            <v>89797.41</v>
          </cell>
          <cell r="O180">
            <v>3601.44</v>
          </cell>
          <cell r="P180">
            <v>3068.63</v>
          </cell>
          <cell r="Q180">
            <v>109662.5</v>
          </cell>
          <cell r="R180">
            <v>230315.7</v>
          </cell>
          <cell r="S180">
            <v>2012.77</v>
          </cell>
        </row>
        <row r="181">
          <cell r="A181" t="str">
            <v>Ивана Франко, 6</v>
          </cell>
          <cell r="B181" t="str">
            <v>Ивана Франко</v>
          </cell>
          <cell r="C181">
            <v>6</v>
          </cell>
          <cell r="D181">
            <v>247073.74</v>
          </cell>
          <cell r="E181">
            <v>119135.85</v>
          </cell>
          <cell r="F181">
            <v>0</v>
          </cell>
          <cell r="G181">
            <v>0</v>
          </cell>
          <cell r="H181">
            <v>119135.85</v>
          </cell>
          <cell r="I181">
            <v>105242.07</v>
          </cell>
          <cell r="J181">
            <v>0</v>
          </cell>
          <cell r="K181">
            <v>0</v>
          </cell>
          <cell r="L181">
            <v>105242.07</v>
          </cell>
          <cell r="M181">
            <v>11913.62</v>
          </cell>
          <cell r="N181">
            <v>131116.6</v>
          </cell>
          <cell r="O181">
            <v>1284.17</v>
          </cell>
          <cell r="P181">
            <v>2449.2600000000002</v>
          </cell>
          <cell r="Q181">
            <v>148908.09</v>
          </cell>
          <cell r="R181">
            <v>203407.72</v>
          </cell>
          <cell r="S181">
            <v>2144.44</v>
          </cell>
        </row>
        <row r="182">
          <cell r="A182" t="str">
            <v>Ивана Франко, 8</v>
          </cell>
          <cell r="B182" t="str">
            <v>Ивана Франко</v>
          </cell>
          <cell r="C182">
            <v>8</v>
          </cell>
          <cell r="D182">
            <v>250552.21</v>
          </cell>
          <cell r="E182">
            <v>116596.86</v>
          </cell>
          <cell r="F182">
            <v>0</v>
          </cell>
          <cell r="G182">
            <v>0</v>
          </cell>
          <cell r="H182">
            <v>116596.86</v>
          </cell>
          <cell r="I182">
            <v>111474.93</v>
          </cell>
          <cell r="J182">
            <v>0</v>
          </cell>
          <cell r="K182">
            <v>0</v>
          </cell>
          <cell r="L182">
            <v>111474.93</v>
          </cell>
          <cell r="M182">
            <v>11659.68</v>
          </cell>
          <cell r="N182">
            <v>146703.04999999999</v>
          </cell>
          <cell r="O182">
            <v>3767.61</v>
          </cell>
          <cell r="P182">
            <v>3186.41</v>
          </cell>
          <cell r="Q182">
            <v>167415.47</v>
          </cell>
          <cell r="R182">
            <v>194611.67</v>
          </cell>
          <cell r="S182">
            <v>2098.7199999999998</v>
          </cell>
        </row>
        <row r="183">
          <cell r="A183" t="str">
            <v>Ивана Франко, 10</v>
          </cell>
          <cell r="B183" t="str">
            <v>Ивана Франко</v>
          </cell>
          <cell r="C183">
            <v>10</v>
          </cell>
          <cell r="D183">
            <v>200101.1</v>
          </cell>
          <cell r="E183">
            <v>177353.06</v>
          </cell>
          <cell r="F183">
            <v>0</v>
          </cell>
          <cell r="G183">
            <v>0</v>
          </cell>
          <cell r="H183">
            <v>177353.06</v>
          </cell>
          <cell r="I183">
            <v>180551.63</v>
          </cell>
          <cell r="J183">
            <v>0</v>
          </cell>
          <cell r="K183">
            <v>0</v>
          </cell>
          <cell r="L183">
            <v>180551.63</v>
          </cell>
          <cell r="M183">
            <v>17735.330000000002</v>
          </cell>
          <cell r="N183">
            <v>110843.54</v>
          </cell>
          <cell r="O183">
            <v>1965.97</v>
          </cell>
          <cell r="P183">
            <v>4110.42</v>
          </cell>
          <cell r="Q183">
            <v>137847.57999999999</v>
          </cell>
          <cell r="R183">
            <v>242805.15</v>
          </cell>
          <cell r="S183">
            <v>3192.32</v>
          </cell>
        </row>
        <row r="184">
          <cell r="A184" t="str">
            <v>Ивана Франко, 12</v>
          </cell>
          <cell r="B184" t="str">
            <v>Ивана Франко</v>
          </cell>
          <cell r="C184">
            <v>12</v>
          </cell>
          <cell r="D184">
            <v>307051.06</v>
          </cell>
          <cell r="E184">
            <v>117062.52</v>
          </cell>
          <cell r="F184">
            <v>0</v>
          </cell>
          <cell r="G184">
            <v>0</v>
          </cell>
          <cell r="H184">
            <v>117062.52</v>
          </cell>
          <cell r="I184">
            <v>121133.91</v>
          </cell>
          <cell r="J184">
            <v>0</v>
          </cell>
          <cell r="K184">
            <v>0</v>
          </cell>
          <cell r="L184">
            <v>119993.39</v>
          </cell>
          <cell r="M184">
            <v>11706.24</v>
          </cell>
          <cell r="N184">
            <v>69720.73</v>
          </cell>
          <cell r="O184">
            <v>1263.74</v>
          </cell>
          <cell r="P184">
            <v>2727.06</v>
          </cell>
          <cell r="Q184">
            <v>87524.9</v>
          </cell>
          <cell r="R184">
            <v>339519.55</v>
          </cell>
          <cell r="S184">
            <v>2107.13</v>
          </cell>
        </row>
        <row r="185">
          <cell r="A185" t="str">
            <v>Игошина, 10</v>
          </cell>
          <cell r="B185" t="str">
            <v>Игошина</v>
          </cell>
          <cell r="C185">
            <v>10</v>
          </cell>
          <cell r="D185">
            <v>61749.25</v>
          </cell>
          <cell r="E185">
            <v>144284.15</v>
          </cell>
          <cell r="F185">
            <v>0</v>
          </cell>
          <cell r="G185">
            <v>0</v>
          </cell>
          <cell r="H185">
            <v>144284.15</v>
          </cell>
          <cell r="I185">
            <v>130683.8</v>
          </cell>
          <cell r="J185">
            <v>0</v>
          </cell>
          <cell r="K185">
            <v>0</v>
          </cell>
          <cell r="L185">
            <v>130683.8</v>
          </cell>
          <cell r="M185">
            <v>14428.37</v>
          </cell>
          <cell r="N185">
            <v>167726.96</v>
          </cell>
          <cell r="O185">
            <v>0</v>
          </cell>
          <cell r="P185">
            <v>2613.6999999999998</v>
          </cell>
          <cell r="Q185">
            <v>187366.09</v>
          </cell>
          <cell r="R185">
            <v>5066.96</v>
          </cell>
          <cell r="S185">
            <v>2597.06</v>
          </cell>
        </row>
        <row r="186">
          <cell r="A186" t="str">
            <v>Игошина, 10-а</v>
          </cell>
          <cell r="B186" t="str">
            <v>Игошина</v>
          </cell>
          <cell r="C186" t="str">
            <v>10-а</v>
          </cell>
          <cell r="D186">
            <v>11106.81</v>
          </cell>
          <cell r="E186">
            <v>116122.74</v>
          </cell>
          <cell r="F186">
            <v>0</v>
          </cell>
          <cell r="G186">
            <v>0</v>
          </cell>
          <cell r="H186">
            <v>116122.74</v>
          </cell>
          <cell r="I186">
            <v>109547.92</v>
          </cell>
          <cell r="J186">
            <v>0</v>
          </cell>
          <cell r="K186">
            <v>0</v>
          </cell>
          <cell r="L186">
            <v>109547.92</v>
          </cell>
          <cell r="M186">
            <v>11612.25</v>
          </cell>
          <cell r="N186">
            <v>52063.57</v>
          </cell>
          <cell r="O186">
            <v>5147.92</v>
          </cell>
          <cell r="P186">
            <v>3802.45</v>
          </cell>
          <cell r="Q186">
            <v>74716.399999999994</v>
          </cell>
          <cell r="R186">
            <v>45938.33</v>
          </cell>
          <cell r="S186">
            <v>2090.21</v>
          </cell>
        </row>
        <row r="187">
          <cell r="A187" t="str">
            <v>Игошина, 12</v>
          </cell>
          <cell r="B187" t="str">
            <v>Игошина</v>
          </cell>
          <cell r="C187">
            <v>12</v>
          </cell>
          <cell r="D187">
            <v>73238.740000000005</v>
          </cell>
          <cell r="E187">
            <v>138554.29</v>
          </cell>
          <cell r="F187">
            <v>0</v>
          </cell>
          <cell r="G187">
            <v>0</v>
          </cell>
          <cell r="H187">
            <v>138554.29</v>
          </cell>
          <cell r="I187">
            <v>132710.51</v>
          </cell>
          <cell r="J187">
            <v>0</v>
          </cell>
          <cell r="K187">
            <v>0</v>
          </cell>
          <cell r="L187">
            <v>131733.06</v>
          </cell>
          <cell r="M187">
            <v>13855.41</v>
          </cell>
          <cell r="N187">
            <v>76955.710000000006</v>
          </cell>
          <cell r="O187">
            <v>3100.14</v>
          </cell>
          <cell r="P187">
            <v>3648.59</v>
          </cell>
          <cell r="Q187">
            <v>100053.81</v>
          </cell>
          <cell r="R187">
            <v>104917.99</v>
          </cell>
          <cell r="S187">
            <v>2493.96</v>
          </cell>
        </row>
        <row r="188">
          <cell r="A188" t="str">
            <v>Игошина, 14</v>
          </cell>
          <cell r="B188" t="str">
            <v>Игошина</v>
          </cell>
          <cell r="C188">
            <v>14</v>
          </cell>
          <cell r="D188">
            <v>37758.75</v>
          </cell>
          <cell r="E188">
            <v>186188.32</v>
          </cell>
          <cell r="F188">
            <v>0</v>
          </cell>
          <cell r="G188">
            <v>0</v>
          </cell>
          <cell r="H188">
            <v>186188.32</v>
          </cell>
          <cell r="I188">
            <v>182111.95</v>
          </cell>
          <cell r="J188">
            <v>0</v>
          </cell>
          <cell r="K188">
            <v>0</v>
          </cell>
          <cell r="L188">
            <v>182111.95</v>
          </cell>
          <cell r="M188">
            <v>14144.44</v>
          </cell>
          <cell r="N188">
            <v>131728.28</v>
          </cell>
          <cell r="O188">
            <v>3061.7</v>
          </cell>
          <cell r="P188">
            <v>3761.3</v>
          </cell>
          <cell r="Q188">
            <v>155241.75</v>
          </cell>
          <cell r="R188">
            <v>64628.95</v>
          </cell>
          <cell r="S188">
            <v>2546.0300000000002</v>
          </cell>
        </row>
        <row r="189">
          <cell r="A189" t="str">
            <v>Игошина, 16</v>
          </cell>
          <cell r="B189" t="str">
            <v>Игошина</v>
          </cell>
          <cell r="C189">
            <v>16</v>
          </cell>
          <cell r="D189">
            <v>-18027.27</v>
          </cell>
          <cell r="E189">
            <v>137206.13</v>
          </cell>
          <cell r="F189">
            <v>0</v>
          </cell>
          <cell r="G189">
            <v>0</v>
          </cell>
          <cell r="H189">
            <v>137206.13</v>
          </cell>
          <cell r="I189">
            <v>132606.1</v>
          </cell>
          <cell r="J189">
            <v>0</v>
          </cell>
          <cell r="K189">
            <v>0</v>
          </cell>
          <cell r="L189">
            <v>132606.1</v>
          </cell>
          <cell r="M189">
            <v>13720.59</v>
          </cell>
          <cell r="N189">
            <v>84059.61</v>
          </cell>
          <cell r="O189">
            <v>0</v>
          </cell>
          <cell r="P189">
            <v>2652.12</v>
          </cell>
          <cell r="Q189">
            <v>102902.06</v>
          </cell>
          <cell r="R189">
            <v>11676.77</v>
          </cell>
          <cell r="S189">
            <v>2469.7399999999998</v>
          </cell>
        </row>
        <row r="190">
          <cell r="A190" t="str">
            <v>Известковая, 3</v>
          </cell>
          <cell r="B190" t="str">
            <v>Известковая</v>
          </cell>
          <cell r="C190">
            <v>3</v>
          </cell>
          <cell r="D190">
            <v>4877.42</v>
          </cell>
          <cell r="E190">
            <v>190.08</v>
          </cell>
          <cell r="F190">
            <v>0</v>
          </cell>
          <cell r="G190">
            <v>0</v>
          </cell>
          <cell r="H190">
            <v>190.08</v>
          </cell>
          <cell r="I190">
            <v>403.75</v>
          </cell>
          <cell r="J190">
            <v>0</v>
          </cell>
          <cell r="K190">
            <v>0</v>
          </cell>
          <cell r="L190">
            <v>403.75</v>
          </cell>
          <cell r="M190">
            <v>19</v>
          </cell>
          <cell r="N190">
            <v>0</v>
          </cell>
          <cell r="O190">
            <v>0</v>
          </cell>
          <cell r="P190">
            <v>42.36</v>
          </cell>
          <cell r="Q190">
            <v>64.78</v>
          </cell>
          <cell r="R190">
            <v>5216.3900000000003</v>
          </cell>
          <cell r="S190">
            <v>3.42</v>
          </cell>
        </row>
        <row r="191">
          <cell r="A191" t="str">
            <v>Иркутная, 2</v>
          </cell>
          <cell r="B191" t="str">
            <v>Иркутная</v>
          </cell>
          <cell r="C191">
            <v>2</v>
          </cell>
          <cell r="D191">
            <v>7611.31</v>
          </cell>
          <cell r="E191">
            <v>-182.63</v>
          </cell>
          <cell r="F191">
            <v>0</v>
          </cell>
          <cell r="G191">
            <v>0</v>
          </cell>
          <cell r="H191">
            <v>-182.63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-18.260000000000002</v>
          </cell>
          <cell r="N191">
            <v>0</v>
          </cell>
          <cell r="O191">
            <v>0</v>
          </cell>
          <cell r="P191">
            <v>0</v>
          </cell>
          <cell r="Q191">
            <v>-21.55</v>
          </cell>
          <cell r="R191">
            <v>7632.86</v>
          </cell>
          <cell r="S191">
            <v>-3.29</v>
          </cell>
        </row>
        <row r="192">
          <cell r="A192" t="str">
            <v>Кайская, 3-б</v>
          </cell>
          <cell r="B192" t="str">
            <v>Кайская</v>
          </cell>
          <cell r="C192" t="str">
            <v>3-б</v>
          </cell>
          <cell r="D192">
            <v>17557.32</v>
          </cell>
          <cell r="E192">
            <v>108017.68</v>
          </cell>
          <cell r="F192">
            <v>0</v>
          </cell>
          <cell r="G192">
            <v>0</v>
          </cell>
          <cell r="H192">
            <v>108017.68</v>
          </cell>
          <cell r="I192">
            <v>111978.53</v>
          </cell>
          <cell r="J192">
            <v>0</v>
          </cell>
          <cell r="K192">
            <v>0</v>
          </cell>
          <cell r="L192">
            <v>111730.53</v>
          </cell>
          <cell r="M192">
            <v>7055.76</v>
          </cell>
          <cell r="N192">
            <v>75978.740000000005</v>
          </cell>
          <cell r="O192">
            <v>0</v>
          </cell>
          <cell r="P192">
            <v>1485.42</v>
          </cell>
          <cell r="Q192">
            <v>85789.97</v>
          </cell>
          <cell r="R192">
            <v>43497.88</v>
          </cell>
          <cell r="S192">
            <v>1270.05</v>
          </cell>
        </row>
        <row r="193">
          <cell r="A193" t="str">
            <v>Кайская, 16</v>
          </cell>
          <cell r="B193" t="str">
            <v>Кайская</v>
          </cell>
          <cell r="C193">
            <v>16</v>
          </cell>
          <cell r="D193">
            <v>548783.17000000004</v>
          </cell>
          <cell r="E193">
            <v>237096.16</v>
          </cell>
          <cell r="F193">
            <v>6006.5</v>
          </cell>
          <cell r="G193">
            <v>0</v>
          </cell>
          <cell r="H193">
            <v>243102.66</v>
          </cell>
          <cell r="I193">
            <v>220401.12</v>
          </cell>
          <cell r="J193">
            <v>20890.28</v>
          </cell>
          <cell r="K193">
            <v>0</v>
          </cell>
          <cell r="L193">
            <v>241291.4</v>
          </cell>
          <cell r="M193">
            <v>24310.28</v>
          </cell>
          <cell r="N193">
            <v>354770.09</v>
          </cell>
          <cell r="O193">
            <v>34105.769999999997</v>
          </cell>
          <cell r="P193">
            <v>8958.33</v>
          </cell>
          <cell r="Q193">
            <v>426520.3</v>
          </cell>
          <cell r="R193">
            <v>363554.27</v>
          </cell>
          <cell r="S193">
            <v>4375.83</v>
          </cell>
        </row>
        <row r="194">
          <cell r="A194" t="str">
            <v>Кайская, 41</v>
          </cell>
          <cell r="B194" t="str">
            <v>Кайская</v>
          </cell>
          <cell r="C194">
            <v>41</v>
          </cell>
          <cell r="D194">
            <v>54872.21</v>
          </cell>
          <cell r="E194">
            <v>16072.44</v>
          </cell>
          <cell r="F194">
            <v>0</v>
          </cell>
          <cell r="G194">
            <v>0</v>
          </cell>
          <cell r="H194">
            <v>16072.44</v>
          </cell>
          <cell r="I194">
            <v>15576.58</v>
          </cell>
          <cell r="J194">
            <v>0</v>
          </cell>
          <cell r="K194">
            <v>0</v>
          </cell>
          <cell r="L194">
            <v>15576.58</v>
          </cell>
          <cell r="M194">
            <v>1607.25</v>
          </cell>
          <cell r="N194">
            <v>0</v>
          </cell>
          <cell r="O194">
            <v>0</v>
          </cell>
          <cell r="P194">
            <v>674.61</v>
          </cell>
          <cell r="Q194">
            <v>2571.19</v>
          </cell>
          <cell r="R194">
            <v>67877.600000000006</v>
          </cell>
          <cell r="S194">
            <v>289.33</v>
          </cell>
        </row>
        <row r="195">
          <cell r="A195" t="str">
            <v>Кайская, 51</v>
          </cell>
          <cell r="B195" t="str">
            <v>Кайская</v>
          </cell>
          <cell r="C195">
            <v>51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159</v>
          </cell>
          <cell r="J195">
            <v>0</v>
          </cell>
          <cell r="K195">
            <v>0</v>
          </cell>
          <cell r="L195">
            <v>159</v>
          </cell>
          <cell r="M195">
            <v>0</v>
          </cell>
          <cell r="N195">
            <v>0</v>
          </cell>
          <cell r="O195">
            <v>0</v>
          </cell>
          <cell r="P195">
            <v>3.18</v>
          </cell>
          <cell r="Q195">
            <v>3.18</v>
          </cell>
          <cell r="R195">
            <v>155.82</v>
          </cell>
          <cell r="S195">
            <v>0</v>
          </cell>
        </row>
        <row r="196">
          <cell r="A196" t="str">
            <v>Кайская, 55</v>
          </cell>
          <cell r="B196" t="str">
            <v>Кайская</v>
          </cell>
          <cell r="C196">
            <v>55</v>
          </cell>
          <cell r="D196">
            <v>-63025.16</v>
          </cell>
          <cell r="E196">
            <v>140282.23999999999</v>
          </cell>
          <cell r="F196">
            <v>0</v>
          </cell>
          <cell r="G196">
            <v>0</v>
          </cell>
          <cell r="H196">
            <v>140282.23999999999</v>
          </cell>
          <cell r="I196">
            <v>148097.21</v>
          </cell>
          <cell r="J196">
            <v>0</v>
          </cell>
          <cell r="K196">
            <v>0</v>
          </cell>
          <cell r="L196">
            <v>148097.21</v>
          </cell>
          <cell r="M196">
            <v>14028.24</v>
          </cell>
          <cell r="N196">
            <v>72618</v>
          </cell>
          <cell r="O196">
            <v>19462.68</v>
          </cell>
          <cell r="P196">
            <v>9065.5400000000009</v>
          </cell>
          <cell r="Q196">
            <v>117699.57</v>
          </cell>
          <cell r="R196">
            <v>-32627.52</v>
          </cell>
          <cell r="S196">
            <v>2525.11</v>
          </cell>
        </row>
        <row r="197">
          <cell r="A197" t="str">
            <v>Кайская, 57</v>
          </cell>
          <cell r="B197" t="str">
            <v>Кайская</v>
          </cell>
          <cell r="C197">
            <v>57</v>
          </cell>
          <cell r="D197">
            <v>-233531.76</v>
          </cell>
          <cell r="E197">
            <v>132240.32000000001</v>
          </cell>
          <cell r="F197">
            <v>0</v>
          </cell>
          <cell r="G197">
            <v>0</v>
          </cell>
          <cell r="H197">
            <v>132240.32000000001</v>
          </cell>
          <cell r="I197">
            <v>122600.8</v>
          </cell>
          <cell r="J197">
            <v>0</v>
          </cell>
          <cell r="K197">
            <v>0</v>
          </cell>
          <cell r="L197">
            <v>120786.78</v>
          </cell>
          <cell r="M197">
            <v>13224.04</v>
          </cell>
          <cell r="N197">
            <v>20152</v>
          </cell>
          <cell r="O197">
            <v>2579.94</v>
          </cell>
          <cell r="P197">
            <v>3226.87</v>
          </cell>
          <cell r="Q197">
            <v>41563.19</v>
          </cell>
          <cell r="R197">
            <v>-154308.17000000001</v>
          </cell>
          <cell r="S197">
            <v>2380.34</v>
          </cell>
        </row>
        <row r="198">
          <cell r="A198" t="str">
            <v>Кайская, 60</v>
          </cell>
          <cell r="B198" t="str">
            <v>Кайская</v>
          </cell>
          <cell r="C198">
            <v>60</v>
          </cell>
          <cell r="D198">
            <v>-19048.43</v>
          </cell>
          <cell r="E198">
            <v>8925.1</v>
          </cell>
          <cell r="F198">
            <v>0</v>
          </cell>
          <cell r="G198">
            <v>0</v>
          </cell>
          <cell r="H198">
            <v>8925.1</v>
          </cell>
          <cell r="I198">
            <v>7228.93</v>
          </cell>
          <cell r="J198">
            <v>0</v>
          </cell>
          <cell r="K198">
            <v>0</v>
          </cell>
          <cell r="L198">
            <v>7194.22</v>
          </cell>
          <cell r="M198">
            <v>892.51</v>
          </cell>
          <cell r="N198">
            <v>0</v>
          </cell>
          <cell r="O198">
            <v>0</v>
          </cell>
          <cell r="P198">
            <v>1360.81</v>
          </cell>
          <cell r="Q198">
            <v>2414</v>
          </cell>
          <cell r="R198">
            <v>-14268.21</v>
          </cell>
          <cell r="S198">
            <v>160.68</v>
          </cell>
        </row>
        <row r="199">
          <cell r="A199" t="str">
            <v>Касьянова, 2</v>
          </cell>
          <cell r="B199" t="str">
            <v>Касьянова</v>
          </cell>
          <cell r="C199">
            <v>2</v>
          </cell>
          <cell r="D199">
            <v>30408.85</v>
          </cell>
          <cell r="E199">
            <v>140049.79</v>
          </cell>
          <cell r="F199">
            <v>0</v>
          </cell>
          <cell r="G199">
            <v>0</v>
          </cell>
          <cell r="H199">
            <v>140049.79</v>
          </cell>
          <cell r="I199">
            <v>140789.54999999999</v>
          </cell>
          <cell r="J199">
            <v>0</v>
          </cell>
          <cell r="K199">
            <v>0</v>
          </cell>
          <cell r="L199">
            <v>140789.54999999999</v>
          </cell>
          <cell r="M199">
            <v>14004.99</v>
          </cell>
          <cell r="N199">
            <v>0</v>
          </cell>
          <cell r="O199">
            <v>0</v>
          </cell>
          <cell r="P199">
            <v>2815.81</v>
          </cell>
          <cell r="Q199">
            <v>19341.650000000001</v>
          </cell>
          <cell r="R199">
            <v>151856.75</v>
          </cell>
          <cell r="S199">
            <v>2520.85</v>
          </cell>
        </row>
        <row r="200">
          <cell r="A200" t="str">
            <v>Касьянова, 16</v>
          </cell>
          <cell r="B200" t="str">
            <v>Касьянова</v>
          </cell>
          <cell r="C200">
            <v>16</v>
          </cell>
          <cell r="D200">
            <v>281238.86</v>
          </cell>
          <cell r="E200">
            <v>222943.22</v>
          </cell>
          <cell r="F200">
            <v>0</v>
          </cell>
          <cell r="G200">
            <v>0</v>
          </cell>
          <cell r="H200">
            <v>222943.22</v>
          </cell>
          <cell r="I200">
            <v>220319.15</v>
          </cell>
          <cell r="J200">
            <v>0</v>
          </cell>
          <cell r="K200">
            <v>0</v>
          </cell>
          <cell r="L200">
            <v>220319.15</v>
          </cell>
          <cell r="M200">
            <v>22294.38</v>
          </cell>
          <cell r="N200">
            <v>0</v>
          </cell>
          <cell r="O200">
            <v>9845.82</v>
          </cell>
          <cell r="P200">
            <v>7012.17</v>
          </cell>
          <cell r="Q200">
            <v>53360.34</v>
          </cell>
          <cell r="R200">
            <v>448197.67</v>
          </cell>
          <cell r="S200">
            <v>4012.95</v>
          </cell>
        </row>
        <row r="201">
          <cell r="A201" t="str">
            <v>Касьянова, 20</v>
          </cell>
          <cell r="B201" t="str">
            <v>Касьянова</v>
          </cell>
          <cell r="C201">
            <v>20</v>
          </cell>
          <cell r="D201">
            <v>-218480.49</v>
          </cell>
          <cell r="E201">
            <v>329247.88</v>
          </cell>
          <cell r="F201">
            <v>688.77</v>
          </cell>
          <cell r="G201">
            <v>0</v>
          </cell>
          <cell r="H201">
            <v>329936.65000000002</v>
          </cell>
          <cell r="I201">
            <v>329174.88</v>
          </cell>
          <cell r="J201">
            <v>700.7</v>
          </cell>
          <cell r="K201">
            <v>0</v>
          </cell>
          <cell r="L201">
            <v>326886.92</v>
          </cell>
          <cell r="M201">
            <v>32993.64</v>
          </cell>
          <cell r="N201">
            <v>0</v>
          </cell>
          <cell r="O201">
            <v>14526.68</v>
          </cell>
          <cell r="P201">
            <v>10137.86</v>
          </cell>
          <cell r="Q201">
            <v>63597.03</v>
          </cell>
          <cell r="R201">
            <v>44809.4</v>
          </cell>
          <cell r="S201">
            <v>5938.85</v>
          </cell>
        </row>
        <row r="202">
          <cell r="A202" t="str">
            <v>Касьянова, 22</v>
          </cell>
          <cell r="B202" t="str">
            <v>Касьянова</v>
          </cell>
          <cell r="C202">
            <v>22</v>
          </cell>
          <cell r="D202">
            <v>-511095.68</v>
          </cell>
          <cell r="E202">
            <v>210417.12</v>
          </cell>
          <cell r="F202">
            <v>0</v>
          </cell>
          <cell r="G202">
            <v>0</v>
          </cell>
          <cell r="H202">
            <v>210417.12</v>
          </cell>
          <cell r="I202">
            <v>209141.16</v>
          </cell>
          <cell r="J202">
            <v>0</v>
          </cell>
          <cell r="K202">
            <v>0</v>
          </cell>
          <cell r="L202">
            <v>209141.16</v>
          </cell>
          <cell r="M202">
            <v>21041.68</v>
          </cell>
          <cell r="N202">
            <v>0</v>
          </cell>
          <cell r="O202">
            <v>14311.71</v>
          </cell>
          <cell r="P202">
            <v>7884.32</v>
          </cell>
          <cell r="Q202">
            <v>70583.41</v>
          </cell>
          <cell r="R202">
            <v>-372537.93</v>
          </cell>
          <cell r="S202">
            <v>3787.53</v>
          </cell>
        </row>
        <row r="203">
          <cell r="A203" t="str">
            <v>Касьянова, 36</v>
          </cell>
          <cell r="B203" t="str">
            <v>Касьянова</v>
          </cell>
          <cell r="C203">
            <v>36</v>
          </cell>
          <cell r="D203">
            <v>17705.54</v>
          </cell>
          <cell r="E203">
            <v>14436.43</v>
          </cell>
          <cell r="F203">
            <v>0</v>
          </cell>
          <cell r="G203">
            <v>0</v>
          </cell>
          <cell r="H203">
            <v>14436.43</v>
          </cell>
          <cell r="I203">
            <v>13474.46</v>
          </cell>
          <cell r="J203">
            <v>0</v>
          </cell>
          <cell r="K203">
            <v>0</v>
          </cell>
          <cell r="L203">
            <v>13474.46</v>
          </cell>
          <cell r="M203">
            <v>1443.67</v>
          </cell>
          <cell r="N203">
            <v>0</v>
          </cell>
          <cell r="O203">
            <v>0</v>
          </cell>
          <cell r="P203">
            <v>1587.82</v>
          </cell>
          <cell r="Q203">
            <v>3291.38</v>
          </cell>
          <cell r="R203">
            <v>27888.62</v>
          </cell>
          <cell r="S203">
            <v>259.89</v>
          </cell>
        </row>
        <row r="204">
          <cell r="A204" t="str">
            <v>Клары Цеткин, 8</v>
          </cell>
          <cell r="B204" t="str">
            <v>Клары Цеткин</v>
          </cell>
          <cell r="C204">
            <v>8</v>
          </cell>
          <cell r="D204">
            <v>220652.74</v>
          </cell>
          <cell r="E204">
            <v>245716.93</v>
          </cell>
          <cell r="F204">
            <v>0</v>
          </cell>
          <cell r="G204">
            <v>0</v>
          </cell>
          <cell r="H204">
            <v>245716.93</v>
          </cell>
          <cell r="I204">
            <v>249155.06</v>
          </cell>
          <cell r="J204">
            <v>0</v>
          </cell>
          <cell r="K204">
            <v>0</v>
          </cell>
          <cell r="L204">
            <v>246267.85</v>
          </cell>
          <cell r="M204">
            <v>17629.03</v>
          </cell>
          <cell r="N204">
            <v>514111.34</v>
          </cell>
          <cell r="O204">
            <v>1909.24</v>
          </cell>
          <cell r="P204">
            <v>4087.9</v>
          </cell>
          <cell r="Q204">
            <v>540910.74</v>
          </cell>
          <cell r="R204">
            <v>-73990.149999999994</v>
          </cell>
          <cell r="S204">
            <v>3173.23</v>
          </cell>
        </row>
        <row r="205">
          <cell r="A205" t="str">
            <v>Клары Цеткин, 17</v>
          </cell>
          <cell r="B205" t="str">
            <v>Клары Цеткин</v>
          </cell>
          <cell r="C205">
            <v>17</v>
          </cell>
          <cell r="D205">
            <v>8341.9500000000007</v>
          </cell>
          <cell r="E205">
            <v>-395.04</v>
          </cell>
          <cell r="F205">
            <v>0</v>
          </cell>
          <cell r="G205">
            <v>0</v>
          </cell>
          <cell r="H205">
            <v>-395.04</v>
          </cell>
          <cell r="I205">
            <v>641.9</v>
          </cell>
          <cell r="J205">
            <v>0</v>
          </cell>
          <cell r="K205">
            <v>0</v>
          </cell>
          <cell r="L205">
            <v>641.9</v>
          </cell>
          <cell r="M205">
            <v>-39.5</v>
          </cell>
          <cell r="N205">
            <v>0</v>
          </cell>
          <cell r="O205">
            <v>0</v>
          </cell>
          <cell r="P205">
            <v>12.83</v>
          </cell>
          <cell r="Q205">
            <v>-33.78</v>
          </cell>
          <cell r="R205">
            <v>9017.6299999999992</v>
          </cell>
          <cell r="S205">
            <v>-7.11</v>
          </cell>
        </row>
        <row r="206">
          <cell r="A206" t="str">
            <v>Клары Цеткин, 19</v>
          </cell>
          <cell r="B206" t="str">
            <v>Клары Цеткин</v>
          </cell>
          <cell r="C206">
            <v>19</v>
          </cell>
          <cell r="D206">
            <v>17849.11</v>
          </cell>
          <cell r="E206">
            <v>-478.03</v>
          </cell>
          <cell r="F206">
            <v>0</v>
          </cell>
          <cell r="G206">
            <v>0</v>
          </cell>
          <cell r="H206">
            <v>-478.03</v>
          </cell>
          <cell r="I206">
            <v>1197.51</v>
          </cell>
          <cell r="J206">
            <v>0</v>
          </cell>
          <cell r="K206">
            <v>0</v>
          </cell>
          <cell r="L206">
            <v>997.67</v>
          </cell>
          <cell r="M206">
            <v>-47.8</v>
          </cell>
          <cell r="N206">
            <v>0</v>
          </cell>
          <cell r="O206">
            <v>0</v>
          </cell>
          <cell r="P206">
            <v>19.95</v>
          </cell>
          <cell r="Q206">
            <v>-36.450000000000003</v>
          </cell>
          <cell r="R206">
            <v>18883.23</v>
          </cell>
          <cell r="S206">
            <v>-8.6</v>
          </cell>
        </row>
        <row r="207">
          <cell r="A207" t="str">
            <v>Клары Цеткин, 21</v>
          </cell>
          <cell r="B207" t="str">
            <v>Клары Цеткин</v>
          </cell>
          <cell r="C207">
            <v>21</v>
          </cell>
          <cell r="D207">
            <v>-880.63</v>
          </cell>
          <cell r="E207">
            <v>-5.75</v>
          </cell>
          <cell r="F207">
            <v>0</v>
          </cell>
          <cell r="G207">
            <v>0</v>
          </cell>
          <cell r="H207">
            <v>-5.75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-0.57999999999999996</v>
          </cell>
          <cell r="N207">
            <v>0</v>
          </cell>
          <cell r="O207">
            <v>0</v>
          </cell>
          <cell r="P207">
            <v>0</v>
          </cell>
          <cell r="Q207">
            <v>-0.68</v>
          </cell>
          <cell r="R207">
            <v>-879.95</v>
          </cell>
          <cell r="S207">
            <v>-0.1</v>
          </cell>
        </row>
        <row r="208">
          <cell r="A208" t="str">
            <v>Клары Цеткин, 22</v>
          </cell>
          <cell r="B208" t="str">
            <v>Клары Цеткин</v>
          </cell>
          <cell r="C208">
            <v>22</v>
          </cell>
          <cell r="D208">
            <v>-22766.91</v>
          </cell>
          <cell r="E208">
            <v>205392.66</v>
          </cell>
          <cell r="F208">
            <v>0</v>
          </cell>
          <cell r="G208">
            <v>0</v>
          </cell>
          <cell r="H208">
            <v>205392.66</v>
          </cell>
          <cell r="I208">
            <v>207480.52</v>
          </cell>
          <cell r="J208">
            <v>0</v>
          </cell>
          <cell r="K208">
            <v>0</v>
          </cell>
          <cell r="L208">
            <v>207480.52</v>
          </cell>
          <cell r="M208">
            <v>11024.79</v>
          </cell>
          <cell r="N208">
            <v>12005.24</v>
          </cell>
          <cell r="O208">
            <v>5110.8500000000004</v>
          </cell>
          <cell r="P208">
            <v>3892.49</v>
          </cell>
          <cell r="Q208">
            <v>34017.870000000003</v>
          </cell>
          <cell r="R208">
            <v>150695.74</v>
          </cell>
          <cell r="S208">
            <v>1984.5</v>
          </cell>
        </row>
        <row r="209">
          <cell r="A209" t="str">
            <v>Клары Цеткин, 23</v>
          </cell>
          <cell r="B209" t="str">
            <v>Клары Цеткин</v>
          </cell>
          <cell r="C209">
            <v>23</v>
          </cell>
          <cell r="D209">
            <v>33738.5</v>
          </cell>
          <cell r="E209">
            <v>-487.83</v>
          </cell>
          <cell r="F209">
            <v>0</v>
          </cell>
          <cell r="G209">
            <v>0</v>
          </cell>
          <cell r="H209">
            <v>-487.83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-48.78</v>
          </cell>
          <cell r="N209">
            <v>0</v>
          </cell>
          <cell r="O209">
            <v>0</v>
          </cell>
          <cell r="P209">
            <v>0</v>
          </cell>
          <cell r="Q209">
            <v>-57.56</v>
          </cell>
          <cell r="R209">
            <v>33796.06</v>
          </cell>
          <cell r="S209">
            <v>-8.7799999999999994</v>
          </cell>
        </row>
        <row r="210">
          <cell r="A210" t="str">
            <v>Клары Цеткин, 25</v>
          </cell>
          <cell r="B210" t="str">
            <v>Клары Цеткин</v>
          </cell>
          <cell r="C210">
            <v>25</v>
          </cell>
          <cell r="D210">
            <v>35269.94</v>
          </cell>
          <cell r="E210">
            <v>10682.89</v>
          </cell>
          <cell r="F210">
            <v>0</v>
          </cell>
          <cell r="G210">
            <v>0</v>
          </cell>
          <cell r="H210">
            <v>10682.89</v>
          </cell>
          <cell r="I210">
            <v>11597.31</v>
          </cell>
          <cell r="J210">
            <v>0</v>
          </cell>
          <cell r="K210">
            <v>0</v>
          </cell>
          <cell r="L210">
            <v>11230.82</v>
          </cell>
          <cell r="M210">
            <v>1068.27</v>
          </cell>
          <cell r="N210">
            <v>25243.63</v>
          </cell>
          <cell r="O210">
            <v>0</v>
          </cell>
          <cell r="P210">
            <v>782.38</v>
          </cell>
          <cell r="Q210">
            <v>27286.6</v>
          </cell>
          <cell r="R210">
            <v>19214.16</v>
          </cell>
          <cell r="S210">
            <v>192.32</v>
          </cell>
        </row>
        <row r="211">
          <cell r="A211" t="str">
            <v>Клары Цеткин, 26</v>
          </cell>
          <cell r="B211" t="str">
            <v>Клары Цеткин</v>
          </cell>
          <cell r="C211">
            <v>26</v>
          </cell>
          <cell r="D211">
            <v>-103826.05</v>
          </cell>
          <cell r="E211">
            <v>-865.12</v>
          </cell>
          <cell r="F211">
            <v>0</v>
          </cell>
          <cell r="G211">
            <v>0</v>
          </cell>
          <cell r="H211">
            <v>-865.12</v>
          </cell>
          <cell r="I211">
            <v>12.23</v>
          </cell>
          <cell r="J211">
            <v>0</v>
          </cell>
          <cell r="K211">
            <v>0</v>
          </cell>
          <cell r="L211">
            <v>12.23</v>
          </cell>
          <cell r="M211">
            <v>-86.51</v>
          </cell>
          <cell r="N211">
            <v>0</v>
          </cell>
          <cell r="O211">
            <v>0</v>
          </cell>
          <cell r="P211">
            <v>0.24</v>
          </cell>
          <cell r="Q211">
            <v>-101.84</v>
          </cell>
          <cell r="R211">
            <v>-103711.98</v>
          </cell>
          <cell r="S211">
            <v>-15.57</v>
          </cell>
        </row>
        <row r="212">
          <cell r="A212" t="str">
            <v>Клары Цеткин, 30-а</v>
          </cell>
          <cell r="B212" t="str">
            <v>Клары Цеткин</v>
          </cell>
          <cell r="C212" t="str">
            <v>30-а</v>
          </cell>
          <cell r="D212">
            <v>-69991.520000000004</v>
          </cell>
          <cell r="E212">
            <v>71488.399999999994</v>
          </cell>
          <cell r="F212">
            <v>0</v>
          </cell>
          <cell r="G212">
            <v>0</v>
          </cell>
          <cell r="H212">
            <v>71488.399999999994</v>
          </cell>
          <cell r="I212">
            <v>62224.04</v>
          </cell>
          <cell r="J212">
            <v>0</v>
          </cell>
          <cell r="K212">
            <v>0</v>
          </cell>
          <cell r="L212">
            <v>62224.04</v>
          </cell>
          <cell r="M212">
            <v>7148.84</v>
          </cell>
          <cell r="N212">
            <v>0</v>
          </cell>
          <cell r="O212">
            <v>10019.58</v>
          </cell>
          <cell r="P212">
            <v>4446.3500000000004</v>
          </cell>
          <cell r="Q212">
            <v>22901.53</v>
          </cell>
          <cell r="R212">
            <v>-30669.01</v>
          </cell>
          <cell r="S212">
            <v>1286.76</v>
          </cell>
        </row>
        <row r="213">
          <cell r="A213" t="str">
            <v>Клары Цеткин, 36</v>
          </cell>
          <cell r="B213" t="str">
            <v>Клары Цеткин</v>
          </cell>
          <cell r="C213">
            <v>36</v>
          </cell>
          <cell r="D213">
            <v>27030.44</v>
          </cell>
          <cell r="E213">
            <v>9407.56</v>
          </cell>
          <cell r="F213">
            <v>0</v>
          </cell>
          <cell r="G213">
            <v>0</v>
          </cell>
          <cell r="H213">
            <v>9407.56</v>
          </cell>
          <cell r="I213">
            <v>9702.85</v>
          </cell>
          <cell r="J213">
            <v>0</v>
          </cell>
          <cell r="K213">
            <v>0</v>
          </cell>
          <cell r="L213">
            <v>9702.85</v>
          </cell>
          <cell r="M213">
            <v>940.76</v>
          </cell>
          <cell r="N213">
            <v>0</v>
          </cell>
          <cell r="O213">
            <v>0</v>
          </cell>
          <cell r="P213">
            <v>802.53</v>
          </cell>
          <cell r="Q213">
            <v>1912.65</v>
          </cell>
          <cell r="R213">
            <v>34820.639999999999</v>
          </cell>
          <cell r="S213">
            <v>169.36</v>
          </cell>
        </row>
        <row r="214">
          <cell r="A214" t="str">
            <v>Клары Цеткин, 38</v>
          </cell>
          <cell r="B214" t="str">
            <v>Клары Цеткин</v>
          </cell>
          <cell r="C214">
            <v>38</v>
          </cell>
          <cell r="D214">
            <v>19472.240000000002</v>
          </cell>
          <cell r="E214">
            <v>9432.67</v>
          </cell>
          <cell r="F214">
            <v>0</v>
          </cell>
          <cell r="G214">
            <v>0</v>
          </cell>
          <cell r="H214">
            <v>9432.67</v>
          </cell>
          <cell r="I214">
            <v>7380</v>
          </cell>
          <cell r="J214">
            <v>0</v>
          </cell>
          <cell r="K214">
            <v>0</v>
          </cell>
          <cell r="L214">
            <v>6941.75</v>
          </cell>
          <cell r="M214">
            <v>943.3</v>
          </cell>
          <cell r="N214">
            <v>21226.39</v>
          </cell>
          <cell r="O214">
            <v>0</v>
          </cell>
          <cell r="P214">
            <v>696.6</v>
          </cell>
          <cell r="Q214">
            <v>23036.1</v>
          </cell>
          <cell r="R214">
            <v>3377.89</v>
          </cell>
          <cell r="S214">
            <v>169.81</v>
          </cell>
        </row>
        <row r="215">
          <cell r="A215" t="str">
            <v>Клары Цеткин, 40</v>
          </cell>
          <cell r="B215" t="str">
            <v>Клары Цеткин</v>
          </cell>
          <cell r="C215">
            <v>40</v>
          </cell>
          <cell r="D215">
            <v>8876.34</v>
          </cell>
          <cell r="E215">
            <v>-87.72</v>
          </cell>
          <cell r="F215">
            <v>0</v>
          </cell>
          <cell r="G215">
            <v>0</v>
          </cell>
          <cell r="H215">
            <v>-87.72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-8.77</v>
          </cell>
          <cell r="N215">
            <v>0</v>
          </cell>
          <cell r="O215">
            <v>0</v>
          </cell>
          <cell r="P215">
            <v>0</v>
          </cell>
          <cell r="Q215">
            <v>-10.35</v>
          </cell>
          <cell r="R215">
            <v>8886.69</v>
          </cell>
          <cell r="S215">
            <v>-1.58</v>
          </cell>
        </row>
        <row r="216">
          <cell r="A216" t="str">
            <v>Клары Цеткин, 42</v>
          </cell>
          <cell r="B216" t="str">
            <v>Клары Цеткин</v>
          </cell>
          <cell r="C216">
            <v>42</v>
          </cell>
          <cell r="D216">
            <v>8073.43</v>
          </cell>
          <cell r="E216">
            <v>85549.96</v>
          </cell>
          <cell r="F216">
            <v>0</v>
          </cell>
          <cell r="G216">
            <v>0</v>
          </cell>
          <cell r="H216">
            <v>85549.96</v>
          </cell>
          <cell r="I216">
            <v>67475.63</v>
          </cell>
          <cell r="J216">
            <v>0</v>
          </cell>
          <cell r="K216">
            <v>0</v>
          </cell>
          <cell r="L216">
            <v>66543.19</v>
          </cell>
          <cell r="M216">
            <v>8555</v>
          </cell>
          <cell r="N216">
            <v>10056.6</v>
          </cell>
          <cell r="O216">
            <v>0</v>
          </cell>
          <cell r="P216">
            <v>1330.9</v>
          </cell>
          <cell r="Q216">
            <v>21482.39</v>
          </cell>
          <cell r="R216">
            <v>53134.23</v>
          </cell>
          <cell r="S216">
            <v>1539.89</v>
          </cell>
        </row>
        <row r="217">
          <cell r="A217" t="str">
            <v>Колхозная, 14</v>
          </cell>
          <cell r="B217" t="str">
            <v>Колхозная</v>
          </cell>
          <cell r="C217">
            <v>14</v>
          </cell>
          <cell r="D217">
            <v>-52664.53</v>
          </cell>
          <cell r="E217">
            <v>233711.01</v>
          </cell>
          <cell r="F217">
            <v>0</v>
          </cell>
          <cell r="G217">
            <v>0</v>
          </cell>
          <cell r="H217">
            <v>233711.01</v>
          </cell>
          <cell r="I217">
            <v>236682.27</v>
          </cell>
          <cell r="J217">
            <v>0</v>
          </cell>
          <cell r="K217">
            <v>0</v>
          </cell>
          <cell r="L217">
            <v>236682.27</v>
          </cell>
          <cell r="M217">
            <v>14585.43</v>
          </cell>
          <cell r="N217">
            <v>103129.72</v>
          </cell>
          <cell r="O217">
            <v>21227.7</v>
          </cell>
          <cell r="P217">
            <v>8971.9</v>
          </cell>
          <cell r="Q217">
            <v>150540.07</v>
          </cell>
          <cell r="R217">
            <v>33477.67</v>
          </cell>
          <cell r="S217">
            <v>2625.32</v>
          </cell>
        </row>
        <row r="218">
          <cell r="A218" t="str">
            <v>Колхозная, 26</v>
          </cell>
          <cell r="B218" t="str">
            <v>Колхозная</v>
          </cell>
          <cell r="C218">
            <v>26</v>
          </cell>
          <cell r="D218">
            <v>203796.45</v>
          </cell>
          <cell r="E218">
            <v>299663.39</v>
          </cell>
          <cell r="F218">
            <v>0</v>
          </cell>
          <cell r="G218">
            <v>0</v>
          </cell>
          <cell r="H218">
            <v>299663.39</v>
          </cell>
          <cell r="I218">
            <v>304058.68</v>
          </cell>
          <cell r="J218">
            <v>6044.03</v>
          </cell>
          <cell r="K218">
            <v>0</v>
          </cell>
          <cell r="L218">
            <v>375884.91</v>
          </cell>
          <cell r="M218">
            <v>29966.34</v>
          </cell>
          <cell r="N218">
            <v>157068.53</v>
          </cell>
          <cell r="O218">
            <v>3390.5</v>
          </cell>
          <cell r="P218">
            <v>8430.07</v>
          </cell>
          <cell r="Q218">
            <v>204249.37</v>
          </cell>
          <cell r="R218">
            <v>375431.99</v>
          </cell>
          <cell r="S218">
            <v>5393.93</v>
          </cell>
        </row>
        <row r="219">
          <cell r="A219" t="str">
            <v>Колхозная, 28</v>
          </cell>
          <cell r="B219" t="str">
            <v>Колхозная</v>
          </cell>
          <cell r="C219">
            <v>28</v>
          </cell>
          <cell r="D219">
            <v>-52824.67</v>
          </cell>
          <cell r="E219">
            <v>135957.76000000001</v>
          </cell>
          <cell r="F219">
            <v>3840.53</v>
          </cell>
          <cell r="G219">
            <v>0</v>
          </cell>
          <cell r="H219">
            <v>139798.29</v>
          </cell>
          <cell r="I219">
            <v>134376.45000000001</v>
          </cell>
          <cell r="J219">
            <v>1903.71</v>
          </cell>
          <cell r="K219">
            <v>0</v>
          </cell>
          <cell r="L219">
            <v>135053.46</v>
          </cell>
          <cell r="M219">
            <v>13979.89</v>
          </cell>
          <cell r="N219">
            <v>32214</v>
          </cell>
          <cell r="O219">
            <v>0</v>
          </cell>
          <cell r="P219">
            <v>2701.09</v>
          </cell>
          <cell r="Q219">
            <v>51411.360000000001</v>
          </cell>
          <cell r="R219">
            <v>30817.43</v>
          </cell>
          <cell r="S219">
            <v>2516.38</v>
          </cell>
        </row>
        <row r="220">
          <cell r="A220" t="str">
            <v>Колхозная, 51</v>
          </cell>
          <cell r="B220" t="str">
            <v>Колхозная</v>
          </cell>
          <cell r="C220">
            <v>51</v>
          </cell>
          <cell r="D220">
            <v>-49170.78</v>
          </cell>
          <cell r="E220">
            <v>253892.03</v>
          </cell>
          <cell r="F220">
            <v>0</v>
          </cell>
          <cell r="G220">
            <v>0</v>
          </cell>
          <cell r="H220">
            <v>253892.03</v>
          </cell>
          <cell r="I220">
            <v>245455.32</v>
          </cell>
          <cell r="J220">
            <v>0</v>
          </cell>
          <cell r="K220">
            <v>0</v>
          </cell>
          <cell r="L220">
            <v>245455.32</v>
          </cell>
          <cell r="M220">
            <v>25389.23</v>
          </cell>
          <cell r="N220">
            <v>57103.360000000001</v>
          </cell>
          <cell r="O220">
            <v>5747.3</v>
          </cell>
          <cell r="P220">
            <v>6598.98</v>
          </cell>
          <cell r="Q220">
            <v>99408.94</v>
          </cell>
          <cell r="R220">
            <v>96875.6</v>
          </cell>
          <cell r="S220">
            <v>4570.07</v>
          </cell>
        </row>
        <row r="221">
          <cell r="A221" t="str">
            <v>Колхозная, 89</v>
          </cell>
          <cell r="B221" t="str">
            <v>Колхозная</v>
          </cell>
          <cell r="C221">
            <v>89</v>
          </cell>
          <cell r="D221">
            <v>-163599.82</v>
          </cell>
          <cell r="E221">
            <v>222563.5</v>
          </cell>
          <cell r="F221">
            <v>0</v>
          </cell>
          <cell r="G221">
            <v>0</v>
          </cell>
          <cell r="H221">
            <v>222563.5</v>
          </cell>
          <cell r="I221">
            <v>235317.35</v>
          </cell>
          <cell r="J221">
            <v>0</v>
          </cell>
          <cell r="K221">
            <v>0</v>
          </cell>
          <cell r="L221">
            <v>231635.18</v>
          </cell>
          <cell r="M221">
            <v>22256.35</v>
          </cell>
          <cell r="N221">
            <v>0</v>
          </cell>
          <cell r="O221">
            <v>30942.51</v>
          </cell>
          <cell r="P221">
            <v>11636.84</v>
          </cell>
          <cell r="Q221">
            <v>68841.87</v>
          </cell>
          <cell r="R221">
            <v>-806.51</v>
          </cell>
          <cell r="S221">
            <v>4006.17</v>
          </cell>
        </row>
        <row r="222">
          <cell r="A222" t="str">
            <v>Кольцова, 28</v>
          </cell>
          <cell r="B222" t="str">
            <v>Кольцова</v>
          </cell>
          <cell r="C222">
            <v>28</v>
          </cell>
          <cell r="D222">
            <v>1059.9000000000001</v>
          </cell>
          <cell r="E222">
            <v>-96.31</v>
          </cell>
          <cell r="F222">
            <v>0</v>
          </cell>
          <cell r="G222">
            <v>0</v>
          </cell>
          <cell r="H222">
            <v>-96.31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-9.6300000000000008</v>
          </cell>
          <cell r="N222">
            <v>0</v>
          </cell>
          <cell r="O222">
            <v>0</v>
          </cell>
          <cell r="P222">
            <v>0</v>
          </cell>
          <cell r="Q222">
            <v>-11.36</v>
          </cell>
          <cell r="R222">
            <v>1071.26</v>
          </cell>
          <cell r="S222">
            <v>-1.73</v>
          </cell>
        </row>
        <row r="223">
          <cell r="A223" t="str">
            <v>Кольцова, 36</v>
          </cell>
          <cell r="B223" t="str">
            <v>Кольцова</v>
          </cell>
          <cell r="C223">
            <v>36</v>
          </cell>
          <cell r="D223">
            <v>731.56</v>
          </cell>
          <cell r="E223">
            <v>610.28</v>
          </cell>
          <cell r="F223">
            <v>0</v>
          </cell>
          <cell r="G223">
            <v>0</v>
          </cell>
          <cell r="H223">
            <v>610.28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61.04</v>
          </cell>
          <cell r="N223">
            <v>0</v>
          </cell>
          <cell r="O223">
            <v>0</v>
          </cell>
          <cell r="P223">
            <v>50.7</v>
          </cell>
          <cell r="Q223">
            <v>122.75</v>
          </cell>
          <cell r="R223">
            <v>608.80999999999995</v>
          </cell>
          <cell r="S223">
            <v>11.01</v>
          </cell>
        </row>
        <row r="224">
          <cell r="A224" t="str">
            <v>Лермонтова, 4</v>
          </cell>
          <cell r="B224" t="str">
            <v>Лермонтова</v>
          </cell>
          <cell r="C224">
            <v>4</v>
          </cell>
          <cell r="D224">
            <v>-130452.15</v>
          </cell>
          <cell r="E224">
            <v>390869.04</v>
          </cell>
          <cell r="F224">
            <v>18694.23</v>
          </cell>
          <cell r="G224">
            <v>0</v>
          </cell>
          <cell r="H224">
            <v>409563.27</v>
          </cell>
          <cell r="I224">
            <v>414785.14</v>
          </cell>
          <cell r="J224">
            <v>16643.560000000001</v>
          </cell>
          <cell r="K224">
            <v>0</v>
          </cell>
          <cell r="L224">
            <v>428107.62</v>
          </cell>
          <cell r="M224">
            <v>24195.15</v>
          </cell>
          <cell r="N224">
            <v>295570.11</v>
          </cell>
          <cell r="O224">
            <v>27689.74</v>
          </cell>
          <cell r="P224">
            <v>11762.41</v>
          </cell>
          <cell r="Q224">
            <v>374331.67</v>
          </cell>
          <cell r="R224">
            <v>-76676.2</v>
          </cell>
          <cell r="S224">
            <v>4355.1400000000003</v>
          </cell>
        </row>
        <row r="225">
          <cell r="A225" t="str">
            <v>Лермонтова, 22</v>
          </cell>
          <cell r="B225" t="str">
            <v>Лермонтова</v>
          </cell>
          <cell r="C225">
            <v>22</v>
          </cell>
          <cell r="D225">
            <v>-350336.03</v>
          </cell>
          <cell r="E225">
            <v>-125.64</v>
          </cell>
          <cell r="F225">
            <v>0</v>
          </cell>
          <cell r="G225">
            <v>0</v>
          </cell>
          <cell r="H225">
            <v>-125.64</v>
          </cell>
          <cell r="I225">
            <v>10.029999999999999</v>
          </cell>
          <cell r="J225">
            <v>0</v>
          </cell>
          <cell r="K225">
            <v>0</v>
          </cell>
          <cell r="L225">
            <v>10.029999999999999</v>
          </cell>
          <cell r="M225">
            <v>-12.56</v>
          </cell>
          <cell r="N225">
            <v>0</v>
          </cell>
          <cell r="O225">
            <v>0</v>
          </cell>
          <cell r="P225">
            <v>0.2</v>
          </cell>
          <cell r="Q225">
            <v>-14.62</v>
          </cell>
          <cell r="R225">
            <v>-350311.38</v>
          </cell>
          <cell r="S225">
            <v>-2.2599999999999998</v>
          </cell>
        </row>
        <row r="226">
          <cell r="A226" t="str">
            <v>Лермонтова, 24</v>
          </cell>
          <cell r="B226" t="str">
            <v>Лермонтова</v>
          </cell>
          <cell r="C226">
            <v>24</v>
          </cell>
          <cell r="D226">
            <v>-87087.98</v>
          </cell>
          <cell r="E226">
            <v>144631.62</v>
          </cell>
          <cell r="F226">
            <v>0</v>
          </cell>
          <cell r="G226">
            <v>0</v>
          </cell>
          <cell r="H226">
            <v>144631.62</v>
          </cell>
          <cell r="I226">
            <v>140970.42000000001</v>
          </cell>
          <cell r="J226">
            <v>0</v>
          </cell>
          <cell r="K226">
            <v>0</v>
          </cell>
          <cell r="L226">
            <v>140970.42000000001</v>
          </cell>
          <cell r="M226">
            <v>8029.12</v>
          </cell>
          <cell r="N226">
            <v>0</v>
          </cell>
          <cell r="O226">
            <v>15073.8</v>
          </cell>
          <cell r="P226">
            <v>5126.4399999999996</v>
          </cell>
          <cell r="Q226">
            <v>29674.62</v>
          </cell>
          <cell r="R226">
            <v>24207.82</v>
          </cell>
          <cell r="S226">
            <v>1445.26</v>
          </cell>
        </row>
        <row r="227">
          <cell r="A227" t="str">
            <v>Лермонтова, 27</v>
          </cell>
          <cell r="B227" t="str">
            <v>Лермонтова</v>
          </cell>
          <cell r="C227">
            <v>27</v>
          </cell>
          <cell r="D227">
            <v>50.16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50.16</v>
          </cell>
          <cell r="S227">
            <v>0</v>
          </cell>
        </row>
        <row r="228">
          <cell r="A228" t="str">
            <v>Лермонтова, 59</v>
          </cell>
          <cell r="B228" t="str">
            <v>Лермонтова</v>
          </cell>
          <cell r="C228">
            <v>59</v>
          </cell>
          <cell r="D228">
            <v>62790.37</v>
          </cell>
          <cell r="E228">
            <v>500155.56</v>
          </cell>
          <cell r="F228">
            <v>33502.26</v>
          </cell>
          <cell r="G228">
            <v>0</v>
          </cell>
          <cell r="H228">
            <v>533657.81999999995</v>
          </cell>
          <cell r="I228">
            <v>498342.85</v>
          </cell>
          <cell r="J228">
            <v>32209.5</v>
          </cell>
          <cell r="K228">
            <v>0</v>
          </cell>
          <cell r="L228">
            <v>612079.34</v>
          </cell>
          <cell r="M228">
            <v>30951.29</v>
          </cell>
          <cell r="N228">
            <v>866064.21</v>
          </cell>
          <cell r="O228">
            <v>14458.78</v>
          </cell>
          <cell r="P228">
            <v>11573.15</v>
          </cell>
          <cell r="Q228">
            <v>928618.59</v>
          </cell>
          <cell r="R228">
            <v>-253748.88</v>
          </cell>
          <cell r="S228">
            <v>5571.16</v>
          </cell>
        </row>
        <row r="229">
          <cell r="A229" t="str">
            <v>Лермонтова, 61</v>
          </cell>
          <cell r="B229" t="str">
            <v>Лермонтова</v>
          </cell>
          <cell r="C229">
            <v>61</v>
          </cell>
          <cell r="D229">
            <v>388477.12</v>
          </cell>
          <cell r="E229">
            <v>611637.81999999995</v>
          </cell>
          <cell r="F229">
            <v>21716.95</v>
          </cell>
          <cell r="G229">
            <v>0</v>
          </cell>
          <cell r="H229">
            <v>633354.77</v>
          </cell>
          <cell r="I229">
            <v>595656.42000000004</v>
          </cell>
          <cell r="J229">
            <v>21258.84</v>
          </cell>
          <cell r="K229">
            <v>0</v>
          </cell>
          <cell r="L229">
            <v>616915.26</v>
          </cell>
          <cell r="M229">
            <v>63335.37</v>
          </cell>
          <cell r="N229">
            <v>308242.39</v>
          </cell>
          <cell r="O229">
            <v>29886.23</v>
          </cell>
          <cell r="P229">
            <v>19607.14</v>
          </cell>
          <cell r="Q229">
            <v>462047.97</v>
          </cell>
          <cell r="R229">
            <v>543344.41</v>
          </cell>
          <cell r="S229">
            <v>11400.26</v>
          </cell>
        </row>
        <row r="230">
          <cell r="A230" t="str">
            <v>Лермонтова, 65</v>
          </cell>
          <cell r="B230" t="str">
            <v>Лермонтова</v>
          </cell>
          <cell r="C230">
            <v>65</v>
          </cell>
          <cell r="D230">
            <v>30599.53</v>
          </cell>
          <cell r="E230">
            <v>129139.37</v>
          </cell>
          <cell r="F230">
            <v>11291.44</v>
          </cell>
          <cell r="G230">
            <v>0</v>
          </cell>
          <cell r="H230">
            <v>140430.81</v>
          </cell>
          <cell r="I230">
            <v>115647.65</v>
          </cell>
          <cell r="J230">
            <v>9550.32</v>
          </cell>
          <cell r="K230">
            <v>0</v>
          </cell>
          <cell r="L230">
            <v>125197.97</v>
          </cell>
          <cell r="M230">
            <v>14043.21</v>
          </cell>
          <cell r="N230">
            <v>38007.949999999997</v>
          </cell>
          <cell r="O230">
            <v>2988.02</v>
          </cell>
          <cell r="P230">
            <v>3501</v>
          </cell>
          <cell r="Q230">
            <v>61067.93</v>
          </cell>
          <cell r="R230">
            <v>94729.57</v>
          </cell>
          <cell r="S230">
            <v>2527.75</v>
          </cell>
        </row>
        <row r="231">
          <cell r="A231" t="str">
            <v>Лермонтова, 67</v>
          </cell>
          <cell r="B231" t="str">
            <v>Лермонтова</v>
          </cell>
          <cell r="C231">
            <v>67</v>
          </cell>
          <cell r="D231">
            <v>123386.56</v>
          </cell>
          <cell r="E231">
            <v>134694.64000000001</v>
          </cell>
          <cell r="F231">
            <v>0</v>
          </cell>
          <cell r="G231">
            <v>0</v>
          </cell>
          <cell r="H231">
            <v>134694.64000000001</v>
          </cell>
          <cell r="I231">
            <v>127978.69</v>
          </cell>
          <cell r="J231">
            <v>0</v>
          </cell>
          <cell r="K231">
            <v>0</v>
          </cell>
          <cell r="L231">
            <v>127978.69</v>
          </cell>
          <cell r="M231">
            <v>13469.48</v>
          </cell>
          <cell r="N231">
            <v>97753.72</v>
          </cell>
          <cell r="O231">
            <v>1787.3</v>
          </cell>
          <cell r="P231">
            <v>3067.6</v>
          </cell>
          <cell r="Q231">
            <v>118502.57</v>
          </cell>
          <cell r="R231">
            <v>132862.68</v>
          </cell>
          <cell r="S231">
            <v>2424.4699999999998</v>
          </cell>
        </row>
        <row r="232">
          <cell r="A232" t="str">
            <v>Лермонтова, 69</v>
          </cell>
          <cell r="B232" t="str">
            <v>Лермонтова</v>
          </cell>
          <cell r="C232">
            <v>69</v>
          </cell>
          <cell r="D232">
            <v>80011.06</v>
          </cell>
          <cell r="E232">
            <v>137233.25</v>
          </cell>
          <cell r="F232">
            <v>0</v>
          </cell>
          <cell r="G232">
            <v>0</v>
          </cell>
          <cell r="H232">
            <v>137233.25</v>
          </cell>
          <cell r="I232">
            <v>130423.72</v>
          </cell>
          <cell r="J232">
            <v>0</v>
          </cell>
          <cell r="K232">
            <v>0</v>
          </cell>
          <cell r="L232">
            <v>130423.72</v>
          </cell>
          <cell r="M232">
            <v>13723.34</v>
          </cell>
          <cell r="N232">
            <v>207995.6</v>
          </cell>
          <cell r="O232">
            <v>1525.97</v>
          </cell>
          <cell r="P232">
            <v>3107.89</v>
          </cell>
          <cell r="Q232">
            <v>228822.98</v>
          </cell>
          <cell r="R232">
            <v>-18388.2</v>
          </cell>
          <cell r="S232">
            <v>2470.1799999999998</v>
          </cell>
        </row>
        <row r="233">
          <cell r="A233" t="str">
            <v>Лермонтова, 71</v>
          </cell>
          <cell r="B233" t="str">
            <v>Лермонтова</v>
          </cell>
          <cell r="C233">
            <v>71</v>
          </cell>
          <cell r="D233">
            <v>-138368.82999999999</v>
          </cell>
          <cell r="E233">
            <v>135437.85999999999</v>
          </cell>
          <cell r="F233">
            <v>20523.8</v>
          </cell>
          <cell r="G233">
            <v>0</v>
          </cell>
          <cell r="H233">
            <v>155961.66</v>
          </cell>
          <cell r="I233">
            <v>124996.64</v>
          </cell>
          <cell r="J233">
            <v>21671.18</v>
          </cell>
          <cell r="K233">
            <v>0</v>
          </cell>
          <cell r="L233">
            <v>146485.35999999999</v>
          </cell>
          <cell r="M233">
            <v>15596.1</v>
          </cell>
          <cell r="N233">
            <v>51412.74</v>
          </cell>
          <cell r="O233">
            <v>3595.22</v>
          </cell>
          <cell r="P233">
            <v>3926.72</v>
          </cell>
          <cell r="Q233">
            <v>77338.100000000006</v>
          </cell>
          <cell r="R233">
            <v>-69221.570000000007</v>
          </cell>
          <cell r="S233">
            <v>2807.32</v>
          </cell>
        </row>
        <row r="234">
          <cell r="A234" t="str">
            <v>Лермонтова, 73</v>
          </cell>
          <cell r="B234" t="str">
            <v>Лермонтова</v>
          </cell>
          <cell r="C234">
            <v>73</v>
          </cell>
          <cell r="D234">
            <v>-66167.55</v>
          </cell>
          <cell r="E234">
            <v>-520.51</v>
          </cell>
          <cell r="F234">
            <v>-69.650000000000006</v>
          </cell>
          <cell r="G234">
            <v>0</v>
          </cell>
          <cell r="H234">
            <v>-590.16</v>
          </cell>
          <cell r="I234">
            <v>520.12</v>
          </cell>
          <cell r="J234">
            <v>0</v>
          </cell>
          <cell r="K234">
            <v>0</v>
          </cell>
          <cell r="L234">
            <v>520.12</v>
          </cell>
          <cell r="M234">
            <v>-59.02</v>
          </cell>
          <cell r="N234">
            <v>0</v>
          </cell>
          <cell r="O234">
            <v>0</v>
          </cell>
          <cell r="P234">
            <v>10.41</v>
          </cell>
          <cell r="Q234">
            <v>-59.23</v>
          </cell>
          <cell r="R234">
            <v>-65588.2</v>
          </cell>
          <cell r="S234">
            <v>-10.62</v>
          </cell>
        </row>
        <row r="235">
          <cell r="A235" t="str">
            <v>Лермонтова, 77</v>
          </cell>
          <cell r="B235" t="str">
            <v>Лермонтова</v>
          </cell>
          <cell r="C235">
            <v>77</v>
          </cell>
          <cell r="D235">
            <v>194200.85</v>
          </cell>
          <cell r="E235">
            <v>326883.36</v>
          </cell>
          <cell r="F235">
            <v>52304.07</v>
          </cell>
          <cell r="G235">
            <v>0</v>
          </cell>
          <cell r="H235">
            <v>379187.43</v>
          </cell>
          <cell r="I235">
            <v>329515.18</v>
          </cell>
          <cell r="J235">
            <v>38071.230000000003</v>
          </cell>
          <cell r="K235">
            <v>0</v>
          </cell>
          <cell r="L235">
            <v>367586.41</v>
          </cell>
          <cell r="M235">
            <v>37918.79</v>
          </cell>
          <cell r="N235">
            <v>197117.59</v>
          </cell>
          <cell r="O235">
            <v>22728.63</v>
          </cell>
          <cell r="P235">
            <v>13478.79</v>
          </cell>
          <cell r="Q235">
            <v>292999.75</v>
          </cell>
          <cell r="R235">
            <v>268787.51</v>
          </cell>
          <cell r="S235">
            <v>6825.38</v>
          </cell>
        </row>
        <row r="236">
          <cell r="A236" t="str">
            <v>Лермонтова, 84</v>
          </cell>
          <cell r="B236" t="str">
            <v>Лермонтова</v>
          </cell>
          <cell r="C236">
            <v>84</v>
          </cell>
          <cell r="D236">
            <v>-34220.370000000003</v>
          </cell>
          <cell r="E236">
            <v>119844.23</v>
          </cell>
          <cell r="F236">
            <v>5019.82</v>
          </cell>
          <cell r="G236">
            <v>0</v>
          </cell>
          <cell r="H236">
            <v>124864.05</v>
          </cell>
          <cell r="I236">
            <v>106495.02</v>
          </cell>
          <cell r="J236">
            <v>4127.28</v>
          </cell>
          <cell r="K236">
            <v>0</v>
          </cell>
          <cell r="L236">
            <v>110622.3</v>
          </cell>
          <cell r="M236">
            <v>12486.37</v>
          </cell>
          <cell r="N236">
            <v>38306.949999999997</v>
          </cell>
          <cell r="O236">
            <v>6226.74</v>
          </cell>
          <cell r="P236">
            <v>4029.65</v>
          </cell>
          <cell r="Q236">
            <v>63297.24</v>
          </cell>
          <cell r="R236">
            <v>13104.69</v>
          </cell>
          <cell r="S236">
            <v>2247.5300000000002</v>
          </cell>
        </row>
        <row r="237">
          <cell r="A237" t="str">
            <v>Лермонтова, 86</v>
          </cell>
          <cell r="B237" t="str">
            <v>Лермонтова</v>
          </cell>
          <cell r="C237">
            <v>86</v>
          </cell>
          <cell r="D237">
            <v>-112746.13</v>
          </cell>
          <cell r="E237">
            <v>162147.69</v>
          </cell>
          <cell r="F237">
            <v>20749.77</v>
          </cell>
          <cell r="G237">
            <v>0</v>
          </cell>
          <cell r="H237">
            <v>182897.46</v>
          </cell>
          <cell r="I237">
            <v>161578.69</v>
          </cell>
          <cell r="J237">
            <v>23288.86</v>
          </cell>
          <cell r="K237">
            <v>0</v>
          </cell>
          <cell r="L237">
            <v>184867.55</v>
          </cell>
          <cell r="M237">
            <v>10349.06</v>
          </cell>
          <cell r="N237">
            <v>71888</v>
          </cell>
          <cell r="O237">
            <v>19885.53</v>
          </cell>
          <cell r="P237">
            <v>5996.4</v>
          </cell>
          <cell r="Q237">
            <v>109981.84</v>
          </cell>
          <cell r="R237">
            <v>-37860.42</v>
          </cell>
          <cell r="S237">
            <v>1862.85</v>
          </cell>
        </row>
        <row r="238">
          <cell r="A238" t="str">
            <v>Лермонтова, 88</v>
          </cell>
          <cell r="B238" t="str">
            <v>Лермонтова</v>
          </cell>
          <cell r="C238">
            <v>88</v>
          </cell>
          <cell r="D238">
            <v>-68884.92</v>
          </cell>
          <cell r="E238">
            <v>-589.17999999999995</v>
          </cell>
          <cell r="F238">
            <v>-4.7699999999999996</v>
          </cell>
          <cell r="G238">
            <v>0</v>
          </cell>
          <cell r="H238">
            <v>-593.95000000000005</v>
          </cell>
          <cell r="I238">
            <v>1022.19</v>
          </cell>
          <cell r="J238">
            <v>0</v>
          </cell>
          <cell r="K238">
            <v>0</v>
          </cell>
          <cell r="L238">
            <v>162.19</v>
          </cell>
          <cell r="M238">
            <v>-59.4</v>
          </cell>
          <cell r="N238">
            <v>0</v>
          </cell>
          <cell r="O238">
            <v>0</v>
          </cell>
          <cell r="P238">
            <v>3.24</v>
          </cell>
          <cell r="Q238">
            <v>-66.86</v>
          </cell>
          <cell r="R238">
            <v>-68655.87</v>
          </cell>
          <cell r="S238">
            <v>-10.7</v>
          </cell>
        </row>
        <row r="239">
          <cell r="A239" t="str">
            <v>Лермонтова, 90</v>
          </cell>
          <cell r="B239" t="str">
            <v>Лермонтова</v>
          </cell>
          <cell r="C239">
            <v>90</v>
          </cell>
          <cell r="D239">
            <v>-12668.34</v>
          </cell>
          <cell r="E239">
            <v>110972.64</v>
          </cell>
          <cell r="F239">
            <v>5018.5</v>
          </cell>
          <cell r="G239">
            <v>0</v>
          </cell>
          <cell r="H239">
            <v>115991.14</v>
          </cell>
          <cell r="I239">
            <v>100655.36</v>
          </cell>
          <cell r="J239">
            <v>5890.73</v>
          </cell>
          <cell r="K239">
            <v>0</v>
          </cell>
          <cell r="L239">
            <v>106437.03</v>
          </cell>
          <cell r="M239">
            <v>11599.17</v>
          </cell>
          <cell r="N239">
            <v>44220.11</v>
          </cell>
          <cell r="O239">
            <v>5725.61</v>
          </cell>
          <cell r="P239">
            <v>3808.78</v>
          </cell>
          <cell r="Q239">
            <v>67441.52</v>
          </cell>
          <cell r="R239">
            <v>26327.17</v>
          </cell>
          <cell r="S239">
            <v>2087.85</v>
          </cell>
        </row>
        <row r="240">
          <cell r="A240" t="str">
            <v>Лермонтова, 94</v>
          </cell>
          <cell r="B240" t="str">
            <v>Лермонтова</v>
          </cell>
          <cell r="C240">
            <v>94</v>
          </cell>
          <cell r="D240">
            <v>-168956.77</v>
          </cell>
          <cell r="E240">
            <v>138974.42000000001</v>
          </cell>
          <cell r="F240">
            <v>0</v>
          </cell>
          <cell r="G240">
            <v>0</v>
          </cell>
          <cell r="H240">
            <v>138974.42000000001</v>
          </cell>
          <cell r="I240">
            <v>141123.29999999999</v>
          </cell>
          <cell r="J240">
            <v>0</v>
          </cell>
          <cell r="K240">
            <v>0</v>
          </cell>
          <cell r="L240">
            <v>140980.51</v>
          </cell>
          <cell r="M240">
            <v>13897.49</v>
          </cell>
          <cell r="N240">
            <v>41.01</v>
          </cell>
          <cell r="O240">
            <v>6823.73</v>
          </cell>
          <cell r="P240">
            <v>4876.8100000000004</v>
          </cell>
          <cell r="Q240">
            <v>28140.61</v>
          </cell>
          <cell r="R240">
            <v>-56116.87</v>
          </cell>
          <cell r="S240">
            <v>2501.5700000000002</v>
          </cell>
        </row>
        <row r="241">
          <cell r="A241" t="str">
            <v>Лермонтова, 96</v>
          </cell>
          <cell r="B241" t="str">
            <v>Лермонтова</v>
          </cell>
          <cell r="C241">
            <v>96</v>
          </cell>
          <cell r="D241">
            <v>-26193.57</v>
          </cell>
          <cell r="E241">
            <v>64038.71</v>
          </cell>
          <cell r="F241">
            <v>3166.07</v>
          </cell>
          <cell r="G241">
            <v>0</v>
          </cell>
          <cell r="H241">
            <v>67204.78</v>
          </cell>
          <cell r="I241">
            <v>58663.59</v>
          </cell>
          <cell r="J241">
            <v>2663.38</v>
          </cell>
          <cell r="K241">
            <v>0</v>
          </cell>
          <cell r="L241">
            <v>60851</v>
          </cell>
          <cell r="M241">
            <v>6720.45</v>
          </cell>
          <cell r="N241">
            <v>0</v>
          </cell>
          <cell r="O241">
            <v>3315.57</v>
          </cell>
          <cell r="P241">
            <v>2245.64</v>
          </cell>
          <cell r="Q241">
            <v>13491.3</v>
          </cell>
          <cell r="R241">
            <v>21166.13</v>
          </cell>
          <cell r="S241">
            <v>1209.6400000000001</v>
          </cell>
        </row>
        <row r="242">
          <cell r="A242" t="str">
            <v>Лермонтова, 98</v>
          </cell>
          <cell r="B242" t="str">
            <v>Лермонтова</v>
          </cell>
          <cell r="C242">
            <v>98</v>
          </cell>
          <cell r="D242">
            <v>-14575.58</v>
          </cell>
          <cell r="E242">
            <v>145299.45000000001</v>
          </cell>
          <cell r="F242">
            <v>0</v>
          </cell>
          <cell r="G242">
            <v>0</v>
          </cell>
          <cell r="H242">
            <v>145299.45000000001</v>
          </cell>
          <cell r="I242">
            <v>148810.43</v>
          </cell>
          <cell r="J242">
            <v>0</v>
          </cell>
          <cell r="K242">
            <v>0</v>
          </cell>
          <cell r="L242">
            <v>148725.71</v>
          </cell>
          <cell r="M242">
            <v>11222.51</v>
          </cell>
          <cell r="N242">
            <v>59891.42</v>
          </cell>
          <cell r="O242">
            <v>4982.3500000000004</v>
          </cell>
          <cell r="P242">
            <v>3958.8</v>
          </cell>
          <cell r="Q242">
            <v>87228.160000000003</v>
          </cell>
          <cell r="R242">
            <v>46921.97</v>
          </cell>
          <cell r="S242">
            <v>2020.02</v>
          </cell>
        </row>
        <row r="243">
          <cell r="A243" t="str">
            <v>Лермонтова, 100</v>
          </cell>
          <cell r="B243" t="str">
            <v>Лермонтова</v>
          </cell>
          <cell r="C243">
            <v>100</v>
          </cell>
          <cell r="D243">
            <v>79898.97</v>
          </cell>
          <cell r="E243">
            <v>141088.03</v>
          </cell>
          <cell r="F243">
            <v>0</v>
          </cell>
          <cell r="G243">
            <v>0</v>
          </cell>
          <cell r="H243">
            <v>141088.03</v>
          </cell>
          <cell r="I243">
            <v>142854.17000000001</v>
          </cell>
          <cell r="J243">
            <v>0</v>
          </cell>
          <cell r="K243">
            <v>0</v>
          </cell>
          <cell r="L243">
            <v>140836.37</v>
          </cell>
          <cell r="M243">
            <v>14108.81</v>
          </cell>
          <cell r="N243">
            <v>63127.31</v>
          </cell>
          <cell r="O243">
            <v>19634.34</v>
          </cell>
          <cell r="P243">
            <v>8920.32</v>
          </cell>
          <cell r="Q243">
            <v>108330.35</v>
          </cell>
          <cell r="R243">
            <v>112404.99</v>
          </cell>
          <cell r="S243">
            <v>2539.5700000000002</v>
          </cell>
        </row>
        <row r="244">
          <cell r="A244" t="str">
            <v>Лермонтова, 108</v>
          </cell>
          <cell r="B244" t="str">
            <v>Лермонтова</v>
          </cell>
          <cell r="C244">
            <v>108</v>
          </cell>
          <cell r="D244">
            <v>-47602.6</v>
          </cell>
          <cell r="E244">
            <v>289291.01</v>
          </cell>
          <cell r="F244">
            <v>0</v>
          </cell>
          <cell r="G244">
            <v>0</v>
          </cell>
          <cell r="H244">
            <v>289291.01</v>
          </cell>
          <cell r="I244">
            <v>267629.28000000003</v>
          </cell>
          <cell r="J244">
            <v>0</v>
          </cell>
          <cell r="K244">
            <v>0</v>
          </cell>
          <cell r="L244">
            <v>264402.5</v>
          </cell>
          <cell r="M244">
            <v>28929.14</v>
          </cell>
          <cell r="N244">
            <v>0</v>
          </cell>
          <cell r="O244">
            <v>0</v>
          </cell>
          <cell r="P244">
            <v>5288.05</v>
          </cell>
          <cell r="Q244">
            <v>39424.43</v>
          </cell>
          <cell r="R244">
            <v>177375.47</v>
          </cell>
          <cell r="S244">
            <v>5207.24</v>
          </cell>
        </row>
        <row r="245">
          <cell r="A245" t="str">
            <v>Ломоносова, 9</v>
          </cell>
          <cell r="B245" t="str">
            <v>Ломоносова</v>
          </cell>
          <cell r="C245">
            <v>9</v>
          </cell>
          <cell r="D245">
            <v>27685.88</v>
          </cell>
          <cell r="E245">
            <v>143535.34</v>
          </cell>
          <cell r="F245">
            <v>0</v>
          </cell>
          <cell r="G245">
            <v>0</v>
          </cell>
          <cell r="H245">
            <v>143535.34</v>
          </cell>
          <cell r="I245">
            <v>148024.07999999999</v>
          </cell>
          <cell r="J245">
            <v>0</v>
          </cell>
          <cell r="K245">
            <v>0</v>
          </cell>
          <cell r="L245">
            <v>147537.67000000001</v>
          </cell>
          <cell r="M245">
            <v>14353.59</v>
          </cell>
          <cell r="N245">
            <v>16111.96</v>
          </cell>
          <cell r="O245">
            <v>8473.98</v>
          </cell>
          <cell r="P245">
            <v>5462.87</v>
          </cell>
          <cell r="Q245">
            <v>46986.05</v>
          </cell>
          <cell r="R245">
            <v>128237.5</v>
          </cell>
          <cell r="S245">
            <v>2583.65</v>
          </cell>
        </row>
        <row r="246">
          <cell r="A246" t="str">
            <v>Ломоносова, 70</v>
          </cell>
          <cell r="B246" t="str">
            <v>Ломоносова</v>
          </cell>
          <cell r="C246">
            <v>70</v>
          </cell>
          <cell r="D246">
            <v>162724.15</v>
          </cell>
          <cell r="E246">
            <v>264329.11</v>
          </cell>
          <cell r="F246">
            <v>0</v>
          </cell>
          <cell r="G246">
            <v>0</v>
          </cell>
          <cell r="H246">
            <v>264329.11</v>
          </cell>
          <cell r="I246">
            <v>270985.24</v>
          </cell>
          <cell r="J246">
            <v>0</v>
          </cell>
          <cell r="K246">
            <v>0</v>
          </cell>
          <cell r="L246">
            <v>270985.24</v>
          </cell>
          <cell r="M246">
            <v>22407.85</v>
          </cell>
          <cell r="N246">
            <v>354902.75</v>
          </cell>
          <cell r="O246">
            <v>4825.46</v>
          </cell>
          <cell r="P246">
            <v>5983.49</v>
          </cell>
          <cell r="Q246">
            <v>402356.51</v>
          </cell>
          <cell r="R246">
            <v>31352.880000000001</v>
          </cell>
          <cell r="S246">
            <v>4033.4</v>
          </cell>
        </row>
        <row r="247">
          <cell r="A247" t="str">
            <v>Ломоносова, 72</v>
          </cell>
          <cell r="B247" t="str">
            <v>Ломоносова</v>
          </cell>
          <cell r="C247">
            <v>72</v>
          </cell>
          <cell r="D247">
            <v>303222.40000000002</v>
          </cell>
          <cell r="E247">
            <v>466919.26</v>
          </cell>
          <cell r="F247">
            <v>5186.6499999999996</v>
          </cell>
          <cell r="G247">
            <v>0</v>
          </cell>
          <cell r="H247">
            <v>472105.91</v>
          </cell>
          <cell r="I247">
            <v>456522.89</v>
          </cell>
          <cell r="J247">
            <v>5031.51</v>
          </cell>
          <cell r="K247">
            <v>0</v>
          </cell>
          <cell r="L247">
            <v>461554.4</v>
          </cell>
          <cell r="M247">
            <v>47210.58</v>
          </cell>
          <cell r="N247">
            <v>350567.89</v>
          </cell>
          <cell r="O247">
            <v>9976.06</v>
          </cell>
          <cell r="P247">
            <v>12154.57</v>
          </cell>
          <cell r="Q247">
            <v>428407</v>
          </cell>
          <cell r="R247">
            <v>336369.8</v>
          </cell>
          <cell r="S247">
            <v>8497.9</v>
          </cell>
        </row>
        <row r="248">
          <cell r="A248" t="str">
            <v>Ломоносова, 74</v>
          </cell>
          <cell r="B248" t="str">
            <v>Ломоносова</v>
          </cell>
          <cell r="C248">
            <v>74</v>
          </cell>
          <cell r="D248">
            <v>39908.78</v>
          </cell>
          <cell r="E248">
            <v>152919.82999999999</v>
          </cell>
          <cell r="F248">
            <v>0</v>
          </cell>
          <cell r="G248">
            <v>0</v>
          </cell>
          <cell r="H248">
            <v>152919.82999999999</v>
          </cell>
          <cell r="I248">
            <v>145237.53</v>
          </cell>
          <cell r="J248">
            <v>0</v>
          </cell>
          <cell r="K248">
            <v>0</v>
          </cell>
          <cell r="L248">
            <v>145237.53</v>
          </cell>
          <cell r="M248">
            <v>15292.02</v>
          </cell>
          <cell r="N248">
            <v>116116.8</v>
          </cell>
          <cell r="O248">
            <v>0</v>
          </cell>
          <cell r="P248">
            <v>2904.74</v>
          </cell>
          <cell r="Q248">
            <v>137066.1</v>
          </cell>
          <cell r="R248">
            <v>48080.21</v>
          </cell>
          <cell r="S248">
            <v>2752.54</v>
          </cell>
        </row>
        <row r="249">
          <cell r="A249" t="str">
            <v>Мамина-Сибиряка, 3</v>
          </cell>
          <cell r="B249" t="str">
            <v>Мамина-Сибиряка</v>
          </cell>
          <cell r="C249">
            <v>3</v>
          </cell>
          <cell r="D249">
            <v>-88791.64</v>
          </cell>
          <cell r="E249">
            <v>41197.64</v>
          </cell>
          <cell r="F249">
            <v>0</v>
          </cell>
          <cell r="G249">
            <v>0</v>
          </cell>
          <cell r="H249">
            <v>41197.64</v>
          </cell>
          <cell r="I249">
            <v>36490.160000000003</v>
          </cell>
          <cell r="J249">
            <v>0</v>
          </cell>
          <cell r="K249">
            <v>0</v>
          </cell>
          <cell r="L249">
            <v>36396.129999999997</v>
          </cell>
          <cell r="M249">
            <v>4119.76</v>
          </cell>
          <cell r="N249">
            <v>9916.84</v>
          </cell>
          <cell r="O249">
            <v>0</v>
          </cell>
          <cell r="P249">
            <v>727.92</v>
          </cell>
          <cell r="Q249">
            <v>15506.09</v>
          </cell>
          <cell r="R249">
            <v>-67901.600000000006</v>
          </cell>
          <cell r="S249">
            <v>741.57</v>
          </cell>
        </row>
        <row r="250">
          <cell r="A250" t="str">
            <v>Мамина-Сибиряка, 5</v>
          </cell>
          <cell r="B250" t="str">
            <v>Мамина-Сибиряка</v>
          </cell>
          <cell r="C250">
            <v>5</v>
          </cell>
          <cell r="D250">
            <v>106179.92</v>
          </cell>
          <cell r="E250">
            <v>73603.320000000007</v>
          </cell>
          <cell r="F250">
            <v>0</v>
          </cell>
          <cell r="G250">
            <v>0</v>
          </cell>
          <cell r="H250">
            <v>73603.320000000007</v>
          </cell>
          <cell r="I250">
            <v>50696.12</v>
          </cell>
          <cell r="J250">
            <v>0</v>
          </cell>
          <cell r="K250">
            <v>0</v>
          </cell>
          <cell r="L250">
            <v>49359.43</v>
          </cell>
          <cell r="M250">
            <v>7360.29</v>
          </cell>
          <cell r="N250">
            <v>249935.42</v>
          </cell>
          <cell r="O250">
            <v>1918.54</v>
          </cell>
          <cell r="P250">
            <v>1494.15</v>
          </cell>
          <cell r="Q250">
            <v>265569.95</v>
          </cell>
          <cell r="R250">
            <v>-110030.6</v>
          </cell>
          <cell r="S250">
            <v>1324.9</v>
          </cell>
        </row>
        <row r="251">
          <cell r="A251" t="str">
            <v>Мамина-Сибиряка, 7</v>
          </cell>
          <cell r="B251" t="str">
            <v>Мамина-Сибиряка</v>
          </cell>
          <cell r="C251">
            <v>7</v>
          </cell>
          <cell r="D251">
            <v>65676.039999999994</v>
          </cell>
          <cell r="E251">
            <v>224424.52</v>
          </cell>
          <cell r="F251">
            <v>0</v>
          </cell>
          <cell r="G251">
            <v>0</v>
          </cell>
          <cell r="H251">
            <v>224424.52</v>
          </cell>
          <cell r="I251">
            <v>234628.32</v>
          </cell>
          <cell r="J251">
            <v>0</v>
          </cell>
          <cell r="K251">
            <v>0</v>
          </cell>
          <cell r="L251">
            <v>233425.82</v>
          </cell>
          <cell r="M251">
            <v>22442.47</v>
          </cell>
          <cell r="N251">
            <v>228877.64</v>
          </cell>
          <cell r="O251">
            <v>0</v>
          </cell>
          <cell r="P251">
            <v>4668.51</v>
          </cell>
          <cell r="Q251">
            <v>260028.3</v>
          </cell>
          <cell r="R251">
            <v>39073.56</v>
          </cell>
          <cell r="S251">
            <v>4039.68</v>
          </cell>
        </row>
        <row r="252">
          <cell r="A252" t="str">
            <v>Мамина-Сибиряка, 9</v>
          </cell>
          <cell r="B252" t="str">
            <v>Мамина-Сибиряка</v>
          </cell>
          <cell r="C252">
            <v>9</v>
          </cell>
          <cell r="D252">
            <v>38325.18</v>
          </cell>
          <cell r="E252">
            <v>98220.75</v>
          </cell>
          <cell r="F252">
            <v>0</v>
          </cell>
          <cell r="G252">
            <v>0</v>
          </cell>
          <cell r="H252">
            <v>98220.75</v>
          </cell>
          <cell r="I252">
            <v>92171.96</v>
          </cell>
          <cell r="J252">
            <v>0</v>
          </cell>
          <cell r="K252">
            <v>0</v>
          </cell>
          <cell r="L252">
            <v>92171.96</v>
          </cell>
          <cell r="M252">
            <v>6687.56</v>
          </cell>
          <cell r="N252">
            <v>86566.84</v>
          </cell>
          <cell r="O252">
            <v>3938.06</v>
          </cell>
          <cell r="P252">
            <v>1936.55</v>
          </cell>
          <cell r="Q252">
            <v>100332.79</v>
          </cell>
          <cell r="R252">
            <v>30164.35</v>
          </cell>
          <cell r="S252">
            <v>1203.78</v>
          </cell>
        </row>
        <row r="253">
          <cell r="A253" t="str">
            <v>Мамина-Сибиряка, 11</v>
          </cell>
          <cell r="B253" t="str">
            <v>Мамина-Сибиряка</v>
          </cell>
          <cell r="C253">
            <v>11</v>
          </cell>
          <cell r="D253">
            <v>207922.85</v>
          </cell>
          <cell r="E253">
            <v>46521.88</v>
          </cell>
          <cell r="F253">
            <v>0</v>
          </cell>
          <cell r="G253">
            <v>0</v>
          </cell>
          <cell r="H253">
            <v>46521.88</v>
          </cell>
          <cell r="I253">
            <v>48443.68</v>
          </cell>
          <cell r="J253">
            <v>0</v>
          </cell>
          <cell r="K253">
            <v>0</v>
          </cell>
          <cell r="L253">
            <v>48443.68</v>
          </cell>
          <cell r="M253">
            <v>4652.17</v>
          </cell>
          <cell r="N253">
            <v>302291.83</v>
          </cell>
          <cell r="O253">
            <v>0</v>
          </cell>
          <cell r="P253">
            <v>968.88</v>
          </cell>
          <cell r="Q253">
            <v>308750.31</v>
          </cell>
          <cell r="R253">
            <v>-52383.78</v>
          </cell>
          <cell r="S253">
            <v>837.43</v>
          </cell>
        </row>
        <row r="254">
          <cell r="A254" t="str">
            <v>Мамина-Сибиряка, 13</v>
          </cell>
          <cell r="B254" t="str">
            <v>Мамина-Сибиряка</v>
          </cell>
          <cell r="C254">
            <v>13</v>
          </cell>
          <cell r="D254">
            <v>50378.53</v>
          </cell>
          <cell r="E254">
            <v>217800</v>
          </cell>
          <cell r="F254">
            <v>0</v>
          </cell>
          <cell r="G254">
            <v>0</v>
          </cell>
          <cell r="H254">
            <v>217800</v>
          </cell>
          <cell r="I254">
            <v>218335.03</v>
          </cell>
          <cell r="J254">
            <v>0</v>
          </cell>
          <cell r="K254">
            <v>0</v>
          </cell>
          <cell r="L254">
            <v>216652.44</v>
          </cell>
          <cell r="M254">
            <v>14345.8</v>
          </cell>
          <cell r="N254">
            <v>289820.84000000003</v>
          </cell>
          <cell r="O254">
            <v>20974.23</v>
          </cell>
          <cell r="P254">
            <v>8915.5499999999993</v>
          </cell>
          <cell r="Q254">
            <v>355954.09</v>
          </cell>
          <cell r="R254">
            <v>-88923.12</v>
          </cell>
          <cell r="S254">
            <v>2582.2199999999998</v>
          </cell>
        </row>
        <row r="255">
          <cell r="A255" t="str">
            <v>Мамина-Сибиряка, 15</v>
          </cell>
          <cell r="B255" t="str">
            <v>Мамина-Сибиряка</v>
          </cell>
          <cell r="C255">
            <v>15</v>
          </cell>
          <cell r="D255">
            <v>26286.03</v>
          </cell>
          <cell r="E255">
            <v>92671.29</v>
          </cell>
          <cell r="F255">
            <v>0</v>
          </cell>
          <cell r="G255">
            <v>0</v>
          </cell>
          <cell r="H255">
            <v>92671.29</v>
          </cell>
          <cell r="I255">
            <v>88741.25</v>
          </cell>
          <cell r="J255">
            <v>0</v>
          </cell>
          <cell r="K255">
            <v>0</v>
          </cell>
          <cell r="L255">
            <v>163721.16</v>
          </cell>
          <cell r="M255">
            <v>7190.6</v>
          </cell>
          <cell r="N255">
            <v>211041.62</v>
          </cell>
          <cell r="O255">
            <v>0</v>
          </cell>
          <cell r="P255">
            <v>2859.11</v>
          </cell>
          <cell r="Q255">
            <v>222385.6</v>
          </cell>
          <cell r="R255">
            <v>-32378.41</v>
          </cell>
          <cell r="S255">
            <v>1294.27</v>
          </cell>
        </row>
        <row r="256">
          <cell r="A256" t="str">
            <v>Мамина-Сибиряка, 17</v>
          </cell>
          <cell r="B256" t="str">
            <v>Мамина-Сибиряка</v>
          </cell>
          <cell r="C256">
            <v>17</v>
          </cell>
          <cell r="D256">
            <v>-47166.15</v>
          </cell>
          <cell r="E256">
            <v>144116.25</v>
          </cell>
          <cell r="F256">
            <v>0</v>
          </cell>
          <cell r="G256">
            <v>0</v>
          </cell>
          <cell r="H256">
            <v>144116.25</v>
          </cell>
          <cell r="I256">
            <v>142925.15</v>
          </cell>
          <cell r="J256">
            <v>0</v>
          </cell>
          <cell r="K256">
            <v>0</v>
          </cell>
          <cell r="L256">
            <v>142925.15</v>
          </cell>
          <cell r="M256">
            <v>8441.92</v>
          </cell>
          <cell r="N256">
            <v>104517.52</v>
          </cell>
          <cell r="O256">
            <v>0</v>
          </cell>
          <cell r="P256">
            <v>1664.54</v>
          </cell>
          <cell r="Q256">
            <v>116143.53</v>
          </cell>
          <cell r="R256">
            <v>-20384.53</v>
          </cell>
          <cell r="S256">
            <v>1519.55</v>
          </cell>
        </row>
        <row r="257">
          <cell r="A257" t="str">
            <v>Мамина-Сибиряка, 19</v>
          </cell>
          <cell r="B257" t="str">
            <v>Мамина-Сибиряка</v>
          </cell>
          <cell r="C257">
            <v>19</v>
          </cell>
          <cell r="D257">
            <v>83612.94</v>
          </cell>
          <cell r="E257">
            <v>241234.49</v>
          </cell>
          <cell r="F257">
            <v>0</v>
          </cell>
          <cell r="G257">
            <v>0</v>
          </cell>
          <cell r="H257">
            <v>241234.49</v>
          </cell>
          <cell r="I257">
            <v>235564.38</v>
          </cell>
          <cell r="J257">
            <v>0</v>
          </cell>
          <cell r="K257">
            <v>0</v>
          </cell>
          <cell r="L257">
            <v>235564.38</v>
          </cell>
          <cell r="M257">
            <v>14243.43</v>
          </cell>
          <cell r="N257">
            <v>346199.67</v>
          </cell>
          <cell r="O257">
            <v>0</v>
          </cell>
          <cell r="P257">
            <v>2735.3</v>
          </cell>
          <cell r="Q257">
            <v>365742.22</v>
          </cell>
          <cell r="R257">
            <v>-46564.9</v>
          </cell>
          <cell r="S257">
            <v>2563.8200000000002</v>
          </cell>
        </row>
        <row r="258">
          <cell r="A258" t="str">
            <v>Мамина-Сибиряка, 25</v>
          </cell>
          <cell r="B258" t="str">
            <v>Мамина-Сибиряка</v>
          </cell>
          <cell r="C258">
            <v>25</v>
          </cell>
          <cell r="D258">
            <v>105196.89</v>
          </cell>
          <cell r="E258">
            <v>419336.74</v>
          </cell>
          <cell r="F258">
            <v>0</v>
          </cell>
          <cell r="G258">
            <v>0</v>
          </cell>
          <cell r="H258">
            <v>419336.74</v>
          </cell>
          <cell r="I258">
            <v>435982.06</v>
          </cell>
          <cell r="J258">
            <v>0</v>
          </cell>
          <cell r="K258">
            <v>0</v>
          </cell>
          <cell r="L258">
            <v>434389.27</v>
          </cell>
          <cell r="M258">
            <v>41933.69</v>
          </cell>
          <cell r="N258">
            <v>53642.97</v>
          </cell>
          <cell r="O258">
            <v>51744.800000000003</v>
          </cell>
          <cell r="P258">
            <v>20301.73</v>
          </cell>
          <cell r="Q258">
            <v>234291.66</v>
          </cell>
          <cell r="R258">
            <v>305294.5</v>
          </cell>
          <cell r="S258">
            <v>7548.07</v>
          </cell>
        </row>
        <row r="259">
          <cell r="A259" t="str">
            <v>Мамина-Сибиряка, 27</v>
          </cell>
          <cell r="B259" t="str">
            <v>Мамина-Сибиряка</v>
          </cell>
          <cell r="C259">
            <v>27</v>
          </cell>
          <cell r="D259">
            <v>128830.49</v>
          </cell>
          <cell r="E259">
            <v>369763.03</v>
          </cell>
          <cell r="F259">
            <v>0</v>
          </cell>
          <cell r="G259">
            <v>0</v>
          </cell>
          <cell r="H259">
            <v>369763.03</v>
          </cell>
          <cell r="I259">
            <v>360840.49</v>
          </cell>
          <cell r="J259">
            <v>0</v>
          </cell>
          <cell r="K259">
            <v>0</v>
          </cell>
          <cell r="L259">
            <v>360840.49</v>
          </cell>
          <cell r="M259">
            <v>30882.22</v>
          </cell>
          <cell r="N259">
            <v>342001.3</v>
          </cell>
          <cell r="O259">
            <v>44983.41</v>
          </cell>
          <cell r="P259">
            <v>15003.33</v>
          </cell>
          <cell r="Q259">
            <v>481854.67</v>
          </cell>
          <cell r="R259">
            <v>7816.31</v>
          </cell>
          <cell r="S259">
            <v>5558.77</v>
          </cell>
        </row>
        <row r="260">
          <cell r="A260" t="str">
            <v>Мамина-Сибиряка, 29</v>
          </cell>
          <cell r="B260" t="str">
            <v>Мамина-Сибиряка</v>
          </cell>
          <cell r="C260">
            <v>29</v>
          </cell>
          <cell r="D260">
            <v>193197.84</v>
          </cell>
          <cell r="E260">
            <v>690958.29</v>
          </cell>
          <cell r="F260">
            <v>0</v>
          </cell>
          <cell r="G260">
            <v>0</v>
          </cell>
          <cell r="H260">
            <v>690958.29</v>
          </cell>
          <cell r="I260">
            <v>685429.59</v>
          </cell>
          <cell r="J260">
            <v>0</v>
          </cell>
          <cell r="K260">
            <v>0</v>
          </cell>
          <cell r="L260">
            <v>683425.47</v>
          </cell>
          <cell r="M260">
            <v>54707.8</v>
          </cell>
          <cell r="N260">
            <v>763811</v>
          </cell>
          <cell r="O260">
            <v>12356.16</v>
          </cell>
          <cell r="P260">
            <v>13798.87</v>
          </cell>
          <cell r="Q260">
            <v>854521.24</v>
          </cell>
          <cell r="R260">
            <v>22102.07</v>
          </cell>
          <cell r="S260">
            <v>9847.41</v>
          </cell>
        </row>
        <row r="261">
          <cell r="A261" t="str">
            <v>Мамина-Сибиряка, 47</v>
          </cell>
          <cell r="B261" t="str">
            <v>Мамина-Сибиряка</v>
          </cell>
          <cell r="C261">
            <v>47</v>
          </cell>
          <cell r="D261">
            <v>1904.52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1904.52</v>
          </cell>
          <cell r="S261">
            <v>0</v>
          </cell>
        </row>
        <row r="262">
          <cell r="A262" t="str">
            <v>Маршала Конева, 12</v>
          </cell>
          <cell r="B262" t="str">
            <v>Маршала Конева</v>
          </cell>
          <cell r="C262">
            <v>12</v>
          </cell>
          <cell r="D262">
            <v>-19871.52</v>
          </cell>
          <cell r="E262">
            <v>-1147.24</v>
          </cell>
          <cell r="F262">
            <v>0</v>
          </cell>
          <cell r="G262">
            <v>0</v>
          </cell>
          <cell r="H262">
            <v>-1147.24</v>
          </cell>
          <cell r="I262">
            <v>3050.02</v>
          </cell>
          <cell r="J262">
            <v>0</v>
          </cell>
          <cell r="K262">
            <v>0</v>
          </cell>
          <cell r="L262">
            <v>2346.1999999999998</v>
          </cell>
          <cell r="M262">
            <v>-114.72</v>
          </cell>
          <cell r="N262">
            <v>0</v>
          </cell>
          <cell r="O262">
            <v>0</v>
          </cell>
          <cell r="P262">
            <v>46.92</v>
          </cell>
          <cell r="Q262">
            <v>-88.45</v>
          </cell>
          <cell r="R262">
            <v>-17436.87</v>
          </cell>
          <cell r="S262">
            <v>-20.65</v>
          </cell>
        </row>
        <row r="263">
          <cell r="A263" t="str">
            <v>Маршала Конева, 12-а</v>
          </cell>
          <cell r="B263" t="str">
            <v>Маршала Конева</v>
          </cell>
          <cell r="C263" t="str">
            <v>12-а</v>
          </cell>
          <cell r="D263">
            <v>-199430.27</v>
          </cell>
          <cell r="E263">
            <v>-1091.1500000000001</v>
          </cell>
          <cell r="F263">
            <v>0</v>
          </cell>
          <cell r="G263">
            <v>0</v>
          </cell>
          <cell r="H263">
            <v>-1091.1500000000001</v>
          </cell>
          <cell r="I263">
            <v>324.3</v>
          </cell>
          <cell r="J263">
            <v>0</v>
          </cell>
          <cell r="K263">
            <v>0</v>
          </cell>
          <cell r="L263">
            <v>324.3</v>
          </cell>
          <cell r="M263">
            <v>-109.12</v>
          </cell>
          <cell r="N263">
            <v>0</v>
          </cell>
          <cell r="O263">
            <v>0</v>
          </cell>
          <cell r="P263">
            <v>6.49</v>
          </cell>
          <cell r="Q263">
            <v>-122.27</v>
          </cell>
          <cell r="R263">
            <v>-198983.7</v>
          </cell>
          <cell r="S263">
            <v>-19.64</v>
          </cell>
        </row>
        <row r="264">
          <cell r="A264" t="str">
            <v>Маршала Конева, 14</v>
          </cell>
          <cell r="B264" t="str">
            <v>Маршала Конева</v>
          </cell>
          <cell r="C264">
            <v>14</v>
          </cell>
          <cell r="D264">
            <v>-242072.33</v>
          </cell>
          <cell r="E264">
            <v>-612.91999999999996</v>
          </cell>
          <cell r="F264">
            <v>0</v>
          </cell>
          <cell r="G264">
            <v>0</v>
          </cell>
          <cell r="H264">
            <v>-612.91999999999996</v>
          </cell>
          <cell r="I264">
            <v>4943.29</v>
          </cell>
          <cell r="J264">
            <v>0</v>
          </cell>
          <cell r="K264">
            <v>0</v>
          </cell>
          <cell r="L264">
            <v>4943.29</v>
          </cell>
          <cell r="M264">
            <v>-61.29</v>
          </cell>
          <cell r="N264">
            <v>0</v>
          </cell>
          <cell r="O264">
            <v>0</v>
          </cell>
          <cell r="P264">
            <v>98.86</v>
          </cell>
          <cell r="Q264">
            <v>26.53</v>
          </cell>
          <cell r="R264">
            <v>-237155.57</v>
          </cell>
          <cell r="S264">
            <v>-11.04</v>
          </cell>
        </row>
        <row r="265">
          <cell r="A265" t="str">
            <v>Маршала Конева, 14-а</v>
          </cell>
          <cell r="B265" t="str">
            <v>Маршала Конева</v>
          </cell>
          <cell r="C265" t="str">
            <v>14-а</v>
          </cell>
          <cell r="D265">
            <v>-21902.84</v>
          </cell>
          <cell r="E265">
            <v>90154.71</v>
          </cell>
          <cell r="F265">
            <v>2973.65</v>
          </cell>
          <cell r="G265">
            <v>0</v>
          </cell>
          <cell r="H265">
            <v>93128.36</v>
          </cell>
          <cell r="I265">
            <v>79650.38</v>
          </cell>
          <cell r="J265">
            <v>4498.76</v>
          </cell>
          <cell r="K265">
            <v>0</v>
          </cell>
          <cell r="L265">
            <v>84128.01</v>
          </cell>
          <cell r="M265">
            <v>9312.84</v>
          </cell>
          <cell r="N265">
            <v>23311.65</v>
          </cell>
          <cell r="O265">
            <v>7967.52</v>
          </cell>
          <cell r="P265">
            <v>9620.84</v>
          </cell>
          <cell r="Q265">
            <v>66683.539999999994</v>
          </cell>
          <cell r="R265">
            <v>-4458.37</v>
          </cell>
          <cell r="S265">
            <v>1676.34</v>
          </cell>
        </row>
        <row r="266">
          <cell r="A266" t="str">
            <v>Маршала Конева, 14-б</v>
          </cell>
          <cell r="B266" t="str">
            <v>Маршала Конева</v>
          </cell>
          <cell r="C266" t="str">
            <v>14-б</v>
          </cell>
          <cell r="D266">
            <v>48842.53</v>
          </cell>
          <cell r="E266">
            <v>127125.94</v>
          </cell>
          <cell r="F266">
            <v>4769.8</v>
          </cell>
          <cell r="G266">
            <v>0</v>
          </cell>
          <cell r="H266">
            <v>131895.74</v>
          </cell>
          <cell r="I266">
            <v>121250.71</v>
          </cell>
          <cell r="J266">
            <v>1248.93</v>
          </cell>
          <cell r="K266">
            <v>0</v>
          </cell>
          <cell r="L266">
            <v>121025.47</v>
          </cell>
          <cell r="M266">
            <v>10325.01</v>
          </cell>
          <cell r="N266">
            <v>138345.99</v>
          </cell>
          <cell r="O266">
            <v>10319.49</v>
          </cell>
          <cell r="P266">
            <v>9744.2199999999993</v>
          </cell>
          <cell r="Q266">
            <v>184864.88</v>
          </cell>
          <cell r="R266">
            <v>-14996.88</v>
          </cell>
          <cell r="S266">
            <v>1858.54</v>
          </cell>
        </row>
        <row r="267">
          <cell r="A267" t="str">
            <v>Маршала Конева, 18</v>
          </cell>
          <cell r="B267" t="str">
            <v>Маршала Конева</v>
          </cell>
          <cell r="C267">
            <v>18</v>
          </cell>
          <cell r="D267">
            <v>-27061.46</v>
          </cell>
          <cell r="E267">
            <v>202776.1</v>
          </cell>
          <cell r="F267">
            <v>0</v>
          </cell>
          <cell r="G267">
            <v>0</v>
          </cell>
          <cell r="H267">
            <v>202776.1</v>
          </cell>
          <cell r="I267">
            <v>183655.67999999999</v>
          </cell>
          <cell r="J267">
            <v>0</v>
          </cell>
          <cell r="K267">
            <v>0</v>
          </cell>
          <cell r="L267">
            <v>180496.46</v>
          </cell>
          <cell r="M267">
            <v>20277.62</v>
          </cell>
          <cell r="N267">
            <v>54599.49</v>
          </cell>
          <cell r="O267">
            <v>13998.33</v>
          </cell>
          <cell r="P267">
            <v>15216.75</v>
          </cell>
          <cell r="Q267">
            <v>139387.79</v>
          </cell>
          <cell r="R267">
            <v>14047.21</v>
          </cell>
          <cell r="S267">
            <v>3649.96</v>
          </cell>
        </row>
        <row r="268">
          <cell r="A268" t="str">
            <v>Маршала Конева, 20</v>
          </cell>
          <cell r="B268" t="str">
            <v>Маршала Конева</v>
          </cell>
          <cell r="C268">
            <v>20</v>
          </cell>
          <cell r="D268">
            <v>-5749117.4400000004</v>
          </cell>
          <cell r="E268">
            <v>4253186.0599999996</v>
          </cell>
          <cell r="F268">
            <v>8016.78</v>
          </cell>
          <cell r="G268">
            <v>0</v>
          </cell>
          <cell r="H268">
            <v>4261202.84</v>
          </cell>
          <cell r="I268">
            <v>4158201.58</v>
          </cell>
          <cell r="J268">
            <v>5506.45</v>
          </cell>
          <cell r="K268">
            <v>0</v>
          </cell>
          <cell r="L268">
            <v>4140724.28</v>
          </cell>
          <cell r="M268">
            <v>370372</v>
          </cell>
          <cell r="N268">
            <v>1761332.44</v>
          </cell>
          <cell r="O268">
            <v>535081.34</v>
          </cell>
          <cell r="P268">
            <v>189653.07</v>
          </cell>
          <cell r="Q268">
            <v>2923105.81</v>
          </cell>
          <cell r="R268">
            <v>-4531498.97</v>
          </cell>
          <cell r="S268">
            <v>66666.960000000006</v>
          </cell>
        </row>
        <row r="269">
          <cell r="A269" t="str">
            <v>Маршала Конева, 28</v>
          </cell>
          <cell r="B269" t="str">
            <v>Маршала Конева</v>
          </cell>
          <cell r="C269">
            <v>28</v>
          </cell>
          <cell r="D269">
            <v>-380152.39</v>
          </cell>
          <cell r="E269">
            <v>116525.1</v>
          </cell>
          <cell r="F269">
            <v>35833.599999999999</v>
          </cell>
          <cell r="G269">
            <v>0</v>
          </cell>
          <cell r="H269">
            <v>152358.70000000001</v>
          </cell>
          <cell r="I269">
            <v>110319.15</v>
          </cell>
          <cell r="J269">
            <v>47433.63</v>
          </cell>
          <cell r="K269">
            <v>0</v>
          </cell>
          <cell r="L269">
            <v>156309.1</v>
          </cell>
          <cell r="M269">
            <v>15235.88</v>
          </cell>
          <cell r="N269">
            <v>-228712.76</v>
          </cell>
          <cell r="O269">
            <v>8342.4599999999991</v>
          </cell>
          <cell r="P269">
            <v>5636.1</v>
          </cell>
          <cell r="Q269">
            <v>-196755.84</v>
          </cell>
          <cell r="R269">
            <v>-27087.45</v>
          </cell>
          <cell r="S269">
            <v>2742.48</v>
          </cell>
        </row>
        <row r="270">
          <cell r="A270" t="str">
            <v>Маршала Конева, 30</v>
          </cell>
          <cell r="B270" t="str">
            <v>Маршала Конева</v>
          </cell>
          <cell r="C270">
            <v>30</v>
          </cell>
          <cell r="D270">
            <v>-500425.99</v>
          </cell>
          <cell r="E270">
            <v>199543.74</v>
          </cell>
          <cell r="F270">
            <v>0</v>
          </cell>
          <cell r="G270">
            <v>0</v>
          </cell>
          <cell r="H270">
            <v>199543.74</v>
          </cell>
          <cell r="I270">
            <v>185253.73</v>
          </cell>
          <cell r="J270">
            <v>0</v>
          </cell>
          <cell r="K270">
            <v>0</v>
          </cell>
          <cell r="L270">
            <v>183062.01</v>
          </cell>
          <cell r="M270">
            <v>19954.39</v>
          </cell>
          <cell r="N270">
            <v>4800</v>
          </cell>
          <cell r="O270">
            <v>1314.86</v>
          </cell>
          <cell r="P270">
            <v>4677.2700000000004</v>
          </cell>
          <cell r="Q270">
            <v>34338.300000000003</v>
          </cell>
          <cell r="R270">
            <v>-351702.28</v>
          </cell>
          <cell r="S270">
            <v>3591.78</v>
          </cell>
        </row>
        <row r="271">
          <cell r="A271" t="str">
            <v>Маршала Конева, 34</v>
          </cell>
          <cell r="B271" t="str">
            <v>Маршала Конева</v>
          </cell>
          <cell r="C271">
            <v>34</v>
          </cell>
          <cell r="D271">
            <v>38095.42</v>
          </cell>
          <cell r="E271">
            <v>241861.61</v>
          </cell>
          <cell r="F271">
            <v>16409.78</v>
          </cell>
          <cell r="G271">
            <v>0</v>
          </cell>
          <cell r="H271">
            <v>258271.39</v>
          </cell>
          <cell r="I271">
            <v>236473.39</v>
          </cell>
          <cell r="J271">
            <v>13402.26</v>
          </cell>
          <cell r="K271">
            <v>0</v>
          </cell>
          <cell r="L271">
            <v>249497.92</v>
          </cell>
          <cell r="M271">
            <v>25827.119999999999</v>
          </cell>
          <cell r="N271">
            <v>12774.95</v>
          </cell>
          <cell r="O271">
            <v>17074.2</v>
          </cell>
          <cell r="P271">
            <v>10294.379999999999</v>
          </cell>
          <cell r="Q271">
            <v>86360.76</v>
          </cell>
          <cell r="R271">
            <v>201232.58</v>
          </cell>
          <cell r="S271">
            <v>4648.91</v>
          </cell>
        </row>
        <row r="272">
          <cell r="A272" t="str">
            <v>Маршала Конева, 36</v>
          </cell>
          <cell r="B272" t="str">
            <v>Маршала Конева</v>
          </cell>
          <cell r="C272">
            <v>36</v>
          </cell>
          <cell r="D272">
            <v>-99130.98</v>
          </cell>
          <cell r="E272">
            <v>141188.44</v>
          </cell>
          <cell r="F272">
            <v>0</v>
          </cell>
          <cell r="G272">
            <v>0</v>
          </cell>
          <cell r="H272">
            <v>141188.44</v>
          </cell>
          <cell r="I272">
            <v>136995.81</v>
          </cell>
          <cell r="J272">
            <v>0</v>
          </cell>
          <cell r="K272">
            <v>0</v>
          </cell>
          <cell r="L272">
            <v>136995.81</v>
          </cell>
          <cell r="M272">
            <v>14118.83</v>
          </cell>
          <cell r="N272">
            <v>63603.11</v>
          </cell>
          <cell r="O272">
            <v>1601.13</v>
          </cell>
          <cell r="P272">
            <v>3256.54</v>
          </cell>
          <cell r="Q272">
            <v>85121.01</v>
          </cell>
          <cell r="R272">
            <v>-47256.18</v>
          </cell>
          <cell r="S272">
            <v>2541.4</v>
          </cell>
        </row>
        <row r="273">
          <cell r="A273" t="str">
            <v>Маршала Конева, 40</v>
          </cell>
          <cell r="B273" t="str">
            <v>Маршала Конева</v>
          </cell>
          <cell r="C273">
            <v>40</v>
          </cell>
          <cell r="D273">
            <v>-101932.18</v>
          </cell>
          <cell r="E273">
            <v>228138.22</v>
          </cell>
          <cell r="F273">
            <v>0</v>
          </cell>
          <cell r="G273">
            <v>0</v>
          </cell>
          <cell r="H273">
            <v>228138.22</v>
          </cell>
          <cell r="I273">
            <v>229361.82</v>
          </cell>
          <cell r="J273">
            <v>0</v>
          </cell>
          <cell r="K273">
            <v>0</v>
          </cell>
          <cell r="L273">
            <v>228698.98</v>
          </cell>
          <cell r="M273">
            <v>22813.83</v>
          </cell>
          <cell r="N273">
            <v>82474.97</v>
          </cell>
          <cell r="O273">
            <v>2582.8000000000002</v>
          </cell>
          <cell r="P273">
            <v>5348.91</v>
          </cell>
          <cell r="Q273">
            <v>117327.01</v>
          </cell>
          <cell r="R273">
            <v>9439.7900000000009</v>
          </cell>
          <cell r="S273">
            <v>4106.5</v>
          </cell>
        </row>
        <row r="274">
          <cell r="A274" t="str">
            <v>Маршала Конева, 46</v>
          </cell>
          <cell r="B274" t="str">
            <v>Маршала Конева</v>
          </cell>
          <cell r="C274">
            <v>46</v>
          </cell>
          <cell r="D274">
            <v>-181346.32</v>
          </cell>
          <cell r="E274">
            <v>229457.46</v>
          </cell>
          <cell r="F274">
            <v>0</v>
          </cell>
          <cell r="G274">
            <v>0</v>
          </cell>
          <cell r="H274">
            <v>229457.46</v>
          </cell>
          <cell r="I274">
            <v>217321.48</v>
          </cell>
          <cell r="J274">
            <v>0</v>
          </cell>
          <cell r="K274">
            <v>0</v>
          </cell>
          <cell r="L274">
            <v>216712.4</v>
          </cell>
          <cell r="M274">
            <v>22945.74</v>
          </cell>
          <cell r="N274">
            <v>50201.48</v>
          </cell>
          <cell r="O274">
            <v>5236.12</v>
          </cell>
          <cell r="P274">
            <v>5855.11</v>
          </cell>
          <cell r="Q274">
            <v>99434.99</v>
          </cell>
          <cell r="R274">
            <v>-64068.91</v>
          </cell>
          <cell r="S274">
            <v>4130.25</v>
          </cell>
        </row>
        <row r="275">
          <cell r="A275" t="str">
            <v>Маршала Конева, 48</v>
          </cell>
          <cell r="B275" t="str">
            <v>Маршала Конева</v>
          </cell>
          <cell r="C275">
            <v>48</v>
          </cell>
          <cell r="D275">
            <v>-706503.15</v>
          </cell>
          <cell r="E275">
            <v>230128.08</v>
          </cell>
          <cell r="F275">
            <v>0</v>
          </cell>
          <cell r="G275">
            <v>0</v>
          </cell>
          <cell r="H275">
            <v>230128.08</v>
          </cell>
          <cell r="I275">
            <v>229494.7</v>
          </cell>
          <cell r="J275">
            <v>0</v>
          </cell>
          <cell r="K275">
            <v>0</v>
          </cell>
          <cell r="L275">
            <v>227546.56</v>
          </cell>
          <cell r="M275">
            <v>23012.84</v>
          </cell>
          <cell r="N275">
            <v>12988.63</v>
          </cell>
          <cell r="O275">
            <v>0</v>
          </cell>
          <cell r="P275">
            <v>4550.9399999999996</v>
          </cell>
          <cell r="Q275">
            <v>44694.67</v>
          </cell>
          <cell r="R275">
            <v>-523651.26</v>
          </cell>
          <cell r="S275">
            <v>4142.26</v>
          </cell>
        </row>
        <row r="276">
          <cell r="A276" t="str">
            <v>Маршала Конева, 50</v>
          </cell>
          <cell r="B276" t="str">
            <v>Маршала Конева</v>
          </cell>
          <cell r="C276">
            <v>50</v>
          </cell>
          <cell r="D276">
            <v>-161422.81</v>
          </cell>
          <cell r="E276">
            <v>141561.57999999999</v>
          </cell>
          <cell r="F276">
            <v>0</v>
          </cell>
          <cell r="G276">
            <v>0</v>
          </cell>
          <cell r="H276">
            <v>141561.57999999999</v>
          </cell>
          <cell r="I276">
            <v>142697.64000000001</v>
          </cell>
          <cell r="J276">
            <v>0</v>
          </cell>
          <cell r="K276">
            <v>0</v>
          </cell>
          <cell r="L276">
            <v>142697.64000000001</v>
          </cell>
          <cell r="M276">
            <v>14156.15</v>
          </cell>
          <cell r="N276">
            <v>54924.800000000003</v>
          </cell>
          <cell r="O276">
            <v>4786.74</v>
          </cell>
          <cell r="P276">
            <v>4364.88</v>
          </cell>
          <cell r="Q276">
            <v>87557.64</v>
          </cell>
          <cell r="R276">
            <v>-106282.81</v>
          </cell>
          <cell r="S276">
            <v>2548.08</v>
          </cell>
        </row>
        <row r="277">
          <cell r="A277" t="str">
            <v>Маршала Конева, 52</v>
          </cell>
          <cell r="B277" t="str">
            <v>Маршала Конева</v>
          </cell>
          <cell r="C277">
            <v>52</v>
          </cell>
          <cell r="D277">
            <v>-43142.9</v>
          </cell>
          <cell r="E277">
            <v>300556.49</v>
          </cell>
          <cell r="F277">
            <v>0</v>
          </cell>
          <cell r="G277">
            <v>0</v>
          </cell>
          <cell r="H277">
            <v>300556.49</v>
          </cell>
          <cell r="I277">
            <v>285589.02</v>
          </cell>
          <cell r="J277">
            <v>0</v>
          </cell>
          <cell r="K277">
            <v>0</v>
          </cell>
          <cell r="L277">
            <v>284088.23</v>
          </cell>
          <cell r="M277">
            <v>30055.65</v>
          </cell>
          <cell r="N277">
            <v>313273.24</v>
          </cell>
          <cell r="O277">
            <v>13998.54</v>
          </cell>
          <cell r="P277">
            <v>9796.19</v>
          </cell>
          <cell r="Q277">
            <v>372533.63</v>
          </cell>
          <cell r="R277">
            <v>-131588.29999999999</v>
          </cell>
          <cell r="S277">
            <v>5410.01</v>
          </cell>
        </row>
        <row r="278">
          <cell r="A278" t="str">
            <v>Маршала Конева, 56</v>
          </cell>
          <cell r="B278" t="str">
            <v>Маршала Конева</v>
          </cell>
          <cell r="C278">
            <v>56</v>
          </cell>
          <cell r="D278">
            <v>47508.84</v>
          </cell>
          <cell r="E278">
            <v>228152.11</v>
          </cell>
          <cell r="F278">
            <v>0</v>
          </cell>
          <cell r="G278">
            <v>0</v>
          </cell>
          <cell r="H278">
            <v>228152.11</v>
          </cell>
          <cell r="I278">
            <v>217196.49</v>
          </cell>
          <cell r="J278">
            <v>0</v>
          </cell>
          <cell r="K278">
            <v>0</v>
          </cell>
          <cell r="L278">
            <v>217196.49</v>
          </cell>
          <cell r="M278">
            <v>22815.23</v>
          </cell>
          <cell r="N278">
            <v>221539.22</v>
          </cell>
          <cell r="O278">
            <v>16253.43</v>
          </cell>
          <cell r="P278">
            <v>8704.6200000000008</v>
          </cell>
          <cell r="Q278">
            <v>273419.19</v>
          </cell>
          <cell r="R278">
            <v>-8713.86</v>
          </cell>
          <cell r="S278">
            <v>4106.6899999999996</v>
          </cell>
        </row>
        <row r="279">
          <cell r="A279" t="str">
            <v>Маршала Конева, 68</v>
          </cell>
          <cell r="B279" t="str">
            <v>Маршала Конева</v>
          </cell>
          <cell r="C279">
            <v>68</v>
          </cell>
          <cell r="D279">
            <v>-216237.21</v>
          </cell>
          <cell r="E279">
            <v>293074.44</v>
          </cell>
          <cell r="F279">
            <v>0</v>
          </cell>
          <cell r="G279">
            <v>0</v>
          </cell>
          <cell r="H279">
            <v>293074.44</v>
          </cell>
          <cell r="I279">
            <v>279813.88</v>
          </cell>
          <cell r="J279">
            <v>0</v>
          </cell>
          <cell r="K279">
            <v>0</v>
          </cell>
          <cell r="L279">
            <v>279645.28999999998</v>
          </cell>
          <cell r="M279">
            <v>22793.71</v>
          </cell>
          <cell r="N279">
            <v>58210.38</v>
          </cell>
          <cell r="O279">
            <v>33352.47</v>
          </cell>
          <cell r="P279">
            <v>12795.15</v>
          </cell>
          <cell r="Q279">
            <v>162330.97</v>
          </cell>
          <cell r="R279">
            <v>-98922.89</v>
          </cell>
          <cell r="S279">
            <v>4102.8599999999997</v>
          </cell>
        </row>
        <row r="280">
          <cell r="A280" t="str">
            <v>Маршала Конева, 70</v>
          </cell>
          <cell r="B280" t="str">
            <v>Маршала Конева</v>
          </cell>
          <cell r="C280">
            <v>70</v>
          </cell>
          <cell r="D280">
            <v>37529.43</v>
          </cell>
          <cell r="E280">
            <v>138718.37</v>
          </cell>
          <cell r="F280">
            <v>0</v>
          </cell>
          <cell r="G280">
            <v>0</v>
          </cell>
          <cell r="H280">
            <v>138718.37</v>
          </cell>
          <cell r="I280">
            <v>127265.57</v>
          </cell>
          <cell r="J280">
            <v>0</v>
          </cell>
          <cell r="K280">
            <v>0</v>
          </cell>
          <cell r="L280">
            <v>126899.57</v>
          </cell>
          <cell r="M280">
            <v>13871.83</v>
          </cell>
          <cell r="N280">
            <v>161224.97</v>
          </cell>
          <cell r="O280">
            <v>0</v>
          </cell>
          <cell r="P280">
            <v>2537.9899999999998</v>
          </cell>
          <cell r="Q280">
            <v>180131.68</v>
          </cell>
          <cell r="R280">
            <v>-15702.68</v>
          </cell>
          <cell r="S280">
            <v>2496.89</v>
          </cell>
        </row>
        <row r="281">
          <cell r="A281" t="str">
            <v>Маршала Конева, 72</v>
          </cell>
          <cell r="B281" t="str">
            <v>Маршала Конева</v>
          </cell>
          <cell r="C281">
            <v>72</v>
          </cell>
          <cell r="D281">
            <v>-276827.7</v>
          </cell>
          <cell r="E281">
            <v>259712.61</v>
          </cell>
          <cell r="F281">
            <v>0</v>
          </cell>
          <cell r="G281">
            <v>0</v>
          </cell>
          <cell r="H281">
            <v>259712.61</v>
          </cell>
          <cell r="I281">
            <v>271549.24</v>
          </cell>
          <cell r="J281">
            <v>0</v>
          </cell>
          <cell r="K281">
            <v>0</v>
          </cell>
          <cell r="L281">
            <v>270737.19</v>
          </cell>
          <cell r="M281">
            <v>22444.67</v>
          </cell>
          <cell r="N281">
            <v>42048.77</v>
          </cell>
          <cell r="O281">
            <v>5077.38</v>
          </cell>
          <cell r="P281">
            <v>6162.7</v>
          </cell>
          <cell r="Q281">
            <v>79773.59</v>
          </cell>
          <cell r="R281">
            <v>-85864.1</v>
          </cell>
          <cell r="S281">
            <v>4040.07</v>
          </cell>
        </row>
        <row r="282">
          <cell r="A282" t="str">
            <v>Маршала Конева, 74</v>
          </cell>
          <cell r="B282" t="str">
            <v>Маршала Конева</v>
          </cell>
          <cell r="C282">
            <v>74</v>
          </cell>
          <cell r="D282">
            <v>-42494.55</v>
          </cell>
          <cell r="E282">
            <v>138746.31</v>
          </cell>
          <cell r="F282">
            <v>0</v>
          </cell>
          <cell r="G282">
            <v>0</v>
          </cell>
          <cell r="H282">
            <v>138746.31</v>
          </cell>
          <cell r="I282">
            <v>133985.60999999999</v>
          </cell>
          <cell r="J282">
            <v>0</v>
          </cell>
          <cell r="K282">
            <v>0</v>
          </cell>
          <cell r="L282">
            <v>133304.26999999999</v>
          </cell>
          <cell r="M282">
            <v>13874.63</v>
          </cell>
          <cell r="N282">
            <v>31942.799999999999</v>
          </cell>
          <cell r="O282">
            <v>20288.580000000002</v>
          </cell>
          <cell r="P282">
            <v>8269.41</v>
          </cell>
          <cell r="Q282">
            <v>95561.93</v>
          </cell>
          <cell r="R282">
            <v>-4752.21</v>
          </cell>
          <cell r="S282">
            <v>2497.46</v>
          </cell>
        </row>
        <row r="283">
          <cell r="A283" t="str">
            <v>Маршала Конева, 76</v>
          </cell>
          <cell r="B283" t="str">
            <v>Маршала Конева</v>
          </cell>
          <cell r="C283">
            <v>76</v>
          </cell>
          <cell r="D283">
            <v>-2375.09</v>
          </cell>
          <cell r="E283">
            <v>142014.16</v>
          </cell>
          <cell r="F283">
            <v>0</v>
          </cell>
          <cell r="G283">
            <v>0</v>
          </cell>
          <cell r="H283">
            <v>142014.16</v>
          </cell>
          <cell r="I283">
            <v>142679.32</v>
          </cell>
          <cell r="J283">
            <v>0</v>
          </cell>
          <cell r="K283">
            <v>0</v>
          </cell>
          <cell r="L283">
            <v>142679.32</v>
          </cell>
          <cell r="M283">
            <v>14201.46</v>
          </cell>
          <cell r="N283">
            <v>71191.38</v>
          </cell>
          <cell r="O283">
            <v>0</v>
          </cell>
          <cell r="P283">
            <v>2853.58</v>
          </cell>
          <cell r="Q283">
            <v>90802.7</v>
          </cell>
          <cell r="R283">
            <v>49501.53</v>
          </cell>
          <cell r="S283">
            <v>2556.2800000000002</v>
          </cell>
        </row>
        <row r="284">
          <cell r="A284" t="str">
            <v>Маршала Конева, 78</v>
          </cell>
          <cell r="B284" t="str">
            <v>Маршала Конева</v>
          </cell>
          <cell r="C284">
            <v>78</v>
          </cell>
          <cell r="D284">
            <v>7061.12</v>
          </cell>
          <cell r="E284">
            <v>343823.97</v>
          </cell>
          <cell r="F284">
            <v>12081.8</v>
          </cell>
          <cell r="G284">
            <v>0</v>
          </cell>
          <cell r="H284">
            <v>355905.77</v>
          </cell>
          <cell r="I284">
            <v>347511.81</v>
          </cell>
          <cell r="J284">
            <v>12946.08</v>
          </cell>
          <cell r="K284">
            <v>0</v>
          </cell>
          <cell r="L284">
            <v>347763.20000000001</v>
          </cell>
          <cell r="M284">
            <v>21890.26</v>
          </cell>
          <cell r="N284">
            <v>223290.93</v>
          </cell>
          <cell r="O284">
            <v>24842.82</v>
          </cell>
          <cell r="P284">
            <v>13846.2</v>
          </cell>
          <cell r="Q284">
            <v>316898.95</v>
          </cell>
          <cell r="R284">
            <v>37925.370000000003</v>
          </cell>
          <cell r="S284">
            <v>3940.29</v>
          </cell>
        </row>
        <row r="285">
          <cell r="A285" t="str">
            <v>Маяковского, 5-а</v>
          </cell>
          <cell r="B285" t="str">
            <v>Маяковского</v>
          </cell>
          <cell r="C285" t="str">
            <v>5-а</v>
          </cell>
          <cell r="D285">
            <v>36391.43</v>
          </cell>
          <cell r="E285">
            <v>80458.44</v>
          </cell>
          <cell r="F285">
            <v>19044.61</v>
          </cell>
          <cell r="G285">
            <v>0</v>
          </cell>
          <cell r="H285">
            <v>99503.05</v>
          </cell>
          <cell r="I285">
            <v>81821.13</v>
          </cell>
          <cell r="J285">
            <v>13274.14</v>
          </cell>
          <cell r="K285">
            <v>0</v>
          </cell>
          <cell r="L285">
            <v>94937.1</v>
          </cell>
          <cell r="M285">
            <v>9950.4699999999993</v>
          </cell>
          <cell r="N285">
            <v>35393.68</v>
          </cell>
          <cell r="O285">
            <v>5358.52</v>
          </cell>
          <cell r="P285">
            <v>3270.26</v>
          </cell>
          <cell r="Q285">
            <v>55764.1</v>
          </cell>
          <cell r="R285">
            <v>75564.429999999993</v>
          </cell>
          <cell r="S285">
            <v>1791.17</v>
          </cell>
        </row>
        <row r="286">
          <cell r="A286" t="str">
            <v>Маяковского, 5-б</v>
          </cell>
          <cell r="B286" t="str">
            <v>Маяковского</v>
          </cell>
          <cell r="C286" t="str">
            <v>5-б</v>
          </cell>
          <cell r="D286">
            <v>87504.25</v>
          </cell>
          <cell r="E286">
            <v>309911.61</v>
          </cell>
          <cell r="F286">
            <v>17069.05</v>
          </cell>
          <cell r="G286">
            <v>0</v>
          </cell>
          <cell r="H286">
            <v>326980.65999999997</v>
          </cell>
          <cell r="I286">
            <v>312930.53000000003</v>
          </cell>
          <cell r="J286">
            <v>18579.53</v>
          </cell>
          <cell r="K286">
            <v>0</v>
          </cell>
          <cell r="L286">
            <v>331510.06</v>
          </cell>
          <cell r="M286">
            <v>17375.759999999998</v>
          </cell>
          <cell r="N286">
            <v>127157.66</v>
          </cell>
          <cell r="O286">
            <v>7863.96</v>
          </cell>
          <cell r="P286">
            <v>5657.22</v>
          </cell>
          <cell r="Q286">
            <v>161182.23000000001</v>
          </cell>
          <cell r="R286">
            <v>257832.08</v>
          </cell>
          <cell r="S286">
            <v>3127.63</v>
          </cell>
        </row>
        <row r="287">
          <cell r="A287" t="str">
            <v>Маяковского, 12</v>
          </cell>
          <cell r="B287" t="str">
            <v>Маяковского</v>
          </cell>
          <cell r="C287">
            <v>12</v>
          </cell>
          <cell r="D287">
            <v>44522.42</v>
          </cell>
          <cell r="E287">
            <v>-32.01</v>
          </cell>
          <cell r="F287">
            <v>-31.21</v>
          </cell>
          <cell r="G287">
            <v>0</v>
          </cell>
          <cell r="H287">
            <v>-63.22</v>
          </cell>
          <cell r="I287">
            <v>6975.31</v>
          </cell>
          <cell r="J287">
            <v>708.45</v>
          </cell>
          <cell r="K287">
            <v>0</v>
          </cell>
          <cell r="L287">
            <v>7683.76</v>
          </cell>
          <cell r="M287">
            <v>-6.32</v>
          </cell>
          <cell r="N287">
            <v>0</v>
          </cell>
          <cell r="O287">
            <v>0</v>
          </cell>
          <cell r="P287">
            <v>153.68</v>
          </cell>
          <cell r="Q287">
            <v>146.22</v>
          </cell>
          <cell r="R287">
            <v>52059.96</v>
          </cell>
          <cell r="S287">
            <v>-1.1399999999999999</v>
          </cell>
        </row>
        <row r="288">
          <cell r="A288" t="str">
            <v>Маяковского, 15</v>
          </cell>
          <cell r="B288" t="str">
            <v>Маяковского</v>
          </cell>
          <cell r="C288">
            <v>15</v>
          </cell>
          <cell r="D288">
            <v>-41356.6</v>
          </cell>
          <cell r="E288">
            <v>63922.78</v>
          </cell>
          <cell r="F288">
            <v>6147.38</v>
          </cell>
          <cell r="G288">
            <v>0</v>
          </cell>
          <cell r="H288">
            <v>70070.16</v>
          </cell>
          <cell r="I288">
            <v>62436.22</v>
          </cell>
          <cell r="J288">
            <v>9201.02</v>
          </cell>
          <cell r="K288">
            <v>0</v>
          </cell>
          <cell r="L288">
            <v>71637.240000000005</v>
          </cell>
          <cell r="M288">
            <v>7007.09</v>
          </cell>
          <cell r="N288">
            <v>34631.06</v>
          </cell>
          <cell r="O288">
            <v>3144.06</v>
          </cell>
          <cell r="P288">
            <v>2461.35</v>
          </cell>
          <cell r="Q288">
            <v>48504.92</v>
          </cell>
          <cell r="R288">
            <v>-18224.28</v>
          </cell>
          <cell r="S288">
            <v>1261.3599999999999</v>
          </cell>
        </row>
        <row r="289">
          <cell r="A289" t="str">
            <v>Маяковского, 17</v>
          </cell>
          <cell r="B289" t="str">
            <v>Маяковского</v>
          </cell>
          <cell r="C289">
            <v>17</v>
          </cell>
          <cell r="D289">
            <v>-7892.78</v>
          </cell>
          <cell r="E289">
            <v>-50.49</v>
          </cell>
          <cell r="F289">
            <v>0</v>
          </cell>
          <cell r="G289">
            <v>0</v>
          </cell>
          <cell r="H289">
            <v>-50.49</v>
          </cell>
          <cell r="I289">
            <v>2735.66</v>
          </cell>
          <cell r="J289">
            <v>0</v>
          </cell>
          <cell r="K289">
            <v>0</v>
          </cell>
          <cell r="L289">
            <v>2735.66</v>
          </cell>
          <cell r="M289">
            <v>-5.05</v>
          </cell>
          <cell r="N289">
            <v>0</v>
          </cell>
          <cell r="O289">
            <v>0</v>
          </cell>
          <cell r="P289">
            <v>62.84</v>
          </cell>
          <cell r="Q289">
            <v>56.88</v>
          </cell>
          <cell r="R289">
            <v>-5214</v>
          </cell>
          <cell r="S289">
            <v>-0.91</v>
          </cell>
        </row>
        <row r="290">
          <cell r="A290" t="str">
            <v>Маяковского, 19</v>
          </cell>
          <cell r="B290" t="str">
            <v>Маяковского</v>
          </cell>
          <cell r="C290">
            <v>19</v>
          </cell>
          <cell r="D290">
            <v>856.98</v>
          </cell>
          <cell r="E290">
            <v>-73.209999999999994</v>
          </cell>
          <cell r="F290">
            <v>0</v>
          </cell>
          <cell r="G290">
            <v>0</v>
          </cell>
          <cell r="H290">
            <v>-73.209999999999994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-7.32</v>
          </cell>
          <cell r="N290">
            <v>0</v>
          </cell>
          <cell r="O290">
            <v>0</v>
          </cell>
          <cell r="P290">
            <v>0</v>
          </cell>
          <cell r="Q290">
            <v>-8.64</v>
          </cell>
          <cell r="R290">
            <v>865.62</v>
          </cell>
          <cell r="S290">
            <v>-1.32</v>
          </cell>
        </row>
        <row r="291">
          <cell r="A291" t="str">
            <v>Маяковского, 35</v>
          </cell>
          <cell r="B291" t="str">
            <v>Маяковского</v>
          </cell>
          <cell r="C291">
            <v>35</v>
          </cell>
          <cell r="D291">
            <v>79632.009999999995</v>
          </cell>
          <cell r="E291">
            <v>-474.38</v>
          </cell>
          <cell r="F291">
            <v>0</v>
          </cell>
          <cell r="G291">
            <v>0</v>
          </cell>
          <cell r="H291">
            <v>-474.38</v>
          </cell>
          <cell r="I291">
            <v>5607.45</v>
          </cell>
          <cell r="J291">
            <v>0</v>
          </cell>
          <cell r="K291">
            <v>0</v>
          </cell>
          <cell r="L291">
            <v>4912.6400000000003</v>
          </cell>
          <cell r="M291">
            <v>-47.44</v>
          </cell>
          <cell r="N291">
            <v>0</v>
          </cell>
          <cell r="O291">
            <v>0</v>
          </cell>
          <cell r="P291">
            <v>98.25</v>
          </cell>
          <cell r="Q291">
            <v>42.27</v>
          </cell>
          <cell r="R291">
            <v>84502.38</v>
          </cell>
          <cell r="S291">
            <v>-8.5399999999999991</v>
          </cell>
        </row>
        <row r="292">
          <cell r="A292" t="str">
            <v>Маяковского, 37</v>
          </cell>
          <cell r="B292" t="str">
            <v>Маяковского</v>
          </cell>
          <cell r="C292">
            <v>37</v>
          </cell>
          <cell r="D292">
            <v>17581.47</v>
          </cell>
          <cell r="E292">
            <v>-174.56</v>
          </cell>
          <cell r="F292">
            <v>0</v>
          </cell>
          <cell r="G292">
            <v>0</v>
          </cell>
          <cell r="H292">
            <v>-174.56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-17.46</v>
          </cell>
          <cell r="N292">
            <v>0</v>
          </cell>
          <cell r="O292">
            <v>0</v>
          </cell>
          <cell r="P292">
            <v>0</v>
          </cell>
          <cell r="Q292">
            <v>-20.6</v>
          </cell>
          <cell r="R292">
            <v>17602.07</v>
          </cell>
          <cell r="S292">
            <v>-3.14</v>
          </cell>
        </row>
        <row r="293">
          <cell r="A293" t="str">
            <v>Маяковского, 41</v>
          </cell>
          <cell r="B293" t="str">
            <v>Маяковского</v>
          </cell>
          <cell r="C293">
            <v>41</v>
          </cell>
          <cell r="D293">
            <v>81365.95</v>
          </cell>
          <cell r="E293">
            <v>-239.73</v>
          </cell>
          <cell r="F293">
            <v>0</v>
          </cell>
          <cell r="G293">
            <v>0</v>
          </cell>
          <cell r="H293">
            <v>-239.73</v>
          </cell>
          <cell r="I293">
            <v>97.64</v>
          </cell>
          <cell r="J293">
            <v>0</v>
          </cell>
          <cell r="K293">
            <v>0</v>
          </cell>
          <cell r="L293">
            <v>38.85</v>
          </cell>
          <cell r="M293">
            <v>-23.97</v>
          </cell>
          <cell r="N293">
            <v>0</v>
          </cell>
          <cell r="O293">
            <v>0</v>
          </cell>
          <cell r="P293">
            <v>0.76</v>
          </cell>
          <cell r="Q293">
            <v>-27.52</v>
          </cell>
          <cell r="R293">
            <v>81432.320000000007</v>
          </cell>
          <cell r="S293">
            <v>-4.3099999999999996</v>
          </cell>
        </row>
        <row r="294">
          <cell r="A294" t="str">
            <v>Маяковского, 45</v>
          </cell>
          <cell r="B294" t="str">
            <v>Маяковского</v>
          </cell>
          <cell r="C294">
            <v>45</v>
          </cell>
          <cell r="D294">
            <v>30497.200000000001</v>
          </cell>
          <cell r="E294">
            <v>-117.63</v>
          </cell>
          <cell r="F294">
            <v>0</v>
          </cell>
          <cell r="G294">
            <v>0</v>
          </cell>
          <cell r="H294">
            <v>-117.63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-11.76</v>
          </cell>
          <cell r="N294">
            <v>0</v>
          </cell>
          <cell r="O294">
            <v>0</v>
          </cell>
          <cell r="P294">
            <v>0</v>
          </cell>
          <cell r="Q294">
            <v>-13.88</v>
          </cell>
          <cell r="R294">
            <v>30511.08</v>
          </cell>
          <cell r="S294">
            <v>-2.12</v>
          </cell>
        </row>
        <row r="295">
          <cell r="A295" t="str">
            <v>Маяковского, 47</v>
          </cell>
          <cell r="B295" t="str">
            <v>Маяковского</v>
          </cell>
          <cell r="C295">
            <v>47</v>
          </cell>
          <cell r="D295">
            <v>32684.59</v>
          </cell>
          <cell r="E295">
            <v>-12.04</v>
          </cell>
          <cell r="F295">
            <v>0</v>
          </cell>
          <cell r="G295">
            <v>0</v>
          </cell>
          <cell r="H295">
            <v>-12.04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-1.2</v>
          </cell>
          <cell r="N295">
            <v>0</v>
          </cell>
          <cell r="O295">
            <v>0</v>
          </cell>
          <cell r="P295">
            <v>0</v>
          </cell>
          <cell r="Q295">
            <v>-1.42</v>
          </cell>
          <cell r="R295">
            <v>32686.01</v>
          </cell>
          <cell r="S295">
            <v>-0.22</v>
          </cell>
        </row>
        <row r="296">
          <cell r="A296" t="str">
            <v>Маяковского, 49</v>
          </cell>
          <cell r="B296" t="str">
            <v>Маяковского</v>
          </cell>
          <cell r="C296">
            <v>49</v>
          </cell>
          <cell r="D296">
            <v>104451.62</v>
          </cell>
          <cell r="E296">
            <v>-357.55</v>
          </cell>
          <cell r="F296">
            <v>0</v>
          </cell>
          <cell r="G296">
            <v>0</v>
          </cell>
          <cell r="H296">
            <v>-357.55</v>
          </cell>
          <cell r="I296">
            <v>661.62</v>
          </cell>
          <cell r="J296">
            <v>0</v>
          </cell>
          <cell r="K296">
            <v>0</v>
          </cell>
          <cell r="L296">
            <v>185.38</v>
          </cell>
          <cell r="M296">
            <v>-35.76</v>
          </cell>
          <cell r="N296">
            <v>0</v>
          </cell>
          <cell r="O296">
            <v>0</v>
          </cell>
          <cell r="P296">
            <v>3.71</v>
          </cell>
          <cell r="Q296">
            <v>-38.49</v>
          </cell>
          <cell r="R296">
            <v>104675.49</v>
          </cell>
          <cell r="S296">
            <v>-6.44</v>
          </cell>
        </row>
        <row r="297">
          <cell r="A297" t="str">
            <v>Маяковского, 55</v>
          </cell>
          <cell r="B297" t="str">
            <v>Маяковского</v>
          </cell>
          <cell r="C297">
            <v>55</v>
          </cell>
          <cell r="D297">
            <v>45932.29</v>
          </cell>
          <cell r="E297">
            <v>-527.66999999999996</v>
          </cell>
          <cell r="F297">
            <v>0</v>
          </cell>
          <cell r="G297">
            <v>0</v>
          </cell>
          <cell r="H297">
            <v>-527.66999999999996</v>
          </cell>
          <cell r="I297">
            <v>5946.76</v>
          </cell>
          <cell r="J297">
            <v>0</v>
          </cell>
          <cell r="K297">
            <v>0</v>
          </cell>
          <cell r="L297">
            <v>5014.74</v>
          </cell>
          <cell r="M297">
            <v>-52.77</v>
          </cell>
          <cell r="N297">
            <v>0</v>
          </cell>
          <cell r="O297">
            <v>0</v>
          </cell>
          <cell r="P297">
            <v>100.29</v>
          </cell>
          <cell r="Q297">
            <v>38.020000000000003</v>
          </cell>
          <cell r="R297">
            <v>50909.01</v>
          </cell>
          <cell r="S297">
            <v>-9.5</v>
          </cell>
        </row>
        <row r="298">
          <cell r="A298" t="str">
            <v>Маяковского, 57</v>
          </cell>
          <cell r="B298" t="str">
            <v>Маяковского</v>
          </cell>
          <cell r="C298">
            <v>57</v>
          </cell>
          <cell r="D298">
            <v>69588.679999999993</v>
          </cell>
          <cell r="E298">
            <v>-128.79</v>
          </cell>
          <cell r="F298">
            <v>0</v>
          </cell>
          <cell r="G298">
            <v>0</v>
          </cell>
          <cell r="H298">
            <v>-128.79</v>
          </cell>
          <cell r="I298">
            <v>445.04</v>
          </cell>
          <cell r="J298">
            <v>0</v>
          </cell>
          <cell r="K298">
            <v>0</v>
          </cell>
          <cell r="L298">
            <v>445.04</v>
          </cell>
          <cell r="M298">
            <v>-12.88</v>
          </cell>
          <cell r="N298">
            <v>0</v>
          </cell>
          <cell r="O298">
            <v>0</v>
          </cell>
          <cell r="P298">
            <v>8.9</v>
          </cell>
          <cell r="Q298">
            <v>-6.3</v>
          </cell>
          <cell r="R298">
            <v>70040.02</v>
          </cell>
          <cell r="S298">
            <v>-2.3199999999999998</v>
          </cell>
        </row>
        <row r="299">
          <cell r="A299" t="str">
            <v>Маяковского, 59</v>
          </cell>
          <cell r="B299" t="str">
            <v>Маяковского</v>
          </cell>
          <cell r="C299">
            <v>59</v>
          </cell>
          <cell r="D299">
            <v>114647.23</v>
          </cell>
          <cell r="E299">
            <v>-232.35</v>
          </cell>
          <cell r="F299">
            <v>0</v>
          </cell>
          <cell r="G299">
            <v>0</v>
          </cell>
          <cell r="H299">
            <v>-232.35</v>
          </cell>
          <cell r="I299">
            <v>683.4</v>
          </cell>
          <cell r="J299">
            <v>0</v>
          </cell>
          <cell r="K299">
            <v>0</v>
          </cell>
          <cell r="L299">
            <v>683.4</v>
          </cell>
          <cell r="M299">
            <v>-23.24</v>
          </cell>
          <cell r="N299">
            <v>0</v>
          </cell>
          <cell r="O299">
            <v>0</v>
          </cell>
          <cell r="P299">
            <v>13.66</v>
          </cell>
          <cell r="Q299">
            <v>-13.76</v>
          </cell>
          <cell r="R299">
            <v>115344.39</v>
          </cell>
          <cell r="S299">
            <v>-4.18</v>
          </cell>
        </row>
        <row r="300">
          <cell r="A300" t="str">
            <v>Маяковского, 61</v>
          </cell>
          <cell r="B300" t="str">
            <v>Маяковского</v>
          </cell>
          <cell r="C300">
            <v>61</v>
          </cell>
          <cell r="D300">
            <v>29239.93</v>
          </cell>
          <cell r="E300">
            <v>-605.52</v>
          </cell>
          <cell r="F300">
            <v>0</v>
          </cell>
          <cell r="G300">
            <v>0</v>
          </cell>
          <cell r="H300">
            <v>-605.52</v>
          </cell>
          <cell r="I300">
            <v>675.48</v>
          </cell>
          <cell r="J300">
            <v>0</v>
          </cell>
          <cell r="K300">
            <v>0</v>
          </cell>
          <cell r="L300">
            <v>675.48</v>
          </cell>
          <cell r="M300">
            <v>-60.55</v>
          </cell>
          <cell r="N300">
            <v>0</v>
          </cell>
          <cell r="O300">
            <v>0</v>
          </cell>
          <cell r="P300">
            <v>13.51</v>
          </cell>
          <cell r="Q300">
            <v>-57.94</v>
          </cell>
          <cell r="R300">
            <v>29973.35</v>
          </cell>
          <cell r="S300">
            <v>-10.9</v>
          </cell>
        </row>
        <row r="301">
          <cell r="A301" t="str">
            <v>Маяковского, 63</v>
          </cell>
          <cell r="B301" t="str">
            <v>Маяковского</v>
          </cell>
          <cell r="C301">
            <v>63</v>
          </cell>
          <cell r="D301">
            <v>48832.86</v>
          </cell>
          <cell r="E301">
            <v>-206.21</v>
          </cell>
          <cell r="F301">
            <v>0</v>
          </cell>
          <cell r="G301">
            <v>0</v>
          </cell>
          <cell r="H301">
            <v>-206.21</v>
          </cell>
          <cell r="I301">
            <v>381.81</v>
          </cell>
          <cell r="J301">
            <v>0</v>
          </cell>
          <cell r="K301">
            <v>0</v>
          </cell>
          <cell r="L301">
            <v>381.81</v>
          </cell>
          <cell r="M301">
            <v>-20.62</v>
          </cell>
          <cell r="N301">
            <v>0</v>
          </cell>
          <cell r="O301">
            <v>0</v>
          </cell>
          <cell r="P301">
            <v>7.64</v>
          </cell>
          <cell r="Q301">
            <v>-16.690000000000001</v>
          </cell>
          <cell r="R301">
            <v>49231.360000000001</v>
          </cell>
          <cell r="S301">
            <v>-3.71</v>
          </cell>
        </row>
        <row r="302">
          <cell r="A302" t="str">
            <v>Миронова, 6-а</v>
          </cell>
          <cell r="B302" t="str">
            <v>Миронова</v>
          </cell>
          <cell r="C302" t="str">
            <v>6-а</v>
          </cell>
          <cell r="D302">
            <v>61896.04</v>
          </cell>
          <cell r="E302">
            <v>72091.7</v>
          </cell>
          <cell r="F302">
            <v>0</v>
          </cell>
          <cell r="G302">
            <v>0</v>
          </cell>
          <cell r="H302">
            <v>72091.7</v>
          </cell>
          <cell r="I302">
            <v>58370.93</v>
          </cell>
          <cell r="J302">
            <v>0</v>
          </cell>
          <cell r="K302">
            <v>0</v>
          </cell>
          <cell r="L302">
            <v>57787.16</v>
          </cell>
          <cell r="M302">
            <v>7209.21</v>
          </cell>
          <cell r="N302">
            <v>37879.57</v>
          </cell>
          <cell r="O302">
            <v>0</v>
          </cell>
          <cell r="P302">
            <v>1155.73</v>
          </cell>
          <cell r="Q302">
            <v>47542.12</v>
          </cell>
          <cell r="R302">
            <v>72141.08</v>
          </cell>
          <cell r="S302">
            <v>1297.6099999999999</v>
          </cell>
        </row>
        <row r="303">
          <cell r="A303" t="str">
            <v>Миронова, 56</v>
          </cell>
          <cell r="B303" t="str">
            <v>Миронова</v>
          </cell>
          <cell r="C303">
            <v>56</v>
          </cell>
          <cell r="D303">
            <v>154667.5</v>
          </cell>
          <cell r="E303">
            <v>306481.46000000002</v>
          </cell>
          <cell r="F303">
            <v>0</v>
          </cell>
          <cell r="G303">
            <v>0</v>
          </cell>
          <cell r="H303">
            <v>306481.46000000002</v>
          </cell>
          <cell r="I303">
            <v>292319.73</v>
          </cell>
          <cell r="J303">
            <v>0</v>
          </cell>
          <cell r="K303">
            <v>0</v>
          </cell>
          <cell r="L303">
            <v>290545.53999999998</v>
          </cell>
          <cell r="M303">
            <v>30648.17</v>
          </cell>
          <cell r="N303">
            <v>255879.8</v>
          </cell>
          <cell r="O303">
            <v>48656.07</v>
          </cell>
          <cell r="P303">
            <v>17209.47</v>
          </cell>
          <cell r="Q303">
            <v>357910.21</v>
          </cell>
          <cell r="R303">
            <v>87302.83</v>
          </cell>
          <cell r="S303">
            <v>5516.7</v>
          </cell>
        </row>
        <row r="304">
          <cell r="A304" t="str">
            <v>Молчанова-Сибирского, 2</v>
          </cell>
          <cell r="B304" t="str">
            <v>Молчанова-Сибирского</v>
          </cell>
          <cell r="C304">
            <v>2</v>
          </cell>
          <cell r="D304">
            <v>5003.76</v>
          </cell>
          <cell r="E304">
            <v>1044.3900000000001</v>
          </cell>
          <cell r="F304">
            <v>0</v>
          </cell>
          <cell r="G304">
            <v>0</v>
          </cell>
          <cell r="H304">
            <v>1044.3900000000001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104.46</v>
          </cell>
          <cell r="N304">
            <v>0</v>
          </cell>
          <cell r="O304">
            <v>0</v>
          </cell>
          <cell r="P304">
            <v>101.41</v>
          </cell>
          <cell r="Q304">
            <v>224.69</v>
          </cell>
          <cell r="R304">
            <v>4779.07</v>
          </cell>
          <cell r="S304">
            <v>18.82</v>
          </cell>
        </row>
        <row r="305">
          <cell r="A305" t="str">
            <v>Новокшонова, 55</v>
          </cell>
          <cell r="B305" t="str">
            <v>Новокшонова</v>
          </cell>
          <cell r="C305">
            <v>55</v>
          </cell>
          <cell r="D305">
            <v>67598.75</v>
          </cell>
          <cell r="E305">
            <v>651792.37</v>
          </cell>
          <cell r="F305">
            <v>0</v>
          </cell>
          <cell r="G305">
            <v>0</v>
          </cell>
          <cell r="H305">
            <v>651792.37</v>
          </cell>
          <cell r="I305">
            <v>661021.59</v>
          </cell>
          <cell r="J305">
            <v>0</v>
          </cell>
          <cell r="K305">
            <v>0</v>
          </cell>
          <cell r="L305">
            <v>652206.27</v>
          </cell>
          <cell r="M305">
            <v>32412.94</v>
          </cell>
          <cell r="N305">
            <v>656759.43999999994</v>
          </cell>
          <cell r="O305">
            <v>45176.25</v>
          </cell>
          <cell r="P305">
            <v>18397.86</v>
          </cell>
          <cell r="Q305">
            <v>758580.8</v>
          </cell>
          <cell r="R305">
            <v>-38775.78</v>
          </cell>
          <cell r="S305">
            <v>5834.31</v>
          </cell>
        </row>
        <row r="306">
          <cell r="A306" t="str">
            <v>Новокшонова, 62</v>
          </cell>
          <cell r="B306" t="str">
            <v>Новокшонова</v>
          </cell>
          <cell r="C306">
            <v>62</v>
          </cell>
          <cell r="D306">
            <v>573784.88</v>
          </cell>
          <cell r="E306">
            <v>483881.56</v>
          </cell>
          <cell r="F306">
            <v>0</v>
          </cell>
          <cell r="G306">
            <v>0</v>
          </cell>
          <cell r="H306">
            <v>483881.56</v>
          </cell>
          <cell r="I306">
            <v>468382.48</v>
          </cell>
          <cell r="J306">
            <v>0</v>
          </cell>
          <cell r="K306">
            <v>0</v>
          </cell>
          <cell r="L306">
            <v>466691.18</v>
          </cell>
          <cell r="M306">
            <v>48388.15</v>
          </cell>
          <cell r="N306">
            <v>408277.68</v>
          </cell>
          <cell r="O306">
            <v>70323.87</v>
          </cell>
          <cell r="P306">
            <v>25743.45</v>
          </cell>
          <cell r="Q306">
            <v>561443.03</v>
          </cell>
          <cell r="R306">
            <v>479033.03</v>
          </cell>
          <cell r="S306">
            <v>8709.8799999999992</v>
          </cell>
        </row>
        <row r="307">
          <cell r="A307" t="str">
            <v>Первомайская, 38-а</v>
          </cell>
          <cell r="B307" t="str">
            <v>Первомайская</v>
          </cell>
          <cell r="C307" t="str">
            <v>38-а</v>
          </cell>
          <cell r="D307">
            <v>-16136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-16136</v>
          </cell>
          <cell r="S307">
            <v>0</v>
          </cell>
        </row>
        <row r="308">
          <cell r="A308" t="str">
            <v>Первомайский, 1</v>
          </cell>
          <cell r="B308" t="str">
            <v>Первомайский</v>
          </cell>
          <cell r="C308">
            <v>1</v>
          </cell>
          <cell r="D308">
            <v>19647.53</v>
          </cell>
          <cell r="E308">
            <v>230267.65</v>
          </cell>
          <cell r="F308">
            <v>0</v>
          </cell>
          <cell r="G308">
            <v>0</v>
          </cell>
          <cell r="H308">
            <v>230267.65</v>
          </cell>
          <cell r="I308">
            <v>223380.93</v>
          </cell>
          <cell r="J308">
            <v>16039</v>
          </cell>
          <cell r="K308">
            <v>0</v>
          </cell>
          <cell r="L308">
            <v>277198.7</v>
          </cell>
          <cell r="M308">
            <v>14454.89</v>
          </cell>
          <cell r="N308">
            <v>427591.2</v>
          </cell>
          <cell r="O308">
            <v>0</v>
          </cell>
          <cell r="P308">
            <v>3508.81</v>
          </cell>
          <cell r="Q308">
            <v>448156.76</v>
          </cell>
          <cell r="R308">
            <v>-151310.53</v>
          </cell>
          <cell r="S308">
            <v>2601.86</v>
          </cell>
        </row>
        <row r="309">
          <cell r="A309" t="str">
            <v>Первомайский, 1-а</v>
          </cell>
          <cell r="B309" t="str">
            <v>Первомайский</v>
          </cell>
          <cell r="C309" t="str">
            <v>1-а</v>
          </cell>
          <cell r="D309">
            <v>85000.24</v>
          </cell>
          <cell r="E309">
            <v>72113.22</v>
          </cell>
          <cell r="F309">
            <v>0</v>
          </cell>
          <cell r="G309">
            <v>0</v>
          </cell>
          <cell r="H309">
            <v>72113.22</v>
          </cell>
          <cell r="I309">
            <v>68023.37</v>
          </cell>
          <cell r="J309">
            <v>0</v>
          </cell>
          <cell r="K309">
            <v>0</v>
          </cell>
          <cell r="L309">
            <v>67942.92</v>
          </cell>
          <cell r="M309">
            <v>7211.32</v>
          </cell>
          <cell r="N309">
            <v>41661.199999999997</v>
          </cell>
          <cell r="O309">
            <v>0</v>
          </cell>
          <cell r="P309">
            <v>1358.84</v>
          </cell>
          <cell r="Q309">
            <v>51529.36</v>
          </cell>
          <cell r="R309">
            <v>101413.8</v>
          </cell>
          <cell r="S309">
            <v>1298</v>
          </cell>
        </row>
        <row r="310">
          <cell r="A310" t="str">
            <v>Первомайский, 2</v>
          </cell>
          <cell r="B310" t="str">
            <v>Первомайский</v>
          </cell>
          <cell r="C310">
            <v>2</v>
          </cell>
          <cell r="D310">
            <v>-172208.62</v>
          </cell>
          <cell r="E310">
            <v>416249.48</v>
          </cell>
          <cell r="F310">
            <v>0</v>
          </cell>
          <cell r="G310">
            <v>0</v>
          </cell>
          <cell r="H310">
            <v>416249.48</v>
          </cell>
          <cell r="I310">
            <v>398198.89</v>
          </cell>
          <cell r="J310">
            <v>0</v>
          </cell>
          <cell r="K310">
            <v>0</v>
          </cell>
          <cell r="L310">
            <v>397069.3</v>
          </cell>
          <cell r="M310">
            <v>25318.63</v>
          </cell>
          <cell r="N310">
            <v>149569.76</v>
          </cell>
          <cell r="O310">
            <v>0</v>
          </cell>
          <cell r="P310">
            <v>4680.1499999999996</v>
          </cell>
          <cell r="Q310">
            <v>184125.93</v>
          </cell>
          <cell r="R310">
            <v>40734.75</v>
          </cell>
          <cell r="S310">
            <v>4557.3900000000003</v>
          </cell>
        </row>
        <row r="311">
          <cell r="A311" t="str">
            <v>Первомайский, 2-а</v>
          </cell>
          <cell r="B311" t="str">
            <v>Первомайский</v>
          </cell>
          <cell r="C311" t="str">
            <v>2-а</v>
          </cell>
          <cell r="D311">
            <v>110460.41</v>
          </cell>
          <cell r="E311">
            <v>68453.22</v>
          </cell>
          <cell r="F311">
            <v>0</v>
          </cell>
          <cell r="G311">
            <v>0</v>
          </cell>
          <cell r="H311">
            <v>68453.22</v>
          </cell>
          <cell r="I311">
            <v>64140.74</v>
          </cell>
          <cell r="J311">
            <v>0</v>
          </cell>
          <cell r="K311">
            <v>0</v>
          </cell>
          <cell r="L311">
            <v>63564.86</v>
          </cell>
          <cell r="M311">
            <v>6845.32</v>
          </cell>
          <cell r="N311">
            <v>39165.5</v>
          </cell>
          <cell r="O311">
            <v>0</v>
          </cell>
          <cell r="P311">
            <v>1271.3</v>
          </cell>
          <cell r="Q311">
            <v>48514.31</v>
          </cell>
          <cell r="R311">
            <v>125510.96</v>
          </cell>
          <cell r="S311">
            <v>1232.19</v>
          </cell>
        </row>
        <row r="312">
          <cell r="A312" t="str">
            <v>Первомайский, 3</v>
          </cell>
          <cell r="B312" t="str">
            <v>Первомайский</v>
          </cell>
          <cell r="C312">
            <v>3</v>
          </cell>
          <cell r="D312">
            <v>-15529.37</v>
          </cell>
          <cell r="E312">
            <v>252258.39</v>
          </cell>
          <cell r="F312">
            <v>0</v>
          </cell>
          <cell r="G312">
            <v>0</v>
          </cell>
          <cell r="H312">
            <v>252258.39</v>
          </cell>
          <cell r="I312">
            <v>240549.48</v>
          </cell>
          <cell r="J312">
            <v>0</v>
          </cell>
          <cell r="K312">
            <v>0</v>
          </cell>
          <cell r="L312">
            <v>239764.46</v>
          </cell>
          <cell r="M312">
            <v>25225.88</v>
          </cell>
          <cell r="N312">
            <v>136716.60999999999</v>
          </cell>
          <cell r="O312">
            <v>12027.16</v>
          </cell>
          <cell r="P312">
            <v>9138.2999999999993</v>
          </cell>
          <cell r="Q312">
            <v>187648.65</v>
          </cell>
          <cell r="R312">
            <v>36586.44</v>
          </cell>
          <cell r="S312">
            <v>4540.7</v>
          </cell>
        </row>
        <row r="313">
          <cell r="A313" t="str">
            <v>Первомайский, 3-а</v>
          </cell>
          <cell r="B313" t="str">
            <v>Первомайский</v>
          </cell>
          <cell r="C313" t="str">
            <v>3-а</v>
          </cell>
          <cell r="D313">
            <v>74916.639999999999</v>
          </cell>
          <cell r="E313">
            <v>84329.73</v>
          </cell>
          <cell r="F313">
            <v>0</v>
          </cell>
          <cell r="G313">
            <v>0</v>
          </cell>
          <cell r="H313">
            <v>84329.73</v>
          </cell>
          <cell r="I313">
            <v>82642.490000000005</v>
          </cell>
          <cell r="J313">
            <v>0</v>
          </cell>
          <cell r="K313">
            <v>0</v>
          </cell>
          <cell r="L313">
            <v>82642.490000000005</v>
          </cell>
          <cell r="M313">
            <v>8432.9500000000007</v>
          </cell>
          <cell r="N313">
            <v>66738.33</v>
          </cell>
          <cell r="O313">
            <v>0</v>
          </cell>
          <cell r="P313">
            <v>1652.86</v>
          </cell>
          <cell r="Q313">
            <v>78342.12</v>
          </cell>
          <cell r="R313">
            <v>79217.009999999995</v>
          </cell>
          <cell r="S313">
            <v>1517.98</v>
          </cell>
        </row>
        <row r="314">
          <cell r="A314" t="str">
            <v>Первомайский, 4</v>
          </cell>
          <cell r="B314" t="str">
            <v>Первомайский</v>
          </cell>
          <cell r="C314">
            <v>4</v>
          </cell>
          <cell r="D314">
            <v>57088.959999999999</v>
          </cell>
          <cell r="E314">
            <v>378374.83</v>
          </cell>
          <cell r="F314">
            <v>0</v>
          </cell>
          <cell r="G314">
            <v>0</v>
          </cell>
          <cell r="H314">
            <v>378374.83</v>
          </cell>
          <cell r="I314">
            <v>388376.37</v>
          </cell>
          <cell r="J314">
            <v>0</v>
          </cell>
          <cell r="K314">
            <v>0</v>
          </cell>
          <cell r="L314">
            <v>388376.37</v>
          </cell>
          <cell r="M314">
            <v>24565.95</v>
          </cell>
          <cell r="N314">
            <v>373952.95</v>
          </cell>
          <cell r="O314">
            <v>0</v>
          </cell>
          <cell r="P314">
            <v>5113.22</v>
          </cell>
          <cell r="Q314">
            <v>408054.02</v>
          </cell>
          <cell r="R314">
            <v>37411.31</v>
          </cell>
          <cell r="S314">
            <v>4421.8999999999996</v>
          </cell>
        </row>
        <row r="315">
          <cell r="A315" t="str">
            <v>Первомайский, 4-а</v>
          </cell>
          <cell r="B315" t="str">
            <v>Первомайский</v>
          </cell>
          <cell r="C315" t="str">
            <v>4-а</v>
          </cell>
          <cell r="D315">
            <v>20888.830000000002</v>
          </cell>
          <cell r="E315">
            <v>84831.91</v>
          </cell>
          <cell r="F315">
            <v>0</v>
          </cell>
          <cell r="G315">
            <v>0</v>
          </cell>
          <cell r="H315">
            <v>84831.91</v>
          </cell>
          <cell r="I315">
            <v>80477.710000000006</v>
          </cell>
          <cell r="J315">
            <v>0</v>
          </cell>
          <cell r="K315">
            <v>0</v>
          </cell>
          <cell r="L315">
            <v>80274.720000000001</v>
          </cell>
          <cell r="M315">
            <v>8483.18</v>
          </cell>
          <cell r="N315">
            <v>4660.1499999999996</v>
          </cell>
          <cell r="O315">
            <v>0</v>
          </cell>
          <cell r="P315">
            <v>1605.5</v>
          </cell>
          <cell r="Q315">
            <v>16275.77</v>
          </cell>
          <cell r="R315">
            <v>84887.78</v>
          </cell>
          <cell r="S315">
            <v>1526.94</v>
          </cell>
        </row>
        <row r="316">
          <cell r="A316" t="str">
            <v>Первомайский, 5</v>
          </cell>
          <cell r="B316" t="str">
            <v>Первомайский</v>
          </cell>
          <cell r="C316">
            <v>5</v>
          </cell>
          <cell r="D316">
            <v>-68680.490000000005</v>
          </cell>
          <cell r="E316">
            <v>124533.71</v>
          </cell>
          <cell r="F316">
            <v>0</v>
          </cell>
          <cell r="G316">
            <v>0</v>
          </cell>
          <cell r="H316">
            <v>124533.71</v>
          </cell>
          <cell r="I316">
            <v>127791.2</v>
          </cell>
          <cell r="J316">
            <v>0</v>
          </cell>
          <cell r="K316">
            <v>0</v>
          </cell>
          <cell r="L316">
            <v>189793.49</v>
          </cell>
          <cell r="M316">
            <v>11875.82</v>
          </cell>
          <cell r="N316">
            <v>254637.62</v>
          </cell>
          <cell r="O316">
            <v>8367.48</v>
          </cell>
          <cell r="P316">
            <v>6235.08</v>
          </cell>
          <cell r="Q316">
            <v>283253.63</v>
          </cell>
          <cell r="R316">
            <v>-162140.63</v>
          </cell>
          <cell r="S316">
            <v>2137.63</v>
          </cell>
        </row>
        <row r="317">
          <cell r="A317" t="str">
            <v>Первомайский, 5-а</v>
          </cell>
          <cell r="B317" t="str">
            <v>Первомайский</v>
          </cell>
          <cell r="C317" t="str">
            <v>5-а</v>
          </cell>
          <cell r="D317">
            <v>178236.73</v>
          </cell>
          <cell r="E317">
            <v>142989.81</v>
          </cell>
          <cell r="F317">
            <v>0</v>
          </cell>
          <cell r="G317">
            <v>0</v>
          </cell>
          <cell r="H317">
            <v>142989.81</v>
          </cell>
          <cell r="I317">
            <v>133986.1</v>
          </cell>
          <cell r="J317">
            <v>0</v>
          </cell>
          <cell r="K317">
            <v>0</v>
          </cell>
          <cell r="L317">
            <v>133986.1</v>
          </cell>
          <cell r="M317">
            <v>14298.98</v>
          </cell>
          <cell r="N317">
            <v>213025.71</v>
          </cell>
          <cell r="O317">
            <v>0</v>
          </cell>
          <cell r="P317">
            <v>2679.73</v>
          </cell>
          <cell r="Q317">
            <v>232578.21</v>
          </cell>
          <cell r="R317">
            <v>79644.62</v>
          </cell>
          <cell r="S317">
            <v>2573.79</v>
          </cell>
        </row>
        <row r="318">
          <cell r="A318" t="str">
            <v>Первомайский, 6</v>
          </cell>
          <cell r="B318" t="str">
            <v>Первомайский</v>
          </cell>
          <cell r="C318">
            <v>6</v>
          </cell>
          <cell r="D318">
            <v>83449.91</v>
          </cell>
          <cell r="E318">
            <v>228609.75</v>
          </cell>
          <cell r="F318">
            <v>0</v>
          </cell>
          <cell r="G318">
            <v>0</v>
          </cell>
          <cell r="H318">
            <v>228609.75</v>
          </cell>
          <cell r="I318">
            <v>207854.13</v>
          </cell>
          <cell r="J318">
            <v>51221.43</v>
          </cell>
          <cell r="K318">
            <v>0</v>
          </cell>
          <cell r="L318">
            <v>276881.26</v>
          </cell>
          <cell r="M318">
            <v>22860.94</v>
          </cell>
          <cell r="N318">
            <v>491252.59</v>
          </cell>
          <cell r="O318">
            <v>0</v>
          </cell>
          <cell r="P318">
            <v>4513.17</v>
          </cell>
          <cell r="Q318">
            <v>522741.64</v>
          </cell>
          <cell r="R318">
            <v>-162410.47</v>
          </cell>
          <cell r="S318">
            <v>4114.9399999999996</v>
          </cell>
        </row>
        <row r="319">
          <cell r="A319" t="str">
            <v>Первомайский, 6-а</v>
          </cell>
          <cell r="B319" t="str">
            <v>Первомайский</v>
          </cell>
          <cell r="C319" t="str">
            <v>6-а</v>
          </cell>
          <cell r="D319">
            <v>174622.14</v>
          </cell>
          <cell r="E319">
            <v>138704.49</v>
          </cell>
          <cell r="F319">
            <v>2165.71</v>
          </cell>
          <cell r="G319">
            <v>0</v>
          </cell>
          <cell r="H319">
            <v>140870.20000000001</v>
          </cell>
          <cell r="I319">
            <v>127771.83</v>
          </cell>
          <cell r="J319">
            <v>3272.26</v>
          </cell>
          <cell r="K319">
            <v>0</v>
          </cell>
          <cell r="L319">
            <v>130393.82</v>
          </cell>
          <cell r="M319">
            <v>14087.08</v>
          </cell>
          <cell r="N319">
            <v>53469.86</v>
          </cell>
          <cell r="O319">
            <v>0</v>
          </cell>
          <cell r="P319">
            <v>2607.86</v>
          </cell>
          <cell r="Q319">
            <v>72700.429999999993</v>
          </cell>
          <cell r="R319">
            <v>232315.53</v>
          </cell>
          <cell r="S319">
            <v>2535.63</v>
          </cell>
        </row>
        <row r="320">
          <cell r="A320" t="str">
            <v>Первомайский, 7</v>
          </cell>
          <cell r="B320" t="str">
            <v>Первомайский</v>
          </cell>
          <cell r="C320">
            <v>7</v>
          </cell>
          <cell r="D320">
            <v>194959.42</v>
          </cell>
          <cell r="E320">
            <v>141126.84</v>
          </cell>
          <cell r="F320">
            <v>0</v>
          </cell>
          <cell r="G320">
            <v>0</v>
          </cell>
          <cell r="H320">
            <v>141126.84</v>
          </cell>
          <cell r="I320">
            <v>137990.07999999999</v>
          </cell>
          <cell r="J320">
            <v>0</v>
          </cell>
          <cell r="K320">
            <v>0</v>
          </cell>
          <cell r="L320">
            <v>136388.35999999999</v>
          </cell>
          <cell r="M320">
            <v>14112.65</v>
          </cell>
          <cell r="N320">
            <v>296609.65000000002</v>
          </cell>
          <cell r="O320">
            <v>0</v>
          </cell>
          <cell r="P320">
            <v>2727.79</v>
          </cell>
          <cell r="Q320">
            <v>315990.32</v>
          </cell>
          <cell r="R320">
            <v>15357.46</v>
          </cell>
          <cell r="S320">
            <v>2540.23</v>
          </cell>
        </row>
        <row r="321">
          <cell r="A321" t="str">
            <v>Первомайский, 7-а</v>
          </cell>
          <cell r="B321" t="str">
            <v>Первомайский</v>
          </cell>
          <cell r="C321" t="str">
            <v>7-а</v>
          </cell>
          <cell r="D321">
            <v>96990.49</v>
          </cell>
          <cell r="E321">
            <v>71252.87</v>
          </cell>
          <cell r="F321">
            <v>0</v>
          </cell>
          <cell r="G321">
            <v>0</v>
          </cell>
          <cell r="H321">
            <v>71252.87</v>
          </cell>
          <cell r="I321">
            <v>72919.199999999997</v>
          </cell>
          <cell r="J321">
            <v>0</v>
          </cell>
          <cell r="K321">
            <v>0</v>
          </cell>
          <cell r="L321">
            <v>72919.199999999997</v>
          </cell>
          <cell r="M321">
            <v>7125.28</v>
          </cell>
          <cell r="N321">
            <v>42878.57</v>
          </cell>
          <cell r="O321">
            <v>0</v>
          </cell>
          <cell r="P321">
            <v>1458.39</v>
          </cell>
          <cell r="Q321">
            <v>52744.77</v>
          </cell>
          <cell r="R321">
            <v>117164.92</v>
          </cell>
          <cell r="S321">
            <v>1282.53</v>
          </cell>
        </row>
        <row r="322">
          <cell r="A322" t="str">
            <v>Первомайский, 8</v>
          </cell>
          <cell r="B322" t="str">
            <v>Первомайский</v>
          </cell>
          <cell r="C322">
            <v>8</v>
          </cell>
          <cell r="D322">
            <v>50561.2</v>
          </cell>
          <cell r="E322">
            <v>145584.29999999999</v>
          </cell>
          <cell r="F322">
            <v>0</v>
          </cell>
          <cell r="G322">
            <v>0</v>
          </cell>
          <cell r="H322">
            <v>145584.29999999999</v>
          </cell>
          <cell r="I322">
            <v>147720.45000000001</v>
          </cell>
          <cell r="J322">
            <v>0</v>
          </cell>
          <cell r="K322">
            <v>0</v>
          </cell>
          <cell r="L322">
            <v>146472.46</v>
          </cell>
          <cell r="M322">
            <v>14558.48</v>
          </cell>
          <cell r="N322">
            <v>47663.63</v>
          </cell>
          <cell r="O322">
            <v>1644.27</v>
          </cell>
          <cell r="P322">
            <v>9024.91</v>
          </cell>
          <cell r="Q322">
            <v>95065.76</v>
          </cell>
          <cell r="R322">
            <v>101967.9</v>
          </cell>
          <cell r="S322">
            <v>2620.5</v>
          </cell>
        </row>
        <row r="323">
          <cell r="A323" t="str">
            <v>Первомайский, 8-а</v>
          </cell>
          <cell r="B323" t="str">
            <v>Первомайский</v>
          </cell>
          <cell r="C323" t="str">
            <v>8-а</v>
          </cell>
          <cell r="D323">
            <v>126347.88</v>
          </cell>
          <cell r="E323">
            <v>73141.740000000005</v>
          </cell>
          <cell r="F323">
            <v>0</v>
          </cell>
          <cell r="G323">
            <v>0</v>
          </cell>
          <cell r="H323">
            <v>73141.740000000005</v>
          </cell>
          <cell r="I323">
            <v>75805.59</v>
          </cell>
          <cell r="J323">
            <v>0</v>
          </cell>
          <cell r="K323">
            <v>0</v>
          </cell>
          <cell r="L323">
            <v>73793.320000000007</v>
          </cell>
          <cell r="M323">
            <v>7314.19</v>
          </cell>
          <cell r="N323">
            <v>72104.34</v>
          </cell>
          <cell r="O323">
            <v>0</v>
          </cell>
          <cell r="P323">
            <v>1475.87</v>
          </cell>
          <cell r="Q323">
            <v>82211</v>
          </cell>
          <cell r="R323">
            <v>117930.2</v>
          </cell>
          <cell r="S323">
            <v>1316.6</v>
          </cell>
        </row>
        <row r="324">
          <cell r="A324" t="str">
            <v>Первомайский, 9</v>
          </cell>
          <cell r="B324" t="str">
            <v>Первомайский</v>
          </cell>
          <cell r="C324">
            <v>9</v>
          </cell>
          <cell r="D324">
            <v>41938.94</v>
          </cell>
          <cell r="E324">
            <v>306292.45</v>
          </cell>
          <cell r="F324">
            <v>2431.17</v>
          </cell>
          <cell r="G324">
            <v>0</v>
          </cell>
          <cell r="H324">
            <v>308723.62</v>
          </cell>
          <cell r="I324">
            <v>299657.53999999998</v>
          </cell>
          <cell r="J324">
            <v>3496.35</v>
          </cell>
          <cell r="K324">
            <v>0</v>
          </cell>
          <cell r="L324">
            <v>300649.83</v>
          </cell>
          <cell r="M324">
            <v>17354.21</v>
          </cell>
          <cell r="N324">
            <v>375066.27</v>
          </cell>
          <cell r="O324">
            <v>0</v>
          </cell>
          <cell r="P324">
            <v>3309.37</v>
          </cell>
          <cell r="Q324">
            <v>398853.66</v>
          </cell>
          <cell r="R324">
            <v>-56264.89</v>
          </cell>
          <cell r="S324">
            <v>3123.81</v>
          </cell>
        </row>
        <row r="325">
          <cell r="A325" t="str">
            <v>Первомайский, 9-а</v>
          </cell>
          <cell r="B325" t="str">
            <v>Первомайский</v>
          </cell>
          <cell r="C325" t="str">
            <v>9-а</v>
          </cell>
          <cell r="D325">
            <v>83405.53</v>
          </cell>
          <cell r="E325">
            <v>141977.29999999999</v>
          </cell>
          <cell r="F325">
            <v>0</v>
          </cell>
          <cell r="G325">
            <v>0</v>
          </cell>
          <cell r="H325">
            <v>141977.29999999999</v>
          </cell>
          <cell r="I325">
            <v>154054.51</v>
          </cell>
          <cell r="J325">
            <v>0</v>
          </cell>
          <cell r="K325">
            <v>0</v>
          </cell>
          <cell r="L325">
            <v>153170.57999999999</v>
          </cell>
          <cell r="M325">
            <v>14197.73</v>
          </cell>
          <cell r="N325">
            <v>171573.69</v>
          </cell>
          <cell r="O325">
            <v>1602.9</v>
          </cell>
          <cell r="P325">
            <v>4077.34</v>
          </cell>
          <cell r="Q325">
            <v>194007.24</v>
          </cell>
          <cell r="R325">
            <v>42568.87</v>
          </cell>
          <cell r="S325">
            <v>2555.58</v>
          </cell>
        </row>
        <row r="326">
          <cell r="A326" t="str">
            <v>Первомайский, 10-а</v>
          </cell>
          <cell r="B326" t="str">
            <v>Первомайский</v>
          </cell>
          <cell r="C326" t="str">
            <v>10-а</v>
          </cell>
          <cell r="D326">
            <v>-39866.51</v>
          </cell>
          <cell r="E326">
            <v>137347.67000000001</v>
          </cell>
          <cell r="F326">
            <v>0</v>
          </cell>
          <cell r="G326">
            <v>0</v>
          </cell>
          <cell r="H326">
            <v>137347.67000000001</v>
          </cell>
          <cell r="I326">
            <v>145580.96</v>
          </cell>
          <cell r="J326">
            <v>0</v>
          </cell>
          <cell r="K326">
            <v>0</v>
          </cell>
          <cell r="L326">
            <v>145580.96</v>
          </cell>
          <cell r="M326">
            <v>8381.16</v>
          </cell>
          <cell r="N326">
            <v>52151.81</v>
          </cell>
          <cell r="O326">
            <v>0</v>
          </cell>
          <cell r="P326">
            <v>1840.91</v>
          </cell>
          <cell r="Q326">
            <v>63882.5</v>
          </cell>
          <cell r="R326">
            <v>41831.949999999997</v>
          </cell>
          <cell r="S326">
            <v>1508.62</v>
          </cell>
        </row>
        <row r="327">
          <cell r="A327" t="str">
            <v>Первомайский, 11</v>
          </cell>
          <cell r="B327" t="str">
            <v>Первомайский</v>
          </cell>
          <cell r="C327">
            <v>11</v>
          </cell>
          <cell r="D327">
            <v>-13927.33</v>
          </cell>
          <cell r="E327">
            <v>120133.63</v>
          </cell>
          <cell r="F327">
            <v>0</v>
          </cell>
          <cell r="G327">
            <v>0</v>
          </cell>
          <cell r="H327">
            <v>120133.63</v>
          </cell>
          <cell r="I327">
            <v>116928.22</v>
          </cell>
          <cell r="J327">
            <v>0</v>
          </cell>
          <cell r="K327">
            <v>0</v>
          </cell>
          <cell r="L327">
            <v>116928.22</v>
          </cell>
          <cell r="M327">
            <v>12013.33</v>
          </cell>
          <cell r="N327">
            <v>239872.15</v>
          </cell>
          <cell r="O327">
            <v>0</v>
          </cell>
          <cell r="P327">
            <v>2338.58</v>
          </cell>
          <cell r="Q327">
            <v>256386.41</v>
          </cell>
          <cell r="R327">
            <v>-153385.51999999999</v>
          </cell>
          <cell r="S327">
            <v>2162.35</v>
          </cell>
        </row>
        <row r="328">
          <cell r="A328" t="str">
            <v>Первомайский, 11-а</v>
          </cell>
          <cell r="B328" t="str">
            <v>Первомайский</v>
          </cell>
          <cell r="C328" t="str">
            <v>11-а</v>
          </cell>
          <cell r="D328">
            <v>-61699.55</v>
          </cell>
          <cell r="E328">
            <v>74038.13</v>
          </cell>
          <cell r="F328">
            <v>0</v>
          </cell>
          <cell r="G328">
            <v>0</v>
          </cell>
          <cell r="H328">
            <v>74038.13</v>
          </cell>
          <cell r="I328">
            <v>71066.44</v>
          </cell>
          <cell r="J328">
            <v>0</v>
          </cell>
          <cell r="K328">
            <v>0</v>
          </cell>
          <cell r="L328">
            <v>71066.44</v>
          </cell>
          <cell r="M328">
            <v>7403.82</v>
          </cell>
          <cell r="N328">
            <v>11827.91</v>
          </cell>
          <cell r="O328">
            <v>0</v>
          </cell>
          <cell r="P328">
            <v>1421.33</v>
          </cell>
          <cell r="Q328">
            <v>21985.72</v>
          </cell>
          <cell r="R328">
            <v>-12618.83</v>
          </cell>
          <cell r="S328">
            <v>1332.66</v>
          </cell>
        </row>
        <row r="329">
          <cell r="A329" t="str">
            <v>Первомайский, 12-а</v>
          </cell>
          <cell r="B329" t="str">
            <v>Первомайский</v>
          </cell>
          <cell r="C329" t="str">
            <v>12-а</v>
          </cell>
          <cell r="D329">
            <v>158830.28</v>
          </cell>
          <cell r="E329">
            <v>137797.07999999999</v>
          </cell>
          <cell r="F329">
            <v>0</v>
          </cell>
          <cell r="G329">
            <v>0</v>
          </cell>
          <cell r="H329">
            <v>137797.07999999999</v>
          </cell>
          <cell r="I329">
            <v>129778.74</v>
          </cell>
          <cell r="J329">
            <v>0</v>
          </cell>
          <cell r="K329">
            <v>0</v>
          </cell>
          <cell r="L329">
            <v>129546.72</v>
          </cell>
          <cell r="M329">
            <v>13779.67</v>
          </cell>
          <cell r="N329">
            <v>183242.74</v>
          </cell>
          <cell r="O329">
            <v>0</v>
          </cell>
          <cell r="P329">
            <v>2590.94</v>
          </cell>
          <cell r="Q329">
            <v>202093.68</v>
          </cell>
          <cell r="R329">
            <v>86283.32</v>
          </cell>
          <cell r="S329">
            <v>2480.33</v>
          </cell>
        </row>
        <row r="330">
          <cell r="A330" t="str">
            <v>Первомайский, 13</v>
          </cell>
          <cell r="B330" t="str">
            <v>Первомайский</v>
          </cell>
          <cell r="C330">
            <v>13</v>
          </cell>
          <cell r="D330">
            <v>40949.050000000003</v>
          </cell>
          <cell r="E330">
            <v>104141.99</v>
          </cell>
          <cell r="F330">
            <v>13895.79</v>
          </cell>
          <cell r="G330">
            <v>0</v>
          </cell>
          <cell r="H330">
            <v>118037.78</v>
          </cell>
          <cell r="I330">
            <v>103602.99</v>
          </cell>
          <cell r="J330">
            <v>2318.7399999999998</v>
          </cell>
          <cell r="K330">
            <v>0</v>
          </cell>
          <cell r="L330">
            <v>101842.69</v>
          </cell>
          <cell r="M330">
            <v>11803.83</v>
          </cell>
          <cell r="N330">
            <v>83578.55</v>
          </cell>
          <cell r="O330">
            <v>15008.31</v>
          </cell>
          <cell r="P330">
            <v>8014.88</v>
          </cell>
          <cell r="Q330">
            <v>135082.49</v>
          </cell>
          <cell r="R330">
            <v>7709.25</v>
          </cell>
          <cell r="S330">
            <v>2124.7199999999998</v>
          </cell>
        </row>
        <row r="331">
          <cell r="A331" t="str">
            <v>Первомайский, 13-а</v>
          </cell>
          <cell r="B331" t="str">
            <v>Первомайский</v>
          </cell>
          <cell r="C331" t="str">
            <v>13-а</v>
          </cell>
          <cell r="D331">
            <v>181342.15</v>
          </cell>
          <cell r="E331">
            <v>659457.80000000005</v>
          </cell>
          <cell r="F331">
            <v>0</v>
          </cell>
          <cell r="G331">
            <v>0</v>
          </cell>
          <cell r="H331">
            <v>659457.80000000005</v>
          </cell>
          <cell r="I331">
            <v>676981.12</v>
          </cell>
          <cell r="J331">
            <v>736096.46</v>
          </cell>
          <cell r="K331">
            <v>0</v>
          </cell>
          <cell r="L331">
            <v>1642808.67</v>
          </cell>
          <cell r="M331">
            <v>65945.789999999994</v>
          </cell>
          <cell r="N331">
            <v>1288722.6200000001</v>
          </cell>
          <cell r="O331">
            <v>7430.17</v>
          </cell>
          <cell r="P331">
            <v>19968.259999999998</v>
          </cell>
          <cell r="Q331">
            <v>1393937.1</v>
          </cell>
          <cell r="R331">
            <v>430213.72</v>
          </cell>
          <cell r="S331">
            <v>11870.26</v>
          </cell>
        </row>
        <row r="332">
          <cell r="A332" t="str">
            <v>Первомайский, 16</v>
          </cell>
          <cell r="B332" t="str">
            <v>Первомайский</v>
          </cell>
          <cell r="C332">
            <v>16</v>
          </cell>
          <cell r="D332">
            <v>67180.509999999995</v>
          </cell>
          <cell r="E332">
            <v>221235.15</v>
          </cell>
          <cell r="F332">
            <v>0</v>
          </cell>
          <cell r="G332">
            <v>0</v>
          </cell>
          <cell r="H332">
            <v>221235.15</v>
          </cell>
          <cell r="I332">
            <v>218751.52</v>
          </cell>
          <cell r="J332">
            <v>0</v>
          </cell>
          <cell r="K332">
            <v>0</v>
          </cell>
          <cell r="L332">
            <v>218751.52</v>
          </cell>
          <cell r="M332">
            <v>22123.49</v>
          </cell>
          <cell r="N332">
            <v>333630.03000000003</v>
          </cell>
          <cell r="O332">
            <v>0</v>
          </cell>
          <cell r="P332">
            <v>4375.05</v>
          </cell>
          <cell r="Q332">
            <v>364110.82</v>
          </cell>
          <cell r="R332">
            <v>-78178.789999999994</v>
          </cell>
          <cell r="S332">
            <v>3982.25</v>
          </cell>
        </row>
        <row r="333">
          <cell r="A333" t="str">
            <v>Первомайский, 19</v>
          </cell>
          <cell r="B333" t="str">
            <v>Первомайский</v>
          </cell>
          <cell r="C333">
            <v>19</v>
          </cell>
          <cell r="D333">
            <v>178293.1</v>
          </cell>
          <cell r="E333">
            <v>228334.96</v>
          </cell>
          <cell r="F333">
            <v>0</v>
          </cell>
          <cell r="G333">
            <v>0</v>
          </cell>
          <cell r="H333">
            <v>228334.96</v>
          </cell>
          <cell r="I333">
            <v>235283.8</v>
          </cell>
          <cell r="J333">
            <v>0</v>
          </cell>
          <cell r="K333">
            <v>0</v>
          </cell>
          <cell r="L333">
            <v>233238.04</v>
          </cell>
          <cell r="M333">
            <v>22833.5</v>
          </cell>
          <cell r="N333">
            <v>304323.40000000002</v>
          </cell>
          <cell r="O333">
            <v>0</v>
          </cell>
          <cell r="P333">
            <v>13661.8</v>
          </cell>
          <cell r="Q333">
            <v>375754.98</v>
          </cell>
          <cell r="R333">
            <v>35776.160000000003</v>
          </cell>
          <cell r="S333">
            <v>4110</v>
          </cell>
        </row>
        <row r="334">
          <cell r="A334" t="str">
            <v>Первомайский, 21</v>
          </cell>
          <cell r="B334" t="str">
            <v>Первомайский</v>
          </cell>
          <cell r="C334">
            <v>21</v>
          </cell>
          <cell r="D334">
            <v>355968.47</v>
          </cell>
          <cell r="E334">
            <v>572048.82999999996</v>
          </cell>
          <cell r="F334">
            <v>0</v>
          </cell>
          <cell r="G334">
            <v>0</v>
          </cell>
          <cell r="H334">
            <v>572048.82999999996</v>
          </cell>
          <cell r="I334">
            <v>572634.43000000005</v>
          </cell>
          <cell r="J334">
            <v>18334.28</v>
          </cell>
          <cell r="K334">
            <v>0</v>
          </cell>
          <cell r="L334">
            <v>590968.71</v>
          </cell>
          <cell r="M334">
            <v>36496.550000000003</v>
          </cell>
          <cell r="N334">
            <v>659014.96</v>
          </cell>
          <cell r="O334">
            <v>50549.37</v>
          </cell>
          <cell r="P334">
            <v>19510.02</v>
          </cell>
          <cell r="Q334">
            <v>818696.19</v>
          </cell>
          <cell r="R334">
            <v>128240.99</v>
          </cell>
          <cell r="S334">
            <v>6569.41</v>
          </cell>
        </row>
        <row r="335">
          <cell r="A335" t="str">
            <v>Первомайский, 21-а</v>
          </cell>
          <cell r="B335" t="str">
            <v>Первомайский</v>
          </cell>
          <cell r="C335" t="str">
            <v>21-а</v>
          </cell>
          <cell r="D335">
            <v>181681.92000000001</v>
          </cell>
          <cell r="E335">
            <v>158909.5</v>
          </cell>
          <cell r="F335">
            <v>0</v>
          </cell>
          <cell r="G335">
            <v>0</v>
          </cell>
          <cell r="H335">
            <v>158909.5</v>
          </cell>
          <cell r="I335">
            <v>162335.97</v>
          </cell>
          <cell r="J335">
            <v>0</v>
          </cell>
          <cell r="K335">
            <v>0</v>
          </cell>
          <cell r="L335">
            <v>162032</v>
          </cell>
          <cell r="M335">
            <v>15890.98</v>
          </cell>
          <cell r="N335">
            <v>225600.33</v>
          </cell>
          <cell r="O335">
            <v>5545.39</v>
          </cell>
          <cell r="P335">
            <v>7784.31</v>
          </cell>
          <cell r="Q335">
            <v>275467.65999999997</v>
          </cell>
          <cell r="R335">
            <v>68246.259999999995</v>
          </cell>
          <cell r="S335">
            <v>2860.41</v>
          </cell>
        </row>
        <row r="336">
          <cell r="A336" t="str">
            <v>Первомайский, 21-б</v>
          </cell>
          <cell r="B336" t="str">
            <v>Первомайский</v>
          </cell>
          <cell r="C336" t="str">
            <v>21-б</v>
          </cell>
          <cell r="D336">
            <v>-30166.37</v>
          </cell>
          <cell r="E336">
            <v>251642.66</v>
          </cell>
          <cell r="F336">
            <v>0</v>
          </cell>
          <cell r="G336">
            <v>0</v>
          </cell>
          <cell r="H336">
            <v>251642.66</v>
          </cell>
          <cell r="I336">
            <v>259509.79</v>
          </cell>
          <cell r="J336">
            <v>0</v>
          </cell>
          <cell r="K336">
            <v>0</v>
          </cell>
          <cell r="L336">
            <v>255847.14</v>
          </cell>
          <cell r="M336">
            <v>16042.26</v>
          </cell>
          <cell r="N336">
            <v>439691.87</v>
          </cell>
          <cell r="O336">
            <v>0</v>
          </cell>
          <cell r="P336">
            <v>3292.53</v>
          </cell>
          <cell r="Q336">
            <v>461914.3</v>
          </cell>
          <cell r="R336">
            <v>-236233.53</v>
          </cell>
          <cell r="S336">
            <v>2887.64</v>
          </cell>
        </row>
        <row r="337">
          <cell r="A337" t="str">
            <v>Первомайский, 22</v>
          </cell>
          <cell r="B337" t="str">
            <v>Первомайский</v>
          </cell>
          <cell r="C337">
            <v>22</v>
          </cell>
          <cell r="D337">
            <v>-6441.47</v>
          </cell>
          <cell r="E337">
            <v>296884.95</v>
          </cell>
          <cell r="F337">
            <v>7768.67</v>
          </cell>
          <cell r="G337">
            <v>0</v>
          </cell>
          <cell r="H337">
            <v>304653.62</v>
          </cell>
          <cell r="I337">
            <v>289518.26</v>
          </cell>
          <cell r="J337">
            <v>34076.93</v>
          </cell>
          <cell r="K337">
            <v>0</v>
          </cell>
          <cell r="L337">
            <v>323595.19</v>
          </cell>
          <cell r="M337">
            <v>18582.28</v>
          </cell>
          <cell r="N337">
            <v>75030.28</v>
          </cell>
          <cell r="O337">
            <v>0</v>
          </cell>
          <cell r="P337">
            <v>3589.4</v>
          </cell>
          <cell r="Q337">
            <v>100546.78</v>
          </cell>
          <cell r="R337">
            <v>216606.94</v>
          </cell>
          <cell r="S337">
            <v>3344.82</v>
          </cell>
        </row>
        <row r="338">
          <cell r="A338" t="str">
            <v>Первомайский, 23</v>
          </cell>
          <cell r="B338" t="str">
            <v>Первомайский</v>
          </cell>
          <cell r="C338">
            <v>23</v>
          </cell>
          <cell r="D338">
            <v>-8728.59</v>
          </cell>
          <cell r="E338">
            <v>721580.36</v>
          </cell>
          <cell r="F338">
            <v>23513.49</v>
          </cell>
          <cell r="G338">
            <v>0</v>
          </cell>
          <cell r="H338">
            <v>745093.85</v>
          </cell>
          <cell r="I338">
            <v>740335.49</v>
          </cell>
          <cell r="J338">
            <v>19519.59</v>
          </cell>
          <cell r="K338">
            <v>0</v>
          </cell>
          <cell r="L338">
            <v>756640.19</v>
          </cell>
          <cell r="M338">
            <v>74509.37</v>
          </cell>
          <cell r="N338">
            <v>1001347.66</v>
          </cell>
          <cell r="O338">
            <v>33642.550000000003</v>
          </cell>
          <cell r="P338">
            <v>23224.5</v>
          </cell>
          <cell r="Q338">
            <v>1146135.77</v>
          </cell>
          <cell r="R338">
            <v>-398224.17</v>
          </cell>
          <cell r="S338">
            <v>13411.69</v>
          </cell>
        </row>
        <row r="339">
          <cell r="A339" t="str">
            <v>Первомайский, 24</v>
          </cell>
          <cell r="B339" t="str">
            <v>Первомайский</v>
          </cell>
          <cell r="C339">
            <v>24</v>
          </cell>
          <cell r="D339">
            <v>175507.57</v>
          </cell>
          <cell r="E339">
            <v>184950.84</v>
          </cell>
          <cell r="F339">
            <v>37157.39</v>
          </cell>
          <cell r="G339">
            <v>0</v>
          </cell>
          <cell r="H339">
            <v>222108.23</v>
          </cell>
          <cell r="I339">
            <v>181683.75</v>
          </cell>
          <cell r="J339">
            <v>35512.71</v>
          </cell>
          <cell r="K339">
            <v>0</v>
          </cell>
          <cell r="L339">
            <v>214942.63</v>
          </cell>
          <cell r="M339">
            <v>15317.62</v>
          </cell>
          <cell r="N339">
            <v>316293.87</v>
          </cell>
          <cell r="O339">
            <v>5402.85</v>
          </cell>
          <cell r="P339">
            <v>4703.1499999999996</v>
          </cell>
          <cell r="Q339">
            <v>344474.69</v>
          </cell>
          <cell r="R339">
            <v>45975.51</v>
          </cell>
          <cell r="S339">
            <v>2757.2</v>
          </cell>
        </row>
        <row r="340">
          <cell r="A340" t="str">
            <v>Первомайский, 25</v>
          </cell>
          <cell r="B340" t="str">
            <v>Первомайский</v>
          </cell>
          <cell r="C340">
            <v>25</v>
          </cell>
          <cell r="D340">
            <v>-114024.83</v>
          </cell>
          <cell r="E340">
            <v>224566.74</v>
          </cell>
          <cell r="F340">
            <v>45929.08</v>
          </cell>
          <cell r="G340">
            <v>0</v>
          </cell>
          <cell r="H340">
            <v>270495.82</v>
          </cell>
          <cell r="I340">
            <v>207947.5</v>
          </cell>
          <cell r="J340">
            <v>74275.13</v>
          </cell>
          <cell r="K340">
            <v>0</v>
          </cell>
          <cell r="L340">
            <v>281839.92</v>
          </cell>
          <cell r="M340">
            <v>16114.2</v>
          </cell>
          <cell r="N340">
            <v>184996.06</v>
          </cell>
          <cell r="O340">
            <v>0</v>
          </cell>
          <cell r="P340">
            <v>3449.72</v>
          </cell>
          <cell r="Q340">
            <v>207460.56</v>
          </cell>
          <cell r="R340">
            <v>-39645.47</v>
          </cell>
          <cell r="S340">
            <v>2900.58</v>
          </cell>
        </row>
        <row r="341">
          <cell r="A341" t="str">
            <v>Первомайский, 26</v>
          </cell>
          <cell r="B341" t="str">
            <v>Первомайский</v>
          </cell>
          <cell r="C341">
            <v>26</v>
          </cell>
          <cell r="D341">
            <v>54637.69</v>
          </cell>
          <cell r="E341">
            <v>115587.69</v>
          </cell>
          <cell r="F341">
            <v>7257.44</v>
          </cell>
          <cell r="G341">
            <v>0</v>
          </cell>
          <cell r="H341">
            <v>122845.13</v>
          </cell>
          <cell r="I341">
            <v>133326.37</v>
          </cell>
          <cell r="J341">
            <v>9931.8799999999992</v>
          </cell>
          <cell r="K341">
            <v>0</v>
          </cell>
          <cell r="L341">
            <v>142956.03</v>
          </cell>
          <cell r="M341">
            <v>12284.49</v>
          </cell>
          <cell r="N341">
            <v>31289.7</v>
          </cell>
          <cell r="O341">
            <v>0</v>
          </cell>
          <cell r="P341">
            <v>7887.45</v>
          </cell>
          <cell r="Q341">
            <v>69277.08</v>
          </cell>
          <cell r="R341">
            <v>128316.64</v>
          </cell>
          <cell r="S341">
            <v>2211.27</v>
          </cell>
        </row>
        <row r="342">
          <cell r="A342" t="str">
            <v>Первомайский, 27</v>
          </cell>
          <cell r="B342" t="str">
            <v>Первомайский</v>
          </cell>
          <cell r="C342">
            <v>27</v>
          </cell>
          <cell r="D342">
            <v>230720.54</v>
          </cell>
          <cell r="E342">
            <v>288158.32</v>
          </cell>
          <cell r="F342">
            <v>16720.59</v>
          </cell>
          <cell r="G342">
            <v>0</v>
          </cell>
          <cell r="H342">
            <v>304878.90999999997</v>
          </cell>
          <cell r="I342">
            <v>267240.53000000003</v>
          </cell>
          <cell r="J342">
            <v>25676.87</v>
          </cell>
          <cell r="K342">
            <v>0</v>
          </cell>
          <cell r="L342">
            <v>292558.44</v>
          </cell>
          <cell r="M342">
            <v>30487.93</v>
          </cell>
          <cell r="N342">
            <v>599108.01</v>
          </cell>
          <cell r="O342">
            <v>0</v>
          </cell>
          <cell r="P342">
            <v>5851.17</v>
          </cell>
          <cell r="Q342">
            <v>640934.93000000005</v>
          </cell>
          <cell r="R342">
            <v>-117655.95</v>
          </cell>
          <cell r="S342">
            <v>5487.82</v>
          </cell>
        </row>
        <row r="343">
          <cell r="A343" t="str">
            <v>Первомайский, 28</v>
          </cell>
          <cell r="B343" t="str">
            <v>Первомайский</v>
          </cell>
          <cell r="C343">
            <v>28</v>
          </cell>
          <cell r="D343">
            <v>46081.1</v>
          </cell>
          <cell r="E343">
            <v>242371.35</v>
          </cell>
          <cell r="F343">
            <v>0</v>
          </cell>
          <cell r="G343">
            <v>0</v>
          </cell>
          <cell r="H343">
            <v>242371.35</v>
          </cell>
          <cell r="I343">
            <v>249568.24</v>
          </cell>
          <cell r="J343">
            <v>0</v>
          </cell>
          <cell r="K343">
            <v>0</v>
          </cell>
          <cell r="L343">
            <v>249427.58</v>
          </cell>
          <cell r="M343">
            <v>24237.14</v>
          </cell>
          <cell r="N343">
            <v>214438.12</v>
          </cell>
          <cell r="O343">
            <v>0</v>
          </cell>
          <cell r="P343">
            <v>4988.55</v>
          </cell>
          <cell r="Q343">
            <v>248026.48</v>
          </cell>
          <cell r="R343">
            <v>47482.2</v>
          </cell>
          <cell r="S343">
            <v>4362.67</v>
          </cell>
        </row>
        <row r="344">
          <cell r="A344" t="str">
            <v>Первомайский, 28-а</v>
          </cell>
          <cell r="B344" t="str">
            <v>Первомайский</v>
          </cell>
          <cell r="C344" t="str">
            <v>28-а</v>
          </cell>
          <cell r="D344">
            <v>113792.44</v>
          </cell>
          <cell r="E344">
            <v>216478.77</v>
          </cell>
          <cell r="F344">
            <v>3313.05</v>
          </cell>
          <cell r="G344">
            <v>0</v>
          </cell>
          <cell r="H344">
            <v>219791.82</v>
          </cell>
          <cell r="I344">
            <v>125543.53</v>
          </cell>
          <cell r="J344">
            <v>3298.3</v>
          </cell>
          <cell r="K344">
            <v>0</v>
          </cell>
          <cell r="L344">
            <v>124859.91</v>
          </cell>
          <cell r="M344">
            <v>21979.16</v>
          </cell>
          <cell r="N344">
            <v>17685.240000000002</v>
          </cell>
          <cell r="O344">
            <v>8218.14</v>
          </cell>
          <cell r="P344">
            <v>9470</v>
          </cell>
          <cell r="Q344">
            <v>61308.81</v>
          </cell>
          <cell r="R344">
            <v>177343.54</v>
          </cell>
          <cell r="S344">
            <v>3956.27</v>
          </cell>
        </row>
        <row r="345">
          <cell r="A345" t="str">
            <v>Первомайский, 29</v>
          </cell>
          <cell r="B345" t="str">
            <v>Первомайский</v>
          </cell>
          <cell r="C345">
            <v>29</v>
          </cell>
          <cell r="D345">
            <v>114576.25</v>
          </cell>
          <cell r="E345">
            <v>233843.27</v>
          </cell>
          <cell r="F345">
            <v>0</v>
          </cell>
          <cell r="G345">
            <v>0</v>
          </cell>
          <cell r="H345">
            <v>233843.27</v>
          </cell>
          <cell r="I345">
            <v>231967.91</v>
          </cell>
          <cell r="J345">
            <v>0</v>
          </cell>
          <cell r="K345">
            <v>0</v>
          </cell>
          <cell r="L345">
            <v>231967.91</v>
          </cell>
          <cell r="M345">
            <v>23384.32</v>
          </cell>
          <cell r="N345">
            <v>202269.38</v>
          </cell>
          <cell r="O345">
            <v>0</v>
          </cell>
          <cell r="P345">
            <v>4639.3500000000004</v>
          </cell>
          <cell r="Q345">
            <v>234502.26</v>
          </cell>
          <cell r="R345">
            <v>112041.9</v>
          </cell>
          <cell r="S345">
            <v>4209.21</v>
          </cell>
        </row>
        <row r="346">
          <cell r="A346" t="str">
            <v>Первомайский, 30</v>
          </cell>
          <cell r="B346" t="str">
            <v>Первомайский</v>
          </cell>
          <cell r="C346">
            <v>30</v>
          </cell>
          <cell r="D346">
            <v>169090.02</v>
          </cell>
          <cell r="E346">
            <v>366806.76</v>
          </cell>
          <cell r="F346">
            <v>0</v>
          </cell>
          <cell r="G346">
            <v>0</v>
          </cell>
          <cell r="H346">
            <v>366806.76</v>
          </cell>
          <cell r="I346">
            <v>357996.78</v>
          </cell>
          <cell r="J346">
            <v>0</v>
          </cell>
          <cell r="K346">
            <v>0</v>
          </cell>
          <cell r="L346">
            <v>357358.27</v>
          </cell>
          <cell r="M346">
            <v>36680.69</v>
          </cell>
          <cell r="N346">
            <v>618044.11</v>
          </cell>
          <cell r="O346">
            <v>3957.32</v>
          </cell>
          <cell r="P346">
            <v>8180.42</v>
          </cell>
          <cell r="Q346">
            <v>673465.06</v>
          </cell>
          <cell r="R346">
            <v>-147016.76999999999</v>
          </cell>
          <cell r="S346">
            <v>6602.52</v>
          </cell>
        </row>
        <row r="347">
          <cell r="A347" t="str">
            <v>Первомайский, 30-а</v>
          </cell>
          <cell r="B347" t="str">
            <v>Первомайский</v>
          </cell>
          <cell r="C347" t="str">
            <v>30-а</v>
          </cell>
          <cell r="D347">
            <v>22971.24</v>
          </cell>
          <cell r="E347">
            <v>141714.54999999999</v>
          </cell>
          <cell r="F347">
            <v>0</v>
          </cell>
          <cell r="G347">
            <v>0</v>
          </cell>
          <cell r="H347">
            <v>141714.54999999999</v>
          </cell>
          <cell r="I347">
            <v>143394.19</v>
          </cell>
          <cell r="J347">
            <v>0</v>
          </cell>
          <cell r="K347">
            <v>0</v>
          </cell>
          <cell r="L347">
            <v>143394.19</v>
          </cell>
          <cell r="M347">
            <v>14171.45</v>
          </cell>
          <cell r="N347">
            <v>158056.51999999999</v>
          </cell>
          <cell r="O347">
            <v>0</v>
          </cell>
          <cell r="P347">
            <v>2867.89</v>
          </cell>
          <cell r="Q347">
            <v>177646.71</v>
          </cell>
          <cell r="R347">
            <v>-11281.28</v>
          </cell>
          <cell r="S347">
            <v>2550.85</v>
          </cell>
        </row>
        <row r="348">
          <cell r="A348" t="str">
            <v>Первомайский, 31</v>
          </cell>
          <cell r="B348" t="str">
            <v>Первомайский</v>
          </cell>
          <cell r="C348">
            <v>31</v>
          </cell>
          <cell r="D348">
            <v>89465.75</v>
          </cell>
          <cell r="E348">
            <v>242819.75</v>
          </cell>
          <cell r="F348">
            <v>0</v>
          </cell>
          <cell r="G348">
            <v>0</v>
          </cell>
          <cell r="H348">
            <v>242819.75</v>
          </cell>
          <cell r="I348">
            <v>237791.01</v>
          </cell>
          <cell r="J348">
            <v>0</v>
          </cell>
          <cell r="K348">
            <v>0</v>
          </cell>
          <cell r="L348">
            <v>237791.01</v>
          </cell>
          <cell r="M348">
            <v>24282.01</v>
          </cell>
          <cell r="N348">
            <v>118651.67</v>
          </cell>
          <cell r="O348">
            <v>7893.33</v>
          </cell>
          <cell r="P348">
            <v>6770.36</v>
          </cell>
          <cell r="Q348">
            <v>161968.16</v>
          </cell>
          <cell r="R348">
            <v>165288.6</v>
          </cell>
          <cell r="S348">
            <v>4370.79</v>
          </cell>
        </row>
        <row r="349">
          <cell r="A349" t="str">
            <v>Первомайский, 31-а</v>
          </cell>
          <cell r="B349" t="str">
            <v>Первомайский</v>
          </cell>
          <cell r="C349" t="str">
            <v>31-а</v>
          </cell>
          <cell r="D349">
            <v>-189129.66</v>
          </cell>
          <cell r="E349">
            <v>137784.91</v>
          </cell>
          <cell r="F349">
            <v>0</v>
          </cell>
          <cell r="G349">
            <v>0</v>
          </cell>
          <cell r="H349">
            <v>137784.91</v>
          </cell>
          <cell r="I349">
            <v>142370.57999999999</v>
          </cell>
          <cell r="J349">
            <v>0</v>
          </cell>
          <cell r="K349">
            <v>0</v>
          </cell>
          <cell r="L349">
            <v>142370.57999999999</v>
          </cell>
          <cell r="M349">
            <v>13778.52</v>
          </cell>
          <cell r="N349">
            <v>16488.03</v>
          </cell>
          <cell r="O349">
            <v>0</v>
          </cell>
          <cell r="P349">
            <v>2847.43</v>
          </cell>
          <cell r="Q349">
            <v>35594.11</v>
          </cell>
          <cell r="R349">
            <v>-82353.19</v>
          </cell>
          <cell r="S349">
            <v>2480.13</v>
          </cell>
        </row>
        <row r="350">
          <cell r="A350" t="str">
            <v>Первомайский, 32</v>
          </cell>
          <cell r="B350" t="str">
            <v>Первомайский</v>
          </cell>
          <cell r="C350">
            <v>32</v>
          </cell>
          <cell r="D350">
            <v>-345663.09</v>
          </cell>
          <cell r="E350">
            <v>359207.82</v>
          </cell>
          <cell r="F350">
            <v>2356.7399999999998</v>
          </cell>
          <cell r="G350">
            <v>0</v>
          </cell>
          <cell r="H350">
            <v>361564.56</v>
          </cell>
          <cell r="I350">
            <v>347103.71</v>
          </cell>
          <cell r="J350">
            <v>0</v>
          </cell>
          <cell r="K350">
            <v>0</v>
          </cell>
          <cell r="L350">
            <v>346695.43</v>
          </cell>
          <cell r="M350">
            <v>25081.58</v>
          </cell>
          <cell r="N350">
            <v>202733.2</v>
          </cell>
          <cell r="O350">
            <v>0</v>
          </cell>
          <cell r="P350">
            <v>4718.93</v>
          </cell>
          <cell r="Q350">
            <v>237048.43</v>
          </cell>
          <cell r="R350">
            <v>-236016.09</v>
          </cell>
          <cell r="S350">
            <v>4514.72</v>
          </cell>
        </row>
        <row r="351">
          <cell r="A351" t="str">
            <v>Первомайский, 34</v>
          </cell>
          <cell r="B351" t="str">
            <v>Первомайский</v>
          </cell>
          <cell r="C351">
            <v>34</v>
          </cell>
          <cell r="D351">
            <v>129147.24</v>
          </cell>
          <cell r="E351">
            <v>142837.01999999999</v>
          </cell>
          <cell r="F351">
            <v>0</v>
          </cell>
          <cell r="G351">
            <v>0</v>
          </cell>
          <cell r="H351">
            <v>142837.01999999999</v>
          </cell>
          <cell r="I351">
            <v>147783</v>
          </cell>
          <cell r="J351">
            <v>0</v>
          </cell>
          <cell r="K351">
            <v>0</v>
          </cell>
          <cell r="L351">
            <v>147783</v>
          </cell>
          <cell r="M351">
            <v>14283.66</v>
          </cell>
          <cell r="N351">
            <v>175936.56</v>
          </cell>
          <cell r="O351">
            <v>5028.67</v>
          </cell>
          <cell r="P351">
            <v>5012.8900000000003</v>
          </cell>
          <cell r="Q351">
            <v>202832.87</v>
          </cell>
          <cell r="R351">
            <v>74097.37</v>
          </cell>
          <cell r="S351">
            <v>2571.09</v>
          </cell>
        </row>
        <row r="352">
          <cell r="A352" t="str">
            <v>Первомайский, 36</v>
          </cell>
          <cell r="B352" t="str">
            <v>Первомайский</v>
          </cell>
          <cell r="C352">
            <v>36</v>
          </cell>
          <cell r="D352">
            <v>-122681.3</v>
          </cell>
          <cell r="E352">
            <v>464101.34</v>
          </cell>
          <cell r="F352">
            <v>0</v>
          </cell>
          <cell r="G352">
            <v>0</v>
          </cell>
          <cell r="H352">
            <v>464101.34</v>
          </cell>
          <cell r="I352">
            <v>423779.44</v>
          </cell>
          <cell r="J352">
            <v>0</v>
          </cell>
          <cell r="K352">
            <v>0</v>
          </cell>
          <cell r="L352">
            <v>423779.44</v>
          </cell>
          <cell r="M352">
            <v>32623.64</v>
          </cell>
          <cell r="N352">
            <v>412686.87</v>
          </cell>
          <cell r="O352">
            <v>0</v>
          </cell>
          <cell r="P352">
            <v>5718.27</v>
          </cell>
          <cell r="Q352">
            <v>456901.01</v>
          </cell>
          <cell r="R352">
            <v>-155802.87</v>
          </cell>
          <cell r="S352">
            <v>5872.23</v>
          </cell>
        </row>
        <row r="353">
          <cell r="A353" t="str">
            <v>Первомайский, 37</v>
          </cell>
          <cell r="B353" t="str">
            <v>Первомайский</v>
          </cell>
          <cell r="C353">
            <v>37</v>
          </cell>
          <cell r="D353">
            <v>132518.79999999999</v>
          </cell>
          <cell r="E353">
            <v>126197.25</v>
          </cell>
          <cell r="F353">
            <v>0</v>
          </cell>
          <cell r="G353">
            <v>0</v>
          </cell>
          <cell r="H353">
            <v>126197.25</v>
          </cell>
          <cell r="I353">
            <v>133483.76999999999</v>
          </cell>
          <cell r="J353">
            <v>0</v>
          </cell>
          <cell r="K353">
            <v>0</v>
          </cell>
          <cell r="L353">
            <v>133360.16</v>
          </cell>
          <cell r="M353">
            <v>12619.74</v>
          </cell>
          <cell r="N353">
            <v>0</v>
          </cell>
          <cell r="O353">
            <v>18072.330000000002</v>
          </cell>
          <cell r="P353">
            <v>7737.75</v>
          </cell>
          <cell r="Q353">
            <v>76342.36</v>
          </cell>
          <cell r="R353">
            <v>189536.6</v>
          </cell>
          <cell r="S353">
            <v>2271.58</v>
          </cell>
        </row>
        <row r="354">
          <cell r="A354" t="str">
            <v>Первомайский, 37-а</v>
          </cell>
          <cell r="B354" t="str">
            <v>Первомайский</v>
          </cell>
          <cell r="C354" t="str">
            <v>37-а</v>
          </cell>
          <cell r="D354">
            <v>6875.89</v>
          </cell>
          <cell r="E354">
            <v>47177.59</v>
          </cell>
          <cell r="F354">
            <v>0</v>
          </cell>
          <cell r="G354">
            <v>0</v>
          </cell>
          <cell r="H354">
            <v>47177.59</v>
          </cell>
          <cell r="I354">
            <v>46958.99</v>
          </cell>
          <cell r="J354">
            <v>0</v>
          </cell>
          <cell r="K354">
            <v>0</v>
          </cell>
          <cell r="L354">
            <v>46958.99</v>
          </cell>
          <cell r="M354">
            <v>4717.8</v>
          </cell>
          <cell r="N354">
            <v>3402.06</v>
          </cell>
          <cell r="O354">
            <v>2921.97</v>
          </cell>
          <cell r="P354">
            <v>2450.11</v>
          </cell>
          <cell r="Q354">
            <v>14341.08</v>
          </cell>
          <cell r="R354">
            <v>39493.800000000003</v>
          </cell>
          <cell r="S354">
            <v>849.14</v>
          </cell>
        </row>
        <row r="355">
          <cell r="A355" t="str">
            <v>Первомайский, 38-а</v>
          </cell>
          <cell r="B355" t="str">
            <v>Первомайский</v>
          </cell>
          <cell r="C355" t="str">
            <v>38-а</v>
          </cell>
          <cell r="D355">
            <v>21810.33</v>
          </cell>
          <cell r="E355">
            <v>102728.53</v>
          </cell>
          <cell r="F355">
            <v>0</v>
          </cell>
          <cell r="G355">
            <v>0</v>
          </cell>
          <cell r="H355">
            <v>102728.53</v>
          </cell>
          <cell r="I355">
            <v>119259.9</v>
          </cell>
          <cell r="J355">
            <v>0</v>
          </cell>
          <cell r="K355">
            <v>0</v>
          </cell>
          <cell r="L355">
            <v>114884.93</v>
          </cell>
          <cell r="M355">
            <v>5230.24</v>
          </cell>
          <cell r="N355">
            <v>0</v>
          </cell>
          <cell r="O355">
            <v>7243.95</v>
          </cell>
          <cell r="P355">
            <v>4686.4399999999996</v>
          </cell>
          <cell r="Q355">
            <v>18102.04</v>
          </cell>
          <cell r="R355">
            <v>118593.22</v>
          </cell>
          <cell r="S355">
            <v>941.41</v>
          </cell>
        </row>
        <row r="356">
          <cell r="A356" t="str">
            <v>Первомайский, 42</v>
          </cell>
          <cell r="B356" t="str">
            <v>Первомайский</v>
          </cell>
          <cell r="C356">
            <v>42</v>
          </cell>
          <cell r="D356">
            <v>95801.84</v>
          </cell>
          <cell r="E356">
            <v>225384.9</v>
          </cell>
          <cell r="F356">
            <v>0</v>
          </cell>
          <cell r="G356">
            <v>0</v>
          </cell>
          <cell r="H356">
            <v>225384.9</v>
          </cell>
          <cell r="I356">
            <v>229804.99</v>
          </cell>
          <cell r="J356">
            <v>0</v>
          </cell>
          <cell r="K356">
            <v>0</v>
          </cell>
          <cell r="L356">
            <v>228629.02</v>
          </cell>
          <cell r="M356">
            <v>22538.49</v>
          </cell>
          <cell r="N356">
            <v>151701.9</v>
          </cell>
          <cell r="O356">
            <v>0</v>
          </cell>
          <cell r="P356">
            <v>4572.58</v>
          </cell>
          <cell r="Q356">
            <v>182869.89</v>
          </cell>
          <cell r="R356">
            <v>141560.97</v>
          </cell>
          <cell r="S356">
            <v>4056.92</v>
          </cell>
        </row>
        <row r="357">
          <cell r="A357" t="str">
            <v>Первомайский, 45</v>
          </cell>
          <cell r="B357" t="str">
            <v>Первомайский</v>
          </cell>
          <cell r="C357">
            <v>45</v>
          </cell>
          <cell r="D357">
            <v>-382768.28</v>
          </cell>
          <cell r="E357">
            <v>249279.04</v>
          </cell>
          <cell r="F357">
            <v>0</v>
          </cell>
          <cell r="G357">
            <v>0</v>
          </cell>
          <cell r="H357">
            <v>249279.04</v>
          </cell>
          <cell r="I357">
            <v>234281.18</v>
          </cell>
          <cell r="J357">
            <v>0</v>
          </cell>
          <cell r="K357">
            <v>0</v>
          </cell>
          <cell r="L357">
            <v>232305.83</v>
          </cell>
          <cell r="M357">
            <v>24927.89</v>
          </cell>
          <cell r="N357">
            <v>136730.01</v>
          </cell>
          <cell r="O357">
            <v>0</v>
          </cell>
          <cell r="P357">
            <v>4646.12</v>
          </cell>
          <cell r="Q357">
            <v>170791.02</v>
          </cell>
          <cell r="R357">
            <v>-321253.46999999997</v>
          </cell>
          <cell r="S357">
            <v>4487</v>
          </cell>
        </row>
        <row r="358">
          <cell r="A358" t="str">
            <v>Первомайский, 46</v>
          </cell>
          <cell r="B358" t="str">
            <v>Первомайский</v>
          </cell>
          <cell r="C358">
            <v>46</v>
          </cell>
          <cell r="D358">
            <v>-213050.98</v>
          </cell>
          <cell r="E358">
            <v>230831.02</v>
          </cell>
          <cell r="F358">
            <v>0</v>
          </cell>
          <cell r="G358">
            <v>0</v>
          </cell>
          <cell r="H358">
            <v>230831.02</v>
          </cell>
          <cell r="I358">
            <v>177246.36</v>
          </cell>
          <cell r="J358">
            <v>0</v>
          </cell>
          <cell r="K358">
            <v>0</v>
          </cell>
          <cell r="L358">
            <v>174272.83</v>
          </cell>
          <cell r="M358">
            <v>23083.09</v>
          </cell>
          <cell r="N358">
            <v>121324.31</v>
          </cell>
          <cell r="O358">
            <v>0</v>
          </cell>
          <cell r="P358">
            <v>3485.45</v>
          </cell>
          <cell r="Q358">
            <v>152047.79</v>
          </cell>
          <cell r="R358">
            <v>-190825.94</v>
          </cell>
          <cell r="S358">
            <v>4154.9399999999996</v>
          </cell>
        </row>
        <row r="359">
          <cell r="A359" t="str">
            <v>Первомайский, 48</v>
          </cell>
          <cell r="B359" t="str">
            <v>Первомайский</v>
          </cell>
          <cell r="C359">
            <v>48</v>
          </cell>
          <cell r="D359">
            <v>18104.150000000001</v>
          </cell>
          <cell r="E359">
            <v>120970.28</v>
          </cell>
          <cell r="F359">
            <v>6404.24</v>
          </cell>
          <cell r="G359">
            <v>0</v>
          </cell>
          <cell r="H359">
            <v>127374.52</v>
          </cell>
          <cell r="I359">
            <v>146332.76</v>
          </cell>
          <cell r="J359">
            <v>4429.74</v>
          </cell>
          <cell r="K359">
            <v>0</v>
          </cell>
          <cell r="L359">
            <v>150762.5</v>
          </cell>
          <cell r="M359">
            <v>11212.81</v>
          </cell>
          <cell r="N359">
            <v>525127.82999999996</v>
          </cell>
          <cell r="O359">
            <v>1194.44</v>
          </cell>
          <cell r="P359">
            <v>3011.7</v>
          </cell>
          <cell r="Q359">
            <v>557445.05000000005</v>
          </cell>
          <cell r="R359">
            <v>-388578.4</v>
          </cell>
          <cell r="S359">
            <v>2018.23</v>
          </cell>
        </row>
        <row r="360">
          <cell r="A360" t="str">
            <v>Первомайский, 49</v>
          </cell>
          <cell r="B360" t="str">
            <v>Первомайский</v>
          </cell>
          <cell r="C360">
            <v>49</v>
          </cell>
          <cell r="D360">
            <v>-278381.19</v>
          </cell>
          <cell r="E360">
            <v>189516.38</v>
          </cell>
          <cell r="F360">
            <v>1966.44</v>
          </cell>
          <cell r="G360">
            <v>0</v>
          </cell>
          <cell r="H360">
            <v>191482.82</v>
          </cell>
          <cell r="I360">
            <v>192846.38</v>
          </cell>
          <cell r="J360">
            <v>1289.73</v>
          </cell>
          <cell r="K360">
            <v>0</v>
          </cell>
          <cell r="L360">
            <v>194136.11</v>
          </cell>
          <cell r="M360">
            <v>19148.349999999999</v>
          </cell>
          <cell r="N360">
            <v>79049.52</v>
          </cell>
          <cell r="O360">
            <v>25796.880000000001</v>
          </cell>
          <cell r="P360">
            <v>11095.4</v>
          </cell>
          <cell r="Q360">
            <v>165547.26</v>
          </cell>
          <cell r="R360">
            <v>-249792.34</v>
          </cell>
          <cell r="S360">
            <v>3446.71</v>
          </cell>
        </row>
        <row r="361">
          <cell r="A361" t="str">
            <v>Первомайский, 50</v>
          </cell>
          <cell r="B361" t="str">
            <v>Первомайский</v>
          </cell>
          <cell r="C361">
            <v>50</v>
          </cell>
          <cell r="D361">
            <v>-742859.61</v>
          </cell>
          <cell r="E361">
            <v>738550.32</v>
          </cell>
          <cell r="F361">
            <v>0</v>
          </cell>
          <cell r="G361">
            <v>0</v>
          </cell>
          <cell r="H361">
            <v>738550.32</v>
          </cell>
          <cell r="I361">
            <v>735781.22</v>
          </cell>
          <cell r="J361">
            <v>0</v>
          </cell>
          <cell r="K361">
            <v>0</v>
          </cell>
          <cell r="L361">
            <v>733576.47</v>
          </cell>
          <cell r="M361">
            <v>41182.400000000001</v>
          </cell>
          <cell r="N361">
            <v>458983.42</v>
          </cell>
          <cell r="O361">
            <v>60250.92</v>
          </cell>
          <cell r="P361">
            <v>22845.68</v>
          </cell>
          <cell r="Q361">
            <v>648837.29</v>
          </cell>
          <cell r="R361">
            <v>-658120.43000000005</v>
          </cell>
          <cell r="S361">
            <v>7412.83</v>
          </cell>
        </row>
        <row r="362">
          <cell r="A362" t="str">
            <v>Первомайский, 51</v>
          </cell>
          <cell r="B362" t="str">
            <v>Первомайский</v>
          </cell>
          <cell r="C362">
            <v>51</v>
          </cell>
          <cell r="D362">
            <v>-90483.09</v>
          </cell>
          <cell r="E362">
            <v>177389.5</v>
          </cell>
          <cell r="F362">
            <v>0</v>
          </cell>
          <cell r="G362">
            <v>0</v>
          </cell>
          <cell r="H362">
            <v>177389.5</v>
          </cell>
          <cell r="I362">
            <v>172758.68</v>
          </cell>
          <cell r="J362">
            <v>0</v>
          </cell>
          <cell r="K362">
            <v>0</v>
          </cell>
          <cell r="L362">
            <v>172758.68</v>
          </cell>
          <cell r="M362">
            <v>11226.61</v>
          </cell>
          <cell r="N362">
            <v>105245.81</v>
          </cell>
          <cell r="O362">
            <v>0</v>
          </cell>
          <cell r="P362">
            <v>2152.7199999999998</v>
          </cell>
          <cell r="Q362">
            <v>120645.92</v>
          </cell>
          <cell r="R362">
            <v>-38370.33</v>
          </cell>
          <cell r="S362">
            <v>2020.78</v>
          </cell>
        </row>
        <row r="363">
          <cell r="A363" t="str">
            <v>Первомайский, 52</v>
          </cell>
          <cell r="B363" t="str">
            <v>Первомайский</v>
          </cell>
          <cell r="C363">
            <v>52</v>
          </cell>
          <cell r="D363">
            <v>-417717.66</v>
          </cell>
          <cell r="E363">
            <v>252807.4</v>
          </cell>
          <cell r="F363">
            <v>0</v>
          </cell>
          <cell r="G363">
            <v>0</v>
          </cell>
          <cell r="H363">
            <v>252807.4</v>
          </cell>
          <cell r="I363">
            <v>256823.25</v>
          </cell>
          <cell r="J363">
            <v>16346.54</v>
          </cell>
          <cell r="K363">
            <v>0</v>
          </cell>
          <cell r="L363">
            <v>327794.12</v>
          </cell>
          <cell r="M363">
            <v>18715</v>
          </cell>
          <cell r="N363">
            <v>85079.59</v>
          </cell>
          <cell r="O363">
            <v>27916.35</v>
          </cell>
          <cell r="P363">
            <v>12120.03</v>
          </cell>
          <cell r="Q363">
            <v>174128.73</v>
          </cell>
          <cell r="R363">
            <v>-264052.27</v>
          </cell>
          <cell r="S363">
            <v>3368.68</v>
          </cell>
        </row>
        <row r="364">
          <cell r="A364" t="str">
            <v>Первомайский, 53</v>
          </cell>
          <cell r="B364" t="str">
            <v>Первомайский</v>
          </cell>
          <cell r="C364">
            <v>53</v>
          </cell>
          <cell r="D364">
            <v>-51660.39</v>
          </cell>
          <cell r="E364">
            <v>174379.43</v>
          </cell>
          <cell r="F364">
            <v>9803.6</v>
          </cell>
          <cell r="G364">
            <v>0</v>
          </cell>
          <cell r="H364">
            <v>184183.03</v>
          </cell>
          <cell r="I364">
            <v>179074.97</v>
          </cell>
          <cell r="J364">
            <v>11688.29</v>
          </cell>
          <cell r="K364">
            <v>0</v>
          </cell>
          <cell r="L364">
            <v>190763.26</v>
          </cell>
          <cell r="M364">
            <v>10604.59</v>
          </cell>
          <cell r="N364">
            <v>310802.75</v>
          </cell>
          <cell r="O364">
            <v>4639.28</v>
          </cell>
          <cell r="P364">
            <v>3392.59</v>
          </cell>
          <cell r="Q364">
            <v>331348.09000000003</v>
          </cell>
          <cell r="R364">
            <v>-192245.22</v>
          </cell>
          <cell r="S364">
            <v>1908.88</v>
          </cell>
        </row>
        <row r="365">
          <cell r="A365" t="str">
            <v>Первомайский, 55</v>
          </cell>
          <cell r="B365" t="str">
            <v>Первомайский</v>
          </cell>
          <cell r="C365">
            <v>55</v>
          </cell>
          <cell r="D365">
            <v>-59682.83</v>
          </cell>
          <cell r="E365">
            <v>288100.81</v>
          </cell>
          <cell r="F365">
            <v>0</v>
          </cell>
          <cell r="G365">
            <v>0</v>
          </cell>
          <cell r="H365">
            <v>288100.81</v>
          </cell>
          <cell r="I365">
            <v>298121.77</v>
          </cell>
          <cell r="J365">
            <v>0</v>
          </cell>
          <cell r="K365">
            <v>0</v>
          </cell>
          <cell r="L365">
            <v>298121.77</v>
          </cell>
          <cell r="M365">
            <v>28810.06</v>
          </cell>
          <cell r="N365">
            <v>235522.59</v>
          </cell>
          <cell r="O365">
            <v>3450.28</v>
          </cell>
          <cell r="P365">
            <v>6892.37</v>
          </cell>
          <cell r="Q365">
            <v>279861.13</v>
          </cell>
          <cell r="R365">
            <v>-41422.19</v>
          </cell>
          <cell r="S365">
            <v>5185.83</v>
          </cell>
        </row>
        <row r="366">
          <cell r="A366" t="str">
            <v>Первомайский, 56</v>
          </cell>
          <cell r="B366" t="str">
            <v>Первомайский</v>
          </cell>
          <cell r="C366">
            <v>56</v>
          </cell>
          <cell r="D366">
            <v>40469.06</v>
          </cell>
          <cell r="E366">
            <v>371156.47</v>
          </cell>
          <cell r="F366">
            <v>0</v>
          </cell>
          <cell r="G366">
            <v>0</v>
          </cell>
          <cell r="H366">
            <v>371156.47</v>
          </cell>
          <cell r="I366">
            <v>361389.05</v>
          </cell>
          <cell r="J366">
            <v>0</v>
          </cell>
          <cell r="K366">
            <v>0</v>
          </cell>
          <cell r="L366">
            <v>358361.78</v>
          </cell>
          <cell r="M366">
            <v>22872.33</v>
          </cell>
          <cell r="N366">
            <v>384827.64</v>
          </cell>
          <cell r="O366">
            <v>0</v>
          </cell>
          <cell r="P366">
            <v>4318.59</v>
          </cell>
          <cell r="Q366">
            <v>416135.58</v>
          </cell>
          <cell r="R366">
            <v>-17304.740000000002</v>
          </cell>
          <cell r="S366">
            <v>4117.0200000000004</v>
          </cell>
        </row>
        <row r="367">
          <cell r="A367" t="str">
            <v>Первомайский, 58</v>
          </cell>
          <cell r="B367" t="str">
            <v>Первомайский</v>
          </cell>
          <cell r="C367">
            <v>58</v>
          </cell>
          <cell r="D367">
            <v>69585.58</v>
          </cell>
          <cell r="E367">
            <v>299508.39</v>
          </cell>
          <cell r="F367">
            <v>0</v>
          </cell>
          <cell r="G367">
            <v>0</v>
          </cell>
          <cell r="H367">
            <v>299508.39</v>
          </cell>
          <cell r="I367">
            <v>297812.3</v>
          </cell>
          <cell r="J367">
            <v>0</v>
          </cell>
          <cell r="K367">
            <v>0</v>
          </cell>
          <cell r="L367">
            <v>297246.24</v>
          </cell>
          <cell r="M367">
            <v>29950.82</v>
          </cell>
          <cell r="N367">
            <v>205997.18</v>
          </cell>
          <cell r="O367">
            <v>0</v>
          </cell>
          <cell r="P367">
            <v>5944.93</v>
          </cell>
          <cell r="Q367">
            <v>247284.12</v>
          </cell>
          <cell r="R367">
            <v>119547.7</v>
          </cell>
          <cell r="S367">
            <v>5391.19</v>
          </cell>
        </row>
        <row r="368">
          <cell r="A368" t="str">
            <v>Первомайский, 59</v>
          </cell>
          <cell r="B368" t="str">
            <v>Первомайский</v>
          </cell>
          <cell r="C368">
            <v>59</v>
          </cell>
          <cell r="D368">
            <v>48995.97</v>
          </cell>
          <cell r="E368">
            <v>228863.21</v>
          </cell>
          <cell r="F368">
            <v>2262.9899999999998</v>
          </cell>
          <cell r="G368">
            <v>0</v>
          </cell>
          <cell r="H368">
            <v>231126.2</v>
          </cell>
          <cell r="I368">
            <v>227874.62</v>
          </cell>
          <cell r="J368">
            <v>1059.33</v>
          </cell>
          <cell r="K368">
            <v>0</v>
          </cell>
          <cell r="L368">
            <v>224883.37</v>
          </cell>
          <cell r="M368">
            <v>23112.7</v>
          </cell>
          <cell r="N368">
            <v>173761</v>
          </cell>
          <cell r="O368">
            <v>0</v>
          </cell>
          <cell r="P368">
            <v>4497.67</v>
          </cell>
          <cell r="Q368">
            <v>205531.61</v>
          </cell>
          <cell r="R368">
            <v>68347.73</v>
          </cell>
          <cell r="S368">
            <v>4160.24</v>
          </cell>
        </row>
        <row r="369">
          <cell r="A369" t="str">
            <v>Первомайский, 60</v>
          </cell>
          <cell r="B369" t="str">
            <v>Первомайский</v>
          </cell>
          <cell r="C369">
            <v>60</v>
          </cell>
          <cell r="D369">
            <v>166584.74</v>
          </cell>
          <cell r="E369">
            <v>228968.03</v>
          </cell>
          <cell r="F369">
            <v>19485.34</v>
          </cell>
          <cell r="G369">
            <v>0</v>
          </cell>
          <cell r="H369">
            <v>248453.37</v>
          </cell>
          <cell r="I369">
            <v>219643.09</v>
          </cell>
          <cell r="J369">
            <v>17999.169999999998</v>
          </cell>
          <cell r="K369">
            <v>0</v>
          </cell>
          <cell r="L369">
            <v>237311</v>
          </cell>
          <cell r="M369">
            <v>24845.38</v>
          </cell>
          <cell r="N369">
            <v>222562.53</v>
          </cell>
          <cell r="O369">
            <v>27946.12</v>
          </cell>
          <cell r="P369">
            <v>12949.27</v>
          </cell>
          <cell r="Q369">
            <v>323531.40000000002</v>
          </cell>
          <cell r="R369">
            <v>80364.34</v>
          </cell>
          <cell r="S369">
            <v>4472.1499999999996</v>
          </cell>
        </row>
        <row r="370">
          <cell r="A370" t="str">
            <v>Первомайский, 62</v>
          </cell>
          <cell r="B370" t="str">
            <v>Первомайский</v>
          </cell>
          <cell r="C370">
            <v>62</v>
          </cell>
          <cell r="D370">
            <v>-311559.09999999998</v>
          </cell>
          <cell r="E370">
            <v>191385.44</v>
          </cell>
          <cell r="F370">
            <v>1862.38</v>
          </cell>
          <cell r="G370">
            <v>0</v>
          </cell>
          <cell r="H370">
            <v>193247.82</v>
          </cell>
          <cell r="I370">
            <v>186562.87</v>
          </cell>
          <cell r="J370">
            <v>2025.27</v>
          </cell>
          <cell r="K370">
            <v>0</v>
          </cell>
          <cell r="L370">
            <v>188588.14</v>
          </cell>
          <cell r="M370">
            <v>19324.86</v>
          </cell>
          <cell r="N370">
            <v>60742.74</v>
          </cell>
          <cell r="O370">
            <v>28113.96</v>
          </cell>
          <cell r="P370">
            <v>10984.74</v>
          </cell>
          <cell r="Q370">
            <v>149785.12</v>
          </cell>
          <cell r="R370">
            <v>-272756.08</v>
          </cell>
          <cell r="S370">
            <v>3478.46</v>
          </cell>
        </row>
        <row r="371">
          <cell r="A371" t="str">
            <v>Первомайский, 64</v>
          </cell>
          <cell r="B371" t="str">
            <v>Первомайский</v>
          </cell>
          <cell r="C371">
            <v>64</v>
          </cell>
          <cell r="D371">
            <v>-10344.4</v>
          </cell>
          <cell r="E371">
            <v>229500.29</v>
          </cell>
          <cell r="F371">
            <v>0</v>
          </cell>
          <cell r="G371">
            <v>0</v>
          </cell>
          <cell r="H371">
            <v>229500.29</v>
          </cell>
          <cell r="I371">
            <v>224651.96</v>
          </cell>
          <cell r="J371">
            <v>0</v>
          </cell>
          <cell r="K371">
            <v>0</v>
          </cell>
          <cell r="L371">
            <v>224155.03</v>
          </cell>
          <cell r="M371">
            <v>22950.05</v>
          </cell>
          <cell r="N371">
            <v>228333.37</v>
          </cell>
          <cell r="O371">
            <v>0</v>
          </cell>
          <cell r="P371">
            <v>6675.88</v>
          </cell>
          <cell r="Q371">
            <v>265987.24</v>
          </cell>
          <cell r="R371">
            <v>-52176.61</v>
          </cell>
          <cell r="S371">
            <v>4131.05</v>
          </cell>
        </row>
        <row r="372">
          <cell r="A372" t="str">
            <v>Первомайский, 66</v>
          </cell>
          <cell r="B372" t="str">
            <v>Первомайский</v>
          </cell>
          <cell r="C372">
            <v>66</v>
          </cell>
          <cell r="D372">
            <v>20211.86</v>
          </cell>
          <cell r="E372">
            <v>309268.46999999997</v>
          </cell>
          <cell r="F372">
            <v>0</v>
          </cell>
          <cell r="G372">
            <v>0</v>
          </cell>
          <cell r="H372">
            <v>309268.46999999997</v>
          </cell>
          <cell r="I372">
            <v>322286.78999999998</v>
          </cell>
          <cell r="J372">
            <v>0</v>
          </cell>
          <cell r="K372">
            <v>0</v>
          </cell>
          <cell r="L372">
            <v>315093.71999999997</v>
          </cell>
          <cell r="M372">
            <v>23156.47</v>
          </cell>
          <cell r="N372">
            <v>129768.77</v>
          </cell>
          <cell r="O372">
            <v>0</v>
          </cell>
          <cell r="P372">
            <v>4747.8</v>
          </cell>
          <cell r="Q372">
            <v>161841.21</v>
          </cell>
          <cell r="R372">
            <v>173464.37</v>
          </cell>
          <cell r="S372">
            <v>4168.17</v>
          </cell>
        </row>
        <row r="373">
          <cell r="A373" t="str">
            <v>Первомайский, 71</v>
          </cell>
          <cell r="B373" t="str">
            <v>Первомайский</v>
          </cell>
          <cell r="C373">
            <v>71</v>
          </cell>
          <cell r="D373">
            <v>18506.96</v>
          </cell>
          <cell r="E373">
            <v>382466.18</v>
          </cell>
          <cell r="F373">
            <v>0</v>
          </cell>
          <cell r="G373">
            <v>0</v>
          </cell>
          <cell r="H373">
            <v>382466.18</v>
          </cell>
          <cell r="I373">
            <v>380446.67</v>
          </cell>
          <cell r="J373">
            <v>0</v>
          </cell>
          <cell r="K373">
            <v>0</v>
          </cell>
          <cell r="L373">
            <v>378886.77</v>
          </cell>
          <cell r="M373">
            <v>23035.75</v>
          </cell>
          <cell r="N373">
            <v>639192.26</v>
          </cell>
          <cell r="O373">
            <v>0</v>
          </cell>
          <cell r="P373">
            <v>4535.5600000000004</v>
          </cell>
          <cell r="Q373">
            <v>670910.02</v>
          </cell>
          <cell r="R373">
            <v>-273516.28999999998</v>
          </cell>
          <cell r="S373">
            <v>4146.45</v>
          </cell>
        </row>
        <row r="374">
          <cell r="A374" t="str">
            <v>Первомайский, 72</v>
          </cell>
          <cell r="B374" t="str">
            <v>Первомайский</v>
          </cell>
          <cell r="C374">
            <v>72</v>
          </cell>
          <cell r="D374">
            <v>11924.22</v>
          </cell>
          <cell r="E374">
            <v>229620.82</v>
          </cell>
          <cell r="F374">
            <v>0</v>
          </cell>
          <cell r="G374">
            <v>0</v>
          </cell>
          <cell r="H374">
            <v>229620.82</v>
          </cell>
          <cell r="I374">
            <v>227600.91</v>
          </cell>
          <cell r="J374">
            <v>0</v>
          </cell>
          <cell r="K374">
            <v>0</v>
          </cell>
          <cell r="L374">
            <v>227600.91</v>
          </cell>
          <cell r="M374">
            <v>22962.09</v>
          </cell>
          <cell r="N374">
            <v>407366.45</v>
          </cell>
          <cell r="O374">
            <v>0</v>
          </cell>
          <cell r="P374">
            <v>4552.0200000000004</v>
          </cell>
          <cell r="Q374">
            <v>439013.75</v>
          </cell>
          <cell r="R374">
            <v>-199488.62</v>
          </cell>
          <cell r="S374">
            <v>4133.1899999999996</v>
          </cell>
        </row>
        <row r="375">
          <cell r="A375" t="str">
            <v>Первомайский, 73</v>
          </cell>
          <cell r="B375" t="str">
            <v>Первомайский</v>
          </cell>
          <cell r="C375">
            <v>73</v>
          </cell>
          <cell r="D375">
            <v>-51497.77</v>
          </cell>
          <cell r="E375">
            <v>-896.52</v>
          </cell>
          <cell r="F375">
            <v>0</v>
          </cell>
          <cell r="G375">
            <v>0</v>
          </cell>
          <cell r="H375">
            <v>-896.52</v>
          </cell>
          <cell r="I375">
            <v>3889.99</v>
          </cell>
          <cell r="J375">
            <v>0</v>
          </cell>
          <cell r="K375">
            <v>0</v>
          </cell>
          <cell r="L375">
            <v>2470.02</v>
          </cell>
          <cell r="M375">
            <v>-89.65</v>
          </cell>
          <cell r="N375">
            <v>0</v>
          </cell>
          <cell r="O375">
            <v>0</v>
          </cell>
          <cell r="P375">
            <v>49.39</v>
          </cell>
          <cell r="Q375">
            <v>-56.4</v>
          </cell>
          <cell r="R375">
            <v>-48971.35</v>
          </cell>
          <cell r="S375">
            <v>-16.14</v>
          </cell>
        </row>
        <row r="376">
          <cell r="A376" t="str">
            <v>Первомайский, 74</v>
          </cell>
          <cell r="B376" t="str">
            <v>Первомайский</v>
          </cell>
          <cell r="C376">
            <v>74</v>
          </cell>
          <cell r="D376">
            <v>-4890.78</v>
          </cell>
          <cell r="E376">
            <v>423367</v>
          </cell>
          <cell r="F376">
            <v>0</v>
          </cell>
          <cell r="G376">
            <v>0</v>
          </cell>
          <cell r="H376">
            <v>423367</v>
          </cell>
          <cell r="I376">
            <v>431532.88</v>
          </cell>
          <cell r="J376">
            <v>0</v>
          </cell>
          <cell r="K376">
            <v>0</v>
          </cell>
          <cell r="L376">
            <v>431532.88</v>
          </cell>
          <cell r="M376">
            <v>22481.74</v>
          </cell>
          <cell r="N376">
            <v>159146.62</v>
          </cell>
          <cell r="O376">
            <v>16461.48</v>
          </cell>
          <cell r="P376">
            <v>9223.17</v>
          </cell>
          <cell r="Q376">
            <v>211359.73</v>
          </cell>
          <cell r="R376">
            <v>215282.37</v>
          </cell>
          <cell r="S376">
            <v>4046.72</v>
          </cell>
        </row>
        <row r="377">
          <cell r="A377" t="str">
            <v>Первомайский, 75</v>
          </cell>
          <cell r="B377" t="str">
            <v>Первомайский</v>
          </cell>
          <cell r="C377">
            <v>75</v>
          </cell>
          <cell r="D377">
            <v>23067.34</v>
          </cell>
          <cell r="E377">
            <v>405268.27</v>
          </cell>
          <cell r="F377">
            <v>0</v>
          </cell>
          <cell r="G377">
            <v>0</v>
          </cell>
          <cell r="H377">
            <v>405268.27</v>
          </cell>
          <cell r="I377">
            <v>419711.68</v>
          </cell>
          <cell r="J377">
            <v>0</v>
          </cell>
          <cell r="K377">
            <v>0</v>
          </cell>
          <cell r="L377">
            <v>419711.68</v>
          </cell>
          <cell r="M377">
            <v>22765.66</v>
          </cell>
          <cell r="N377">
            <v>719132.18</v>
          </cell>
          <cell r="O377">
            <v>0</v>
          </cell>
          <cell r="P377">
            <v>4842.01</v>
          </cell>
          <cell r="Q377">
            <v>750837.7</v>
          </cell>
          <cell r="R377">
            <v>-308058.68</v>
          </cell>
          <cell r="S377">
            <v>4097.8500000000004</v>
          </cell>
        </row>
        <row r="378">
          <cell r="A378" t="str">
            <v>Первомайский, 76</v>
          </cell>
          <cell r="B378" t="str">
            <v>Первомайский</v>
          </cell>
          <cell r="C378">
            <v>76</v>
          </cell>
          <cell r="D378">
            <v>93844.07</v>
          </cell>
          <cell r="E378">
            <v>282375.71999999997</v>
          </cell>
          <cell r="F378">
            <v>0</v>
          </cell>
          <cell r="G378">
            <v>0</v>
          </cell>
          <cell r="H378">
            <v>282375.71999999997</v>
          </cell>
          <cell r="I378">
            <v>278246.55</v>
          </cell>
          <cell r="J378">
            <v>0</v>
          </cell>
          <cell r="K378">
            <v>0</v>
          </cell>
          <cell r="L378">
            <v>278246.55</v>
          </cell>
          <cell r="M378">
            <v>23013.58</v>
          </cell>
          <cell r="N378">
            <v>329987.84000000003</v>
          </cell>
          <cell r="O378">
            <v>-28532.9</v>
          </cell>
          <cell r="P378">
            <v>4520.1400000000003</v>
          </cell>
          <cell r="Q378">
            <v>333131.13</v>
          </cell>
          <cell r="R378">
            <v>38959.49</v>
          </cell>
          <cell r="S378">
            <v>4142.47</v>
          </cell>
        </row>
        <row r="379">
          <cell r="A379" t="str">
            <v>Первомайский, 79</v>
          </cell>
          <cell r="B379" t="str">
            <v>Первомайский</v>
          </cell>
          <cell r="C379">
            <v>79</v>
          </cell>
          <cell r="D379">
            <v>214823</v>
          </cell>
          <cell r="E379">
            <v>165741.43</v>
          </cell>
          <cell r="F379">
            <v>0</v>
          </cell>
          <cell r="G379">
            <v>0</v>
          </cell>
          <cell r="H379">
            <v>165741.43</v>
          </cell>
          <cell r="I379">
            <v>173801.95</v>
          </cell>
          <cell r="J379">
            <v>0</v>
          </cell>
          <cell r="K379">
            <v>0</v>
          </cell>
          <cell r="L379">
            <v>173801.95</v>
          </cell>
          <cell r="M379">
            <v>16574.099999999999</v>
          </cell>
          <cell r="N379">
            <v>416093.79</v>
          </cell>
          <cell r="O379">
            <v>1261.8399999999999</v>
          </cell>
          <cell r="P379">
            <v>3958.21</v>
          </cell>
          <cell r="Q379">
            <v>440871.25</v>
          </cell>
          <cell r="R379">
            <v>-52246.3</v>
          </cell>
          <cell r="S379">
            <v>2983.31</v>
          </cell>
        </row>
        <row r="380">
          <cell r="A380" t="str">
            <v>Первомайский, 80</v>
          </cell>
          <cell r="B380" t="str">
            <v>Первомайский</v>
          </cell>
          <cell r="C380">
            <v>80</v>
          </cell>
          <cell r="D380">
            <v>-180256.18</v>
          </cell>
          <cell r="E380">
            <v>227056.83</v>
          </cell>
          <cell r="F380">
            <v>0</v>
          </cell>
          <cell r="G380">
            <v>0</v>
          </cell>
          <cell r="H380">
            <v>227056.83</v>
          </cell>
          <cell r="I380">
            <v>232410.3</v>
          </cell>
          <cell r="J380">
            <v>0</v>
          </cell>
          <cell r="K380">
            <v>0</v>
          </cell>
          <cell r="L380">
            <v>232410.3</v>
          </cell>
          <cell r="M380">
            <v>22705.7</v>
          </cell>
          <cell r="N380">
            <v>161391.35999999999</v>
          </cell>
          <cell r="O380">
            <v>1892.56</v>
          </cell>
          <cell r="P380">
            <v>5268.15</v>
          </cell>
          <cell r="Q380">
            <v>195344.78</v>
          </cell>
          <cell r="R380">
            <v>-143190.66</v>
          </cell>
          <cell r="S380">
            <v>4087.01</v>
          </cell>
        </row>
        <row r="381">
          <cell r="A381" t="str">
            <v>Первомайский, 81</v>
          </cell>
          <cell r="B381" t="str">
            <v>Первомайский</v>
          </cell>
          <cell r="C381">
            <v>81</v>
          </cell>
          <cell r="D381">
            <v>177003.48</v>
          </cell>
          <cell r="E381">
            <v>218585.87</v>
          </cell>
          <cell r="F381">
            <v>0</v>
          </cell>
          <cell r="G381">
            <v>0</v>
          </cell>
          <cell r="H381">
            <v>218585.87</v>
          </cell>
          <cell r="I381">
            <v>210784.03</v>
          </cell>
          <cell r="J381">
            <v>0</v>
          </cell>
          <cell r="K381">
            <v>0</v>
          </cell>
          <cell r="L381">
            <v>204190.67</v>
          </cell>
          <cell r="M381">
            <v>21858.62</v>
          </cell>
          <cell r="N381">
            <v>291941.15000000002</v>
          </cell>
          <cell r="O381">
            <v>0</v>
          </cell>
          <cell r="P381">
            <v>4083.81</v>
          </cell>
          <cell r="Q381">
            <v>321818.15000000002</v>
          </cell>
          <cell r="R381">
            <v>59376</v>
          </cell>
          <cell r="S381">
            <v>3934.57</v>
          </cell>
        </row>
        <row r="382">
          <cell r="A382" t="str">
            <v>Первомайский, 82</v>
          </cell>
          <cell r="B382" t="str">
            <v>Первомайский</v>
          </cell>
          <cell r="C382">
            <v>82</v>
          </cell>
          <cell r="D382">
            <v>99890.09</v>
          </cell>
          <cell r="E382">
            <v>218444.81</v>
          </cell>
          <cell r="F382">
            <v>0</v>
          </cell>
          <cell r="G382">
            <v>0</v>
          </cell>
          <cell r="H382">
            <v>218444.81</v>
          </cell>
          <cell r="I382">
            <v>216561.74</v>
          </cell>
          <cell r="J382">
            <v>0</v>
          </cell>
          <cell r="K382">
            <v>0</v>
          </cell>
          <cell r="L382">
            <v>216561.74</v>
          </cell>
          <cell r="M382">
            <v>21844.45</v>
          </cell>
          <cell r="N382">
            <v>202782.5</v>
          </cell>
          <cell r="O382">
            <v>22342.959999999999</v>
          </cell>
          <cell r="P382">
            <v>4331.24</v>
          </cell>
          <cell r="Q382">
            <v>255233.15</v>
          </cell>
          <cell r="R382">
            <v>61218.68</v>
          </cell>
          <cell r="S382">
            <v>3932</v>
          </cell>
        </row>
        <row r="383">
          <cell r="A383" t="str">
            <v>Первомайский, 83</v>
          </cell>
          <cell r="B383" t="str">
            <v>Первомайский</v>
          </cell>
          <cell r="C383">
            <v>83</v>
          </cell>
          <cell r="D383">
            <v>99635.87</v>
          </cell>
          <cell r="E383">
            <v>227827.74</v>
          </cell>
          <cell r="F383">
            <v>0</v>
          </cell>
          <cell r="G383">
            <v>0</v>
          </cell>
          <cell r="H383">
            <v>227827.74</v>
          </cell>
          <cell r="I383">
            <v>226758.7</v>
          </cell>
          <cell r="J383">
            <v>0</v>
          </cell>
          <cell r="K383">
            <v>0</v>
          </cell>
          <cell r="L383">
            <v>226686.14</v>
          </cell>
          <cell r="M383">
            <v>10783.12</v>
          </cell>
          <cell r="N383">
            <v>336036.08</v>
          </cell>
          <cell r="O383">
            <v>-6837.09</v>
          </cell>
          <cell r="P383">
            <v>8077.92</v>
          </cell>
          <cell r="Q383">
            <v>365199.45</v>
          </cell>
          <cell r="R383">
            <v>-38877.440000000002</v>
          </cell>
          <cell r="S383">
            <v>1940.94</v>
          </cell>
        </row>
        <row r="384">
          <cell r="A384" t="str">
            <v>Первомайский, 84</v>
          </cell>
          <cell r="B384" t="str">
            <v>Первомайский</v>
          </cell>
          <cell r="C384">
            <v>84</v>
          </cell>
          <cell r="D384">
            <v>50403.58</v>
          </cell>
          <cell r="E384">
            <v>105154.59</v>
          </cell>
          <cell r="F384">
            <v>0</v>
          </cell>
          <cell r="G384">
            <v>0</v>
          </cell>
          <cell r="H384">
            <v>105154.59</v>
          </cell>
          <cell r="I384">
            <v>113305.94</v>
          </cell>
          <cell r="J384">
            <v>0</v>
          </cell>
          <cell r="K384">
            <v>0</v>
          </cell>
          <cell r="L384">
            <v>113305.94</v>
          </cell>
          <cell r="M384">
            <v>10515.49</v>
          </cell>
          <cell r="N384">
            <v>131639.39000000001</v>
          </cell>
          <cell r="O384">
            <v>0</v>
          </cell>
          <cell r="P384">
            <v>2266.12</v>
          </cell>
          <cell r="Q384">
            <v>146313.84</v>
          </cell>
          <cell r="R384">
            <v>17395.68</v>
          </cell>
          <cell r="S384">
            <v>1892.84</v>
          </cell>
        </row>
        <row r="385">
          <cell r="A385" t="str">
            <v>Первомайский, 85</v>
          </cell>
          <cell r="B385" t="str">
            <v>Первомайский</v>
          </cell>
          <cell r="C385">
            <v>85</v>
          </cell>
          <cell r="D385">
            <v>93366.68</v>
          </cell>
          <cell r="E385">
            <v>104497.15</v>
          </cell>
          <cell r="F385">
            <v>0</v>
          </cell>
          <cell r="G385">
            <v>0</v>
          </cell>
          <cell r="H385">
            <v>104497.15</v>
          </cell>
          <cell r="I385">
            <v>106672.47</v>
          </cell>
          <cell r="J385">
            <v>0</v>
          </cell>
          <cell r="K385">
            <v>0</v>
          </cell>
          <cell r="L385">
            <v>106672.47</v>
          </cell>
          <cell r="M385">
            <v>10449.73</v>
          </cell>
          <cell r="N385">
            <v>6936.9</v>
          </cell>
          <cell r="O385">
            <v>0</v>
          </cell>
          <cell r="P385">
            <v>2133.4299999999998</v>
          </cell>
          <cell r="Q385">
            <v>21401.06</v>
          </cell>
          <cell r="R385">
            <v>178638.09</v>
          </cell>
          <cell r="S385">
            <v>1881</v>
          </cell>
        </row>
        <row r="386">
          <cell r="A386" t="str">
            <v>Первомайский, 86</v>
          </cell>
          <cell r="B386" t="str">
            <v>Первомайский</v>
          </cell>
          <cell r="C386">
            <v>86</v>
          </cell>
          <cell r="D386">
            <v>56088.2</v>
          </cell>
          <cell r="E386">
            <v>296871.01</v>
          </cell>
          <cell r="F386">
            <v>0</v>
          </cell>
          <cell r="G386">
            <v>0</v>
          </cell>
          <cell r="H386">
            <v>296871.01</v>
          </cell>
          <cell r="I386">
            <v>294319.69</v>
          </cell>
          <cell r="J386">
            <v>0</v>
          </cell>
          <cell r="K386">
            <v>0</v>
          </cell>
          <cell r="L386">
            <v>292675.03000000003</v>
          </cell>
          <cell r="M386">
            <v>21354.36</v>
          </cell>
          <cell r="N386">
            <v>10415.379999999999</v>
          </cell>
          <cell r="O386">
            <v>0</v>
          </cell>
          <cell r="P386">
            <v>4186.97</v>
          </cell>
          <cell r="Q386">
            <v>39800.5</v>
          </cell>
          <cell r="R386">
            <v>308962.73</v>
          </cell>
          <cell r="S386">
            <v>3843.79</v>
          </cell>
        </row>
        <row r="387">
          <cell r="A387" t="str">
            <v>Первомайский, 87</v>
          </cell>
          <cell r="B387" t="str">
            <v>Первомайский</v>
          </cell>
          <cell r="C387">
            <v>87</v>
          </cell>
          <cell r="D387">
            <v>35951.64</v>
          </cell>
          <cell r="E387">
            <v>81403.240000000005</v>
          </cell>
          <cell r="F387">
            <v>0</v>
          </cell>
          <cell r="G387">
            <v>0</v>
          </cell>
          <cell r="H387">
            <v>81403.240000000005</v>
          </cell>
          <cell r="I387">
            <v>85333.56</v>
          </cell>
          <cell r="J387">
            <v>0</v>
          </cell>
          <cell r="K387">
            <v>0</v>
          </cell>
          <cell r="L387">
            <v>85333.56</v>
          </cell>
          <cell r="M387">
            <v>5310.24</v>
          </cell>
          <cell r="N387">
            <v>57983.62</v>
          </cell>
          <cell r="O387">
            <v>0</v>
          </cell>
          <cell r="P387">
            <v>1140.6600000000001</v>
          </cell>
          <cell r="Q387">
            <v>65390.34</v>
          </cell>
          <cell r="R387">
            <v>55894.86</v>
          </cell>
          <cell r="S387">
            <v>955.82</v>
          </cell>
        </row>
        <row r="388">
          <cell r="A388" t="str">
            <v>Первомайский, 89</v>
          </cell>
          <cell r="B388" t="str">
            <v>Первомайский</v>
          </cell>
          <cell r="C388">
            <v>89</v>
          </cell>
          <cell r="D388">
            <v>423366.98</v>
          </cell>
          <cell r="E388">
            <v>171061.49</v>
          </cell>
          <cell r="F388">
            <v>0</v>
          </cell>
          <cell r="G388">
            <v>0</v>
          </cell>
          <cell r="H388">
            <v>171061.49</v>
          </cell>
          <cell r="I388">
            <v>172485.93</v>
          </cell>
          <cell r="J388">
            <v>0</v>
          </cell>
          <cell r="K388">
            <v>0</v>
          </cell>
          <cell r="L388">
            <v>172485.93</v>
          </cell>
          <cell r="M388">
            <v>17106.169999999998</v>
          </cell>
          <cell r="N388">
            <v>123873.75</v>
          </cell>
          <cell r="O388">
            <v>0</v>
          </cell>
          <cell r="P388">
            <v>3449.74</v>
          </cell>
          <cell r="Q388">
            <v>147508.85</v>
          </cell>
          <cell r="R388">
            <v>448344.06</v>
          </cell>
          <cell r="S388">
            <v>3079.19</v>
          </cell>
        </row>
        <row r="389">
          <cell r="A389" t="str">
            <v>Первомайский, 90</v>
          </cell>
          <cell r="B389" t="str">
            <v>Первомайский</v>
          </cell>
          <cell r="C389">
            <v>90</v>
          </cell>
          <cell r="D389">
            <v>271413.61</v>
          </cell>
          <cell r="E389">
            <v>290655.90999999997</v>
          </cell>
          <cell r="F389">
            <v>0</v>
          </cell>
          <cell r="G389">
            <v>0</v>
          </cell>
          <cell r="H389">
            <v>290655.90999999997</v>
          </cell>
          <cell r="I389">
            <v>324638.13</v>
          </cell>
          <cell r="J389">
            <v>0</v>
          </cell>
          <cell r="K389">
            <v>0</v>
          </cell>
          <cell r="L389">
            <v>323773.68</v>
          </cell>
          <cell r="M389">
            <v>29065.59</v>
          </cell>
          <cell r="N389">
            <v>488521.47</v>
          </cell>
          <cell r="O389">
            <v>4026.43</v>
          </cell>
          <cell r="P389">
            <v>7370.94</v>
          </cell>
          <cell r="Q389">
            <v>580313.29</v>
          </cell>
          <cell r="R389">
            <v>14874</v>
          </cell>
          <cell r="S389">
            <v>5231.82</v>
          </cell>
        </row>
        <row r="390">
          <cell r="A390" t="str">
            <v>Первомайский, 91</v>
          </cell>
          <cell r="B390" t="str">
            <v>Первомайский</v>
          </cell>
          <cell r="C390">
            <v>91</v>
          </cell>
          <cell r="D390">
            <v>35293.870000000003</v>
          </cell>
          <cell r="E390">
            <v>166723.96</v>
          </cell>
          <cell r="F390">
            <v>5574.06</v>
          </cell>
          <cell r="G390">
            <v>0</v>
          </cell>
          <cell r="H390">
            <v>172298.02</v>
          </cell>
          <cell r="I390">
            <v>172739.41</v>
          </cell>
          <cell r="J390">
            <v>5954.99</v>
          </cell>
          <cell r="K390">
            <v>0</v>
          </cell>
          <cell r="L390">
            <v>176327.14</v>
          </cell>
          <cell r="M390">
            <v>17229.87</v>
          </cell>
          <cell r="N390">
            <v>88770.65</v>
          </cell>
          <cell r="O390">
            <v>0</v>
          </cell>
          <cell r="P390">
            <v>3526.55</v>
          </cell>
          <cell r="Q390">
            <v>112628.41</v>
          </cell>
          <cell r="R390">
            <v>98992.6</v>
          </cell>
          <cell r="S390">
            <v>3101.34</v>
          </cell>
        </row>
        <row r="391">
          <cell r="A391" t="str">
            <v>Профсоюзная, 2</v>
          </cell>
          <cell r="B391" t="str">
            <v>Профсоюзная</v>
          </cell>
          <cell r="C391">
            <v>2</v>
          </cell>
          <cell r="D391">
            <v>-132856.09</v>
          </cell>
          <cell r="E391">
            <v>-183.79</v>
          </cell>
          <cell r="F391">
            <v>0</v>
          </cell>
          <cell r="G391">
            <v>0</v>
          </cell>
          <cell r="H391">
            <v>-183.79</v>
          </cell>
          <cell r="I391">
            <v>602.66</v>
          </cell>
          <cell r="J391">
            <v>0</v>
          </cell>
          <cell r="K391">
            <v>0</v>
          </cell>
          <cell r="L391">
            <v>602.66</v>
          </cell>
          <cell r="M391">
            <v>-18.38</v>
          </cell>
          <cell r="N391">
            <v>0</v>
          </cell>
          <cell r="O391">
            <v>0</v>
          </cell>
          <cell r="P391">
            <v>12.06</v>
          </cell>
          <cell r="Q391">
            <v>-9.6300000000000008</v>
          </cell>
          <cell r="R391">
            <v>-132243.79999999999</v>
          </cell>
          <cell r="S391">
            <v>-3.31</v>
          </cell>
        </row>
        <row r="392">
          <cell r="A392" t="str">
            <v>Профсоюзная, 4</v>
          </cell>
          <cell r="B392" t="str">
            <v>Профсоюзная</v>
          </cell>
          <cell r="C392">
            <v>4</v>
          </cell>
          <cell r="D392">
            <v>-113588.08</v>
          </cell>
          <cell r="E392">
            <v>45223.199999999997</v>
          </cell>
          <cell r="F392">
            <v>2178.9299999999998</v>
          </cell>
          <cell r="G392">
            <v>0</v>
          </cell>
          <cell r="H392">
            <v>47402.13</v>
          </cell>
          <cell r="I392">
            <v>48149.79</v>
          </cell>
          <cell r="J392">
            <v>2299.4699999999998</v>
          </cell>
          <cell r="K392">
            <v>0</v>
          </cell>
          <cell r="L392">
            <v>50449.26</v>
          </cell>
          <cell r="M392">
            <v>4740.2299999999996</v>
          </cell>
          <cell r="N392">
            <v>0</v>
          </cell>
          <cell r="O392">
            <v>4017.84</v>
          </cell>
          <cell r="P392">
            <v>2328.91</v>
          </cell>
          <cell r="Q392">
            <v>15057.53</v>
          </cell>
          <cell r="R392">
            <v>-78196.350000000006</v>
          </cell>
          <cell r="S392">
            <v>853.23</v>
          </cell>
        </row>
        <row r="393">
          <cell r="A393" t="str">
            <v>Профсоюзная, 4-а</v>
          </cell>
          <cell r="B393" t="str">
            <v>Профсоюзная</v>
          </cell>
          <cell r="C393" t="str">
            <v>4-а</v>
          </cell>
          <cell r="D393">
            <v>-90090.74</v>
          </cell>
          <cell r="E393">
            <v>67109</v>
          </cell>
          <cell r="F393">
            <v>0</v>
          </cell>
          <cell r="G393">
            <v>0</v>
          </cell>
          <cell r="H393">
            <v>67109</v>
          </cell>
          <cell r="I393">
            <v>69547.25</v>
          </cell>
          <cell r="J393">
            <v>0</v>
          </cell>
          <cell r="K393">
            <v>0</v>
          </cell>
          <cell r="L393">
            <v>68607.03</v>
          </cell>
          <cell r="M393">
            <v>6710.97</v>
          </cell>
          <cell r="N393">
            <v>0</v>
          </cell>
          <cell r="O393">
            <v>0</v>
          </cell>
          <cell r="P393">
            <v>1372.15</v>
          </cell>
          <cell r="Q393">
            <v>9291.08</v>
          </cell>
          <cell r="R393">
            <v>-30774.79</v>
          </cell>
          <cell r="S393">
            <v>1207.96</v>
          </cell>
        </row>
        <row r="394">
          <cell r="A394" t="str">
            <v>Профсоюзная, 8</v>
          </cell>
          <cell r="B394" t="str">
            <v>Профсоюзная</v>
          </cell>
          <cell r="C394">
            <v>8</v>
          </cell>
          <cell r="D394">
            <v>50573.5</v>
          </cell>
          <cell r="E394">
            <v>-649.23</v>
          </cell>
          <cell r="F394">
            <v>-9.8699999999999992</v>
          </cell>
          <cell r="G394">
            <v>0</v>
          </cell>
          <cell r="H394">
            <v>-659.1</v>
          </cell>
          <cell r="I394">
            <v>285.95</v>
          </cell>
          <cell r="J394">
            <v>0</v>
          </cell>
          <cell r="K394">
            <v>0</v>
          </cell>
          <cell r="L394">
            <v>285.95</v>
          </cell>
          <cell r="M394">
            <v>-65.900000000000006</v>
          </cell>
          <cell r="N394">
            <v>0</v>
          </cell>
          <cell r="O394">
            <v>0</v>
          </cell>
          <cell r="P394">
            <v>5.72</v>
          </cell>
          <cell r="Q394">
            <v>-72.040000000000006</v>
          </cell>
          <cell r="R394">
            <v>50931.49</v>
          </cell>
          <cell r="S394">
            <v>-11.86</v>
          </cell>
        </row>
        <row r="395">
          <cell r="A395" t="str">
            <v>Профсоюзная, 9/1</v>
          </cell>
          <cell r="B395" t="str">
            <v>Профсоюзная</v>
          </cell>
          <cell r="C395" t="str">
            <v>9/1</v>
          </cell>
          <cell r="D395">
            <v>368.46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368.46</v>
          </cell>
          <cell r="S395">
            <v>0</v>
          </cell>
        </row>
        <row r="396">
          <cell r="A396" t="str">
            <v>Профсоюзная, 11</v>
          </cell>
          <cell r="B396" t="str">
            <v>Профсоюзная</v>
          </cell>
          <cell r="C396">
            <v>11</v>
          </cell>
          <cell r="D396">
            <v>10550.67</v>
          </cell>
          <cell r="E396">
            <v>1797.07</v>
          </cell>
          <cell r="F396">
            <v>0</v>
          </cell>
          <cell r="G396">
            <v>0</v>
          </cell>
          <cell r="H396">
            <v>1797.07</v>
          </cell>
          <cell r="I396">
            <v>1986.95</v>
          </cell>
          <cell r="J396">
            <v>0</v>
          </cell>
          <cell r="K396">
            <v>0</v>
          </cell>
          <cell r="L396">
            <v>1986.95</v>
          </cell>
          <cell r="M396">
            <v>179.69</v>
          </cell>
          <cell r="N396">
            <v>0</v>
          </cell>
          <cell r="O396">
            <v>0</v>
          </cell>
          <cell r="P396">
            <v>191.85</v>
          </cell>
          <cell r="Q396">
            <v>403.86</v>
          </cell>
          <cell r="R396">
            <v>12133.76</v>
          </cell>
          <cell r="S396">
            <v>32.32</v>
          </cell>
        </row>
        <row r="397">
          <cell r="A397" t="str">
            <v>Профсоюзная, 15</v>
          </cell>
          <cell r="B397" t="str">
            <v>Профсоюзная</v>
          </cell>
          <cell r="C397">
            <v>15</v>
          </cell>
          <cell r="D397">
            <v>49944.97</v>
          </cell>
          <cell r="E397">
            <v>19583.88</v>
          </cell>
          <cell r="F397">
            <v>0</v>
          </cell>
          <cell r="G397">
            <v>0</v>
          </cell>
          <cell r="H397">
            <v>19583.88</v>
          </cell>
          <cell r="I397">
            <v>23460.69</v>
          </cell>
          <cell r="J397">
            <v>0</v>
          </cell>
          <cell r="K397">
            <v>0</v>
          </cell>
          <cell r="L397">
            <v>23460.69</v>
          </cell>
          <cell r="M397">
            <v>1958.41</v>
          </cell>
          <cell r="N397">
            <v>0</v>
          </cell>
          <cell r="O397">
            <v>0</v>
          </cell>
          <cell r="P397">
            <v>1280.5</v>
          </cell>
          <cell r="Q397">
            <v>3591.44</v>
          </cell>
          <cell r="R397">
            <v>69814.22</v>
          </cell>
          <cell r="S397">
            <v>352.53</v>
          </cell>
        </row>
        <row r="398">
          <cell r="A398" t="str">
            <v>Профсоюзная, 26</v>
          </cell>
          <cell r="B398" t="str">
            <v>Профсоюзная</v>
          </cell>
          <cell r="C398">
            <v>26</v>
          </cell>
          <cell r="D398">
            <v>122820.36</v>
          </cell>
          <cell r="E398">
            <v>322331.46999999997</v>
          </cell>
          <cell r="F398">
            <v>23534.22</v>
          </cell>
          <cell r="G398">
            <v>0</v>
          </cell>
          <cell r="H398">
            <v>345865.69</v>
          </cell>
          <cell r="I398">
            <v>319474.61</v>
          </cell>
          <cell r="J398">
            <v>16485.96</v>
          </cell>
          <cell r="K398">
            <v>0</v>
          </cell>
          <cell r="L398">
            <v>335960.57</v>
          </cell>
          <cell r="M398">
            <v>29122.91</v>
          </cell>
          <cell r="N398">
            <v>198336</v>
          </cell>
          <cell r="O398">
            <v>12795.49</v>
          </cell>
          <cell r="P398">
            <v>9020.84</v>
          </cell>
          <cell r="Q398">
            <v>266779.48</v>
          </cell>
          <cell r="R398">
            <v>192001.45</v>
          </cell>
          <cell r="S398">
            <v>5242.1400000000003</v>
          </cell>
        </row>
        <row r="399">
          <cell r="A399" t="str">
            <v>Профсоюзная, 52</v>
          </cell>
          <cell r="B399" t="str">
            <v>Профсоюзная</v>
          </cell>
          <cell r="C399">
            <v>52</v>
          </cell>
          <cell r="D399">
            <v>14499.32</v>
          </cell>
          <cell r="E399">
            <v>-63.62</v>
          </cell>
          <cell r="F399">
            <v>0</v>
          </cell>
          <cell r="G399">
            <v>0</v>
          </cell>
          <cell r="H399">
            <v>-63.62</v>
          </cell>
          <cell r="I399">
            <v>127.07</v>
          </cell>
          <cell r="J399">
            <v>0</v>
          </cell>
          <cell r="K399">
            <v>0</v>
          </cell>
          <cell r="L399">
            <v>127.07</v>
          </cell>
          <cell r="M399">
            <v>-6.36</v>
          </cell>
          <cell r="N399">
            <v>0</v>
          </cell>
          <cell r="O399">
            <v>0</v>
          </cell>
          <cell r="P399">
            <v>2.54</v>
          </cell>
          <cell r="Q399">
            <v>-4.97</v>
          </cell>
          <cell r="R399">
            <v>14631.36</v>
          </cell>
          <cell r="S399">
            <v>-1.1499999999999999</v>
          </cell>
        </row>
        <row r="400">
          <cell r="A400" t="str">
            <v>Профсоюзная, 64</v>
          </cell>
          <cell r="B400" t="str">
            <v>Профсоюзная</v>
          </cell>
          <cell r="C400">
            <v>64</v>
          </cell>
          <cell r="D400">
            <v>-58627.69</v>
          </cell>
          <cell r="E400">
            <v>172257.24</v>
          </cell>
          <cell r="F400">
            <v>0</v>
          </cell>
          <cell r="G400">
            <v>0</v>
          </cell>
          <cell r="H400">
            <v>172257.24</v>
          </cell>
          <cell r="I400">
            <v>173028.79</v>
          </cell>
          <cell r="J400">
            <v>0</v>
          </cell>
          <cell r="K400">
            <v>0</v>
          </cell>
          <cell r="L400">
            <v>173028.79</v>
          </cell>
          <cell r="M400">
            <v>9881.06</v>
          </cell>
          <cell r="N400">
            <v>176070.56</v>
          </cell>
          <cell r="O400">
            <v>13698.39</v>
          </cell>
          <cell r="P400">
            <v>4693.21</v>
          </cell>
          <cell r="Q400">
            <v>223244.44</v>
          </cell>
          <cell r="R400">
            <v>-108843.34</v>
          </cell>
          <cell r="S400">
            <v>1778.64</v>
          </cell>
        </row>
        <row r="401">
          <cell r="A401" t="str">
            <v>Профсоюзная, 77/6</v>
          </cell>
          <cell r="B401" t="str">
            <v>Профсоюзная</v>
          </cell>
          <cell r="C401" t="str">
            <v>77/6</v>
          </cell>
          <cell r="D401">
            <v>44443</v>
          </cell>
          <cell r="E401">
            <v>-33.909999999999997</v>
          </cell>
          <cell r="F401">
            <v>0</v>
          </cell>
          <cell r="G401">
            <v>0</v>
          </cell>
          <cell r="H401">
            <v>-33.909999999999997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-3.39</v>
          </cell>
          <cell r="N401">
            <v>0</v>
          </cell>
          <cell r="O401">
            <v>0</v>
          </cell>
          <cell r="P401">
            <v>0</v>
          </cell>
          <cell r="Q401">
            <v>-4</v>
          </cell>
          <cell r="R401">
            <v>44447</v>
          </cell>
          <cell r="S401">
            <v>-0.61</v>
          </cell>
        </row>
        <row r="402">
          <cell r="A402" t="str">
            <v>Пушкина, 2</v>
          </cell>
          <cell r="B402" t="str">
            <v>Пушкина</v>
          </cell>
          <cell r="C402">
            <v>2</v>
          </cell>
          <cell r="D402">
            <v>-70903.02</v>
          </cell>
          <cell r="E402">
            <v>-166.46</v>
          </cell>
          <cell r="F402">
            <v>-117.58</v>
          </cell>
          <cell r="G402">
            <v>0</v>
          </cell>
          <cell r="H402">
            <v>-284.04000000000002</v>
          </cell>
          <cell r="I402">
            <v>718.99</v>
          </cell>
          <cell r="J402">
            <v>0</v>
          </cell>
          <cell r="K402">
            <v>0</v>
          </cell>
          <cell r="L402">
            <v>718.99</v>
          </cell>
          <cell r="M402">
            <v>-28.41</v>
          </cell>
          <cell r="N402">
            <v>0</v>
          </cell>
          <cell r="O402">
            <v>0</v>
          </cell>
          <cell r="P402">
            <v>14.38</v>
          </cell>
          <cell r="Q402">
            <v>-19.149999999999999</v>
          </cell>
          <cell r="R402">
            <v>-70164.88</v>
          </cell>
          <cell r="S402">
            <v>-5.12</v>
          </cell>
        </row>
        <row r="403">
          <cell r="A403" t="str">
            <v>Пушкина, 4</v>
          </cell>
          <cell r="B403" t="str">
            <v>Пушкина</v>
          </cell>
          <cell r="C403">
            <v>4</v>
          </cell>
          <cell r="D403">
            <v>78644.19</v>
          </cell>
          <cell r="E403">
            <v>134239.51</v>
          </cell>
          <cell r="F403">
            <v>8642.27</v>
          </cell>
          <cell r="G403">
            <v>0</v>
          </cell>
          <cell r="H403">
            <v>142881.78</v>
          </cell>
          <cell r="I403">
            <v>141509.79</v>
          </cell>
          <cell r="J403">
            <v>9229.51</v>
          </cell>
          <cell r="K403">
            <v>0</v>
          </cell>
          <cell r="L403">
            <v>150739.29999999999</v>
          </cell>
          <cell r="M403">
            <v>14288.24</v>
          </cell>
          <cell r="N403">
            <v>66503.03</v>
          </cell>
          <cell r="O403">
            <v>6362.21</v>
          </cell>
          <cell r="P403">
            <v>5123.1899999999996</v>
          </cell>
          <cell r="Q403">
            <v>94848.55</v>
          </cell>
          <cell r="R403">
            <v>134534.94</v>
          </cell>
          <cell r="S403">
            <v>2571.88</v>
          </cell>
        </row>
        <row r="404">
          <cell r="A404" t="str">
            <v>Пушкина, 6</v>
          </cell>
          <cell r="B404" t="str">
            <v>Пушкина</v>
          </cell>
          <cell r="C404">
            <v>6</v>
          </cell>
          <cell r="D404">
            <v>-6614.86</v>
          </cell>
          <cell r="E404">
            <v>36226.89</v>
          </cell>
          <cell r="F404">
            <v>0</v>
          </cell>
          <cell r="G404">
            <v>0</v>
          </cell>
          <cell r="H404">
            <v>36226.89</v>
          </cell>
          <cell r="I404">
            <v>38795.129999999997</v>
          </cell>
          <cell r="J404">
            <v>0</v>
          </cell>
          <cell r="K404">
            <v>0</v>
          </cell>
          <cell r="L404">
            <v>38795.129999999997</v>
          </cell>
          <cell r="M404">
            <v>3622.68</v>
          </cell>
          <cell r="N404">
            <v>0</v>
          </cell>
          <cell r="O404">
            <v>4927.1400000000003</v>
          </cell>
          <cell r="P404">
            <v>2398.4699999999998</v>
          </cell>
          <cell r="Q404">
            <v>11600.38</v>
          </cell>
          <cell r="R404">
            <v>20579.89</v>
          </cell>
          <cell r="S404">
            <v>652.09</v>
          </cell>
        </row>
        <row r="405">
          <cell r="A405" t="str">
            <v>Пушкина, 21-а</v>
          </cell>
          <cell r="B405" t="str">
            <v>Пушкина</v>
          </cell>
          <cell r="C405" t="str">
            <v>21-а</v>
          </cell>
          <cell r="D405">
            <v>13610.37</v>
          </cell>
          <cell r="E405">
            <v>179841.22</v>
          </cell>
          <cell r="F405">
            <v>0</v>
          </cell>
          <cell r="G405">
            <v>0</v>
          </cell>
          <cell r="H405">
            <v>179841.22</v>
          </cell>
          <cell r="I405">
            <v>186835.76</v>
          </cell>
          <cell r="J405">
            <v>0</v>
          </cell>
          <cell r="K405">
            <v>0</v>
          </cell>
          <cell r="L405">
            <v>201347.47</v>
          </cell>
          <cell r="M405">
            <v>15756</v>
          </cell>
          <cell r="N405">
            <v>207239.37</v>
          </cell>
          <cell r="O405">
            <v>0</v>
          </cell>
          <cell r="P405">
            <v>3581.32</v>
          </cell>
          <cell r="Q405">
            <v>229412.81</v>
          </cell>
          <cell r="R405">
            <v>-14454.97</v>
          </cell>
          <cell r="S405">
            <v>2836.12</v>
          </cell>
        </row>
        <row r="406">
          <cell r="A406" t="str">
            <v>Пушкина, 22</v>
          </cell>
          <cell r="B406" t="str">
            <v>Пушкина</v>
          </cell>
          <cell r="C406">
            <v>22</v>
          </cell>
          <cell r="D406">
            <v>6679.19</v>
          </cell>
          <cell r="E406">
            <v>867.48</v>
          </cell>
          <cell r="F406">
            <v>0</v>
          </cell>
          <cell r="G406">
            <v>0</v>
          </cell>
          <cell r="H406">
            <v>867.48</v>
          </cell>
          <cell r="I406">
            <v>867.61</v>
          </cell>
          <cell r="J406">
            <v>0</v>
          </cell>
          <cell r="K406">
            <v>0</v>
          </cell>
          <cell r="L406">
            <v>867.61</v>
          </cell>
          <cell r="M406">
            <v>86.76</v>
          </cell>
          <cell r="N406">
            <v>0</v>
          </cell>
          <cell r="O406">
            <v>0</v>
          </cell>
          <cell r="P406">
            <v>68.040000000000006</v>
          </cell>
          <cell r="Q406">
            <v>170.4</v>
          </cell>
          <cell r="R406">
            <v>7376.4</v>
          </cell>
          <cell r="S406">
            <v>15.6</v>
          </cell>
        </row>
        <row r="407">
          <cell r="A407" t="str">
            <v>Пушкина, 23</v>
          </cell>
          <cell r="B407" t="str">
            <v>Пушкина</v>
          </cell>
          <cell r="C407">
            <v>23</v>
          </cell>
          <cell r="D407">
            <v>64720.15</v>
          </cell>
          <cell r="E407">
            <v>53033.36</v>
          </cell>
          <cell r="F407">
            <v>0</v>
          </cell>
          <cell r="G407">
            <v>0</v>
          </cell>
          <cell r="H407">
            <v>53033.36</v>
          </cell>
          <cell r="I407">
            <v>54986.720000000001</v>
          </cell>
          <cell r="J407">
            <v>0</v>
          </cell>
          <cell r="K407">
            <v>0</v>
          </cell>
          <cell r="L407">
            <v>54729.57</v>
          </cell>
          <cell r="M407">
            <v>5303.38</v>
          </cell>
          <cell r="N407">
            <v>9513.8700000000008</v>
          </cell>
          <cell r="O407">
            <v>0</v>
          </cell>
          <cell r="P407">
            <v>1094.57</v>
          </cell>
          <cell r="Q407">
            <v>16866.439999999999</v>
          </cell>
          <cell r="R407">
            <v>102583.28</v>
          </cell>
          <cell r="S407">
            <v>954.62</v>
          </cell>
        </row>
        <row r="408">
          <cell r="A408" t="str">
            <v>Пушкина, 26</v>
          </cell>
          <cell r="B408" t="str">
            <v>Пушкина</v>
          </cell>
          <cell r="C408">
            <v>26</v>
          </cell>
          <cell r="D408">
            <v>288230.89</v>
          </cell>
          <cell r="E408">
            <v>228219.42</v>
          </cell>
          <cell r="F408">
            <v>1819.71</v>
          </cell>
          <cell r="G408">
            <v>0</v>
          </cell>
          <cell r="H408">
            <v>230039.13</v>
          </cell>
          <cell r="I408">
            <v>218114.63</v>
          </cell>
          <cell r="J408">
            <v>2415.23</v>
          </cell>
          <cell r="K408">
            <v>0</v>
          </cell>
          <cell r="L408">
            <v>220529.86</v>
          </cell>
          <cell r="M408">
            <v>23003.87</v>
          </cell>
          <cell r="N408">
            <v>423403.46</v>
          </cell>
          <cell r="O408">
            <v>12940.29</v>
          </cell>
          <cell r="P408">
            <v>7731.73</v>
          </cell>
          <cell r="Q408">
            <v>471220.08</v>
          </cell>
          <cell r="R408">
            <v>37540.67</v>
          </cell>
          <cell r="S408">
            <v>4140.7299999999996</v>
          </cell>
        </row>
        <row r="409">
          <cell r="A409" t="str">
            <v>Пушкина, 34</v>
          </cell>
          <cell r="B409" t="str">
            <v>Пушкина</v>
          </cell>
          <cell r="C409">
            <v>34</v>
          </cell>
          <cell r="D409">
            <v>35164.19</v>
          </cell>
          <cell r="E409">
            <v>32189.96</v>
          </cell>
          <cell r="F409">
            <v>8803.6</v>
          </cell>
          <cell r="G409">
            <v>0</v>
          </cell>
          <cell r="H409">
            <v>40993.56</v>
          </cell>
          <cell r="I409">
            <v>28589.98</v>
          </cell>
          <cell r="J409">
            <v>10324.68</v>
          </cell>
          <cell r="K409">
            <v>0</v>
          </cell>
          <cell r="L409">
            <v>38914.660000000003</v>
          </cell>
          <cell r="M409">
            <v>4099.37</v>
          </cell>
          <cell r="N409">
            <v>703.71</v>
          </cell>
          <cell r="O409">
            <v>0</v>
          </cell>
          <cell r="P409">
            <v>778.29</v>
          </cell>
          <cell r="Q409">
            <v>6319.23</v>
          </cell>
          <cell r="R409">
            <v>67759.62</v>
          </cell>
          <cell r="S409">
            <v>737.86</v>
          </cell>
        </row>
        <row r="410">
          <cell r="A410" t="str">
            <v>Пушкина, 42</v>
          </cell>
          <cell r="B410" t="str">
            <v>Пушкина</v>
          </cell>
          <cell r="C410">
            <v>42</v>
          </cell>
          <cell r="D410">
            <v>70871.56</v>
          </cell>
          <cell r="E410">
            <v>346023.75</v>
          </cell>
          <cell r="F410">
            <v>17639.490000000002</v>
          </cell>
          <cell r="G410">
            <v>0</v>
          </cell>
          <cell r="H410">
            <v>363663.24</v>
          </cell>
          <cell r="I410">
            <v>353370.7</v>
          </cell>
          <cell r="J410">
            <v>16049.96</v>
          </cell>
          <cell r="K410">
            <v>0</v>
          </cell>
          <cell r="L410">
            <v>369420.66</v>
          </cell>
          <cell r="M410">
            <v>36366.400000000001</v>
          </cell>
          <cell r="N410">
            <v>262402.90000000002</v>
          </cell>
          <cell r="O410">
            <v>0</v>
          </cell>
          <cell r="P410">
            <v>7388.46</v>
          </cell>
          <cell r="Q410">
            <v>312703.71999999997</v>
          </cell>
          <cell r="R410">
            <v>127588.5</v>
          </cell>
          <cell r="S410">
            <v>6545.96</v>
          </cell>
        </row>
        <row r="411">
          <cell r="A411" t="str">
            <v>Пушкина, 60</v>
          </cell>
          <cell r="B411" t="str">
            <v>Пушкина</v>
          </cell>
          <cell r="C411">
            <v>60</v>
          </cell>
          <cell r="D411">
            <v>229.46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229.46</v>
          </cell>
          <cell r="S411">
            <v>0</v>
          </cell>
        </row>
        <row r="412">
          <cell r="A412" t="str">
            <v>Румянцева, 8</v>
          </cell>
          <cell r="B412" t="str">
            <v>Румянцева</v>
          </cell>
          <cell r="C412">
            <v>8</v>
          </cell>
          <cell r="D412">
            <v>-87054.15</v>
          </cell>
          <cell r="E412">
            <v>-483.39</v>
          </cell>
          <cell r="F412">
            <v>0</v>
          </cell>
          <cell r="G412">
            <v>0</v>
          </cell>
          <cell r="H412">
            <v>-483.39</v>
          </cell>
          <cell r="I412">
            <v>1507.22</v>
          </cell>
          <cell r="J412">
            <v>0</v>
          </cell>
          <cell r="K412">
            <v>0</v>
          </cell>
          <cell r="L412">
            <v>1507.22</v>
          </cell>
          <cell r="M412">
            <v>-48.34</v>
          </cell>
          <cell r="N412">
            <v>0</v>
          </cell>
          <cell r="O412">
            <v>0</v>
          </cell>
          <cell r="P412">
            <v>30.15</v>
          </cell>
          <cell r="Q412">
            <v>-26.89</v>
          </cell>
          <cell r="R412">
            <v>-85520.04</v>
          </cell>
          <cell r="S412">
            <v>-8.6999999999999993</v>
          </cell>
        </row>
        <row r="413">
          <cell r="A413" t="str">
            <v>Румянцева, 15</v>
          </cell>
          <cell r="B413" t="str">
            <v>Румянцева</v>
          </cell>
          <cell r="C413">
            <v>15</v>
          </cell>
          <cell r="D413">
            <v>188882.86</v>
          </cell>
          <cell r="E413">
            <v>369621.24</v>
          </cell>
          <cell r="F413">
            <v>0</v>
          </cell>
          <cell r="G413">
            <v>0</v>
          </cell>
          <cell r="H413">
            <v>369621.24</v>
          </cell>
          <cell r="I413">
            <v>360613.88</v>
          </cell>
          <cell r="J413">
            <v>0</v>
          </cell>
          <cell r="K413">
            <v>0</v>
          </cell>
          <cell r="L413">
            <v>358370.68</v>
          </cell>
          <cell r="M413">
            <v>22963.38</v>
          </cell>
          <cell r="N413">
            <v>236248.76</v>
          </cell>
          <cell r="O413">
            <v>10140.530000000001</v>
          </cell>
          <cell r="P413">
            <v>7042.04</v>
          </cell>
          <cell r="Q413">
            <v>280528.14</v>
          </cell>
          <cell r="R413">
            <v>266725.40000000002</v>
          </cell>
          <cell r="S413">
            <v>4133.43</v>
          </cell>
        </row>
        <row r="414">
          <cell r="A414" t="str">
            <v>Румянцева, 19</v>
          </cell>
          <cell r="B414" t="str">
            <v>Румянцева</v>
          </cell>
          <cell r="C414">
            <v>19</v>
          </cell>
          <cell r="D414">
            <v>8873.1299999999992</v>
          </cell>
          <cell r="E414">
            <v>-263.44</v>
          </cell>
          <cell r="F414">
            <v>0</v>
          </cell>
          <cell r="G414">
            <v>0</v>
          </cell>
          <cell r="H414">
            <v>-263.44</v>
          </cell>
          <cell r="I414">
            <v>1166.45</v>
          </cell>
          <cell r="J414">
            <v>0</v>
          </cell>
          <cell r="K414">
            <v>0</v>
          </cell>
          <cell r="L414">
            <v>1166.45</v>
          </cell>
          <cell r="M414">
            <v>-26.34</v>
          </cell>
          <cell r="N414">
            <v>0</v>
          </cell>
          <cell r="O414">
            <v>0</v>
          </cell>
          <cell r="P414">
            <v>23.33</v>
          </cell>
          <cell r="Q414">
            <v>-7.75</v>
          </cell>
          <cell r="R414">
            <v>10047.33</v>
          </cell>
          <cell r="S414">
            <v>-4.74</v>
          </cell>
        </row>
        <row r="415">
          <cell r="A415" t="str">
            <v>Румянцева, 19-а</v>
          </cell>
          <cell r="B415" t="str">
            <v>Румянцева</v>
          </cell>
          <cell r="C415" t="str">
            <v>19-а</v>
          </cell>
          <cell r="D415">
            <v>62832.97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62832.97</v>
          </cell>
          <cell r="S415">
            <v>0</v>
          </cell>
        </row>
        <row r="416">
          <cell r="A416" t="str">
            <v>Румянцева, 28</v>
          </cell>
          <cell r="B416" t="str">
            <v>Румянцева</v>
          </cell>
          <cell r="C416">
            <v>28</v>
          </cell>
          <cell r="D416">
            <v>234168.83</v>
          </cell>
          <cell r="E416">
            <v>411235.66</v>
          </cell>
          <cell r="F416">
            <v>0</v>
          </cell>
          <cell r="G416">
            <v>0</v>
          </cell>
          <cell r="H416">
            <v>411235.66</v>
          </cell>
          <cell r="I416">
            <v>412956.72</v>
          </cell>
          <cell r="J416">
            <v>0</v>
          </cell>
          <cell r="K416">
            <v>0</v>
          </cell>
          <cell r="L416">
            <v>412956.72</v>
          </cell>
          <cell r="M416">
            <v>20805.07</v>
          </cell>
          <cell r="N416">
            <v>367627.15</v>
          </cell>
          <cell r="O416">
            <v>4484.72</v>
          </cell>
          <cell r="P416">
            <v>5361.45</v>
          </cell>
          <cell r="Q416">
            <v>411492.59</v>
          </cell>
          <cell r="R416">
            <v>235632.96</v>
          </cell>
          <cell r="S416">
            <v>3744.9</v>
          </cell>
        </row>
        <row r="417">
          <cell r="A417" t="str">
            <v>Рябикова, 1</v>
          </cell>
          <cell r="B417" t="str">
            <v>Рябикова</v>
          </cell>
          <cell r="C417">
            <v>1</v>
          </cell>
          <cell r="D417">
            <v>-5164.6499999999996</v>
          </cell>
          <cell r="E417">
            <v>82136.73</v>
          </cell>
          <cell r="F417">
            <v>24174.25</v>
          </cell>
          <cell r="G417">
            <v>0</v>
          </cell>
          <cell r="H417">
            <v>106310.98</v>
          </cell>
          <cell r="I417">
            <v>78050.509999999995</v>
          </cell>
          <cell r="J417">
            <v>21050.92</v>
          </cell>
          <cell r="K417">
            <v>0</v>
          </cell>
          <cell r="L417">
            <v>97701.27</v>
          </cell>
          <cell r="M417">
            <v>10631.09</v>
          </cell>
          <cell r="N417">
            <v>45950.82</v>
          </cell>
          <cell r="O417">
            <v>11535.75</v>
          </cell>
          <cell r="P417">
            <v>5673.39</v>
          </cell>
          <cell r="Q417">
            <v>84994.06</v>
          </cell>
          <cell r="R417">
            <v>7542.56</v>
          </cell>
          <cell r="S417">
            <v>1913.64</v>
          </cell>
        </row>
        <row r="418">
          <cell r="A418" t="str">
            <v>Рябикова, 1-а</v>
          </cell>
          <cell r="B418" t="str">
            <v>Рябикова</v>
          </cell>
          <cell r="C418" t="str">
            <v>1-а</v>
          </cell>
          <cell r="D418">
            <v>-92157.21</v>
          </cell>
          <cell r="E418">
            <v>306377.74</v>
          </cell>
          <cell r="F418">
            <v>0</v>
          </cell>
          <cell r="G418">
            <v>0</v>
          </cell>
          <cell r="H418">
            <v>306377.74</v>
          </cell>
          <cell r="I418">
            <v>314757.62</v>
          </cell>
          <cell r="J418">
            <v>0</v>
          </cell>
          <cell r="K418">
            <v>0</v>
          </cell>
          <cell r="L418">
            <v>313907.73</v>
          </cell>
          <cell r="M418">
            <v>30637.79</v>
          </cell>
          <cell r="N418">
            <v>56402.8</v>
          </cell>
          <cell r="O418">
            <v>10226.219999999999</v>
          </cell>
          <cell r="P418">
            <v>9325.15</v>
          </cell>
          <cell r="Q418">
            <v>112106.77</v>
          </cell>
          <cell r="R418">
            <v>109643.75</v>
          </cell>
          <cell r="S418">
            <v>5514.81</v>
          </cell>
        </row>
        <row r="419">
          <cell r="A419" t="str">
            <v>Рябикова, 1-в</v>
          </cell>
          <cell r="B419" t="str">
            <v>Рябикова</v>
          </cell>
          <cell r="C419" t="str">
            <v>1-в</v>
          </cell>
          <cell r="D419">
            <v>-175472.96</v>
          </cell>
          <cell r="E419">
            <v>200258.54</v>
          </cell>
          <cell r="F419">
            <v>0</v>
          </cell>
          <cell r="G419">
            <v>0</v>
          </cell>
          <cell r="H419">
            <v>200258.54</v>
          </cell>
          <cell r="I419">
            <v>196881.52</v>
          </cell>
          <cell r="J419">
            <v>0</v>
          </cell>
          <cell r="K419">
            <v>0</v>
          </cell>
          <cell r="L419">
            <v>196881.52</v>
          </cell>
          <cell r="M419">
            <v>20025.88</v>
          </cell>
          <cell r="N419">
            <v>165064.35</v>
          </cell>
          <cell r="O419">
            <v>2264.56</v>
          </cell>
          <cell r="P419">
            <v>4471.47</v>
          </cell>
          <cell r="Q419">
            <v>195430.94</v>
          </cell>
          <cell r="R419">
            <v>-174022.38</v>
          </cell>
          <cell r="S419">
            <v>3604.68</v>
          </cell>
        </row>
        <row r="420">
          <cell r="A420" t="str">
            <v>Рябикова, 2</v>
          </cell>
          <cell r="B420" t="str">
            <v>Рябикова</v>
          </cell>
          <cell r="C420">
            <v>2</v>
          </cell>
          <cell r="D420">
            <v>-81541.119999999995</v>
          </cell>
          <cell r="E420">
            <v>-520.58000000000004</v>
          </cell>
          <cell r="F420">
            <v>0</v>
          </cell>
          <cell r="G420">
            <v>0</v>
          </cell>
          <cell r="H420">
            <v>-520.58000000000004</v>
          </cell>
          <cell r="I420">
            <v>0.05</v>
          </cell>
          <cell r="J420">
            <v>0</v>
          </cell>
          <cell r="K420">
            <v>0</v>
          </cell>
          <cell r="L420">
            <v>0.05</v>
          </cell>
          <cell r="M420">
            <v>-52.06</v>
          </cell>
          <cell r="N420">
            <v>0</v>
          </cell>
          <cell r="O420">
            <v>0</v>
          </cell>
          <cell r="P420">
            <v>0</v>
          </cell>
          <cell r="Q420">
            <v>-61.43</v>
          </cell>
          <cell r="R420">
            <v>-81479.64</v>
          </cell>
          <cell r="S420">
            <v>-9.3699999999999992</v>
          </cell>
        </row>
        <row r="421">
          <cell r="A421" t="str">
            <v>Рябикова, 2-а</v>
          </cell>
          <cell r="B421" t="str">
            <v>Рябикова</v>
          </cell>
          <cell r="C421" t="str">
            <v>2-а</v>
          </cell>
          <cell r="D421">
            <v>39872.82</v>
          </cell>
          <cell r="E421">
            <v>148756.74</v>
          </cell>
          <cell r="F421">
            <v>0</v>
          </cell>
          <cell r="G421">
            <v>0</v>
          </cell>
          <cell r="H421">
            <v>148756.74</v>
          </cell>
          <cell r="I421">
            <v>144954.13</v>
          </cell>
          <cell r="J421">
            <v>0</v>
          </cell>
          <cell r="K421">
            <v>0</v>
          </cell>
          <cell r="L421">
            <v>144954.13</v>
          </cell>
          <cell r="M421">
            <v>14875.69</v>
          </cell>
          <cell r="N421">
            <v>156630.76999999999</v>
          </cell>
          <cell r="O421">
            <v>0</v>
          </cell>
          <cell r="P421">
            <v>2899.07</v>
          </cell>
          <cell r="Q421">
            <v>177083.21</v>
          </cell>
          <cell r="R421">
            <v>7743.74</v>
          </cell>
          <cell r="S421">
            <v>2677.68</v>
          </cell>
        </row>
        <row r="422">
          <cell r="A422" t="str">
            <v>Рябикова, 3</v>
          </cell>
          <cell r="B422" t="str">
            <v>Рябикова</v>
          </cell>
          <cell r="C422">
            <v>3</v>
          </cell>
          <cell r="D422">
            <v>128089.23</v>
          </cell>
          <cell r="E422">
            <v>235195.24</v>
          </cell>
          <cell r="F422">
            <v>36.07</v>
          </cell>
          <cell r="G422">
            <v>0</v>
          </cell>
          <cell r="H422">
            <v>235231.31</v>
          </cell>
          <cell r="I422">
            <v>238419.62</v>
          </cell>
          <cell r="J422">
            <v>17000.29</v>
          </cell>
          <cell r="K422">
            <v>0</v>
          </cell>
          <cell r="L422">
            <v>255419.91</v>
          </cell>
          <cell r="M422">
            <v>12819.22</v>
          </cell>
          <cell r="N422">
            <v>500428.09</v>
          </cell>
          <cell r="O422">
            <v>0</v>
          </cell>
          <cell r="P422">
            <v>2967.62</v>
          </cell>
          <cell r="Q422">
            <v>518522.27</v>
          </cell>
          <cell r="R422">
            <v>-135013.13</v>
          </cell>
          <cell r="S422">
            <v>2307.34</v>
          </cell>
        </row>
        <row r="423">
          <cell r="A423" t="str">
            <v>Рябикова, 3-а</v>
          </cell>
          <cell r="B423" t="str">
            <v>Рябикова</v>
          </cell>
          <cell r="C423" t="str">
            <v>3-а</v>
          </cell>
          <cell r="D423">
            <v>128751.15</v>
          </cell>
          <cell r="E423">
            <v>309262.05</v>
          </cell>
          <cell r="F423">
            <v>0</v>
          </cell>
          <cell r="G423">
            <v>0</v>
          </cell>
          <cell r="H423">
            <v>309262.05</v>
          </cell>
          <cell r="I423">
            <v>318979.48</v>
          </cell>
          <cell r="J423">
            <v>0</v>
          </cell>
          <cell r="K423">
            <v>0</v>
          </cell>
          <cell r="L423">
            <v>317689.78999999998</v>
          </cell>
          <cell r="M423">
            <v>30926.15</v>
          </cell>
          <cell r="N423">
            <v>422400.96</v>
          </cell>
          <cell r="O423">
            <v>3483.04</v>
          </cell>
          <cell r="P423">
            <v>7412.87</v>
          </cell>
          <cell r="Q423">
            <v>469789.78</v>
          </cell>
          <cell r="R423">
            <v>-23348.84</v>
          </cell>
          <cell r="S423">
            <v>5566.76</v>
          </cell>
        </row>
        <row r="424">
          <cell r="A424" t="str">
            <v>Рябикова, 4</v>
          </cell>
          <cell r="B424" t="str">
            <v>Рябикова</v>
          </cell>
          <cell r="C424">
            <v>4</v>
          </cell>
          <cell r="D424">
            <v>112907.67</v>
          </cell>
          <cell r="E424">
            <v>328734.94</v>
          </cell>
          <cell r="F424">
            <v>9070.19</v>
          </cell>
          <cell r="G424">
            <v>0</v>
          </cell>
          <cell r="H424">
            <v>337805.13</v>
          </cell>
          <cell r="I424">
            <v>341601.33</v>
          </cell>
          <cell r="J424">
            <v>6644.04</v>
          </cell>
          <cell r="K424">
            <v>0</v>
          </cell>
          <cell r="L424">
            <v>347622.14</v>
          </cell>
          <cell r="M424">
            <v>27544.66</v>
          </cell>
          <cell r="N424">
            <v>587009.15</v>
          </cell>
          <cell r="O424">
            <v>38218.03</v>
          </cell>
          <cell r="P424">
            <v>17655.560000000001</v>
          </cell>
          <cell r="Q424">
            <v>713763.86</v>
          </cell>
          <cell r="R424">
            <v>-253234.05</v>
          </cell>
          <cell r="S424">
            <v>4957.9799999999996</v>
          </cell>
        </row>
        <row r="425">
          <cell r="A425" t="str">
            <v>Рябикова, 4-а</v>
          </cell>
          <cell r="B425" t="str">
            <v>Рябикова</v>
          </cell>
          <cell r="C425" t="str">
            <v>4-а</v>
          </cell>
          <cell r="D425">
            <v>-86385.66</v>
          </cell>
          <cell r="E425">
            <v>146361.16</v>
          </cell>
          <cell r="F425">
            <v>1509.5</v>
          </cell>
          <cell r="G425">
            <v>0</v>
          </cell>
          <cell r="H425">
            <v>147870.66</v>
          </cell>
          <cell r="I425">
            <v>146645.28</v>
          </cell>
          <cell r="J425">
            <v>0</v>
          </cell>
          <cell r="K425">
            <v>0</v>
          </cell>
          <cell r="L425">
            <v>146645.28</v>
          </cell>
          <cell r="M425">
            <v>14787.09</v>
          </cell>
          <cell r="N425">
            <v>107179.21</v>
          </cell>
          <cell r="O425">
            <v>0</v>
          </cell>
          <cell r="P425">
            <v>2932.9</v>
          </cell>
          <cell r="Q425">
            <v>127560.87</v>
          </cell>
          <cell r="R425">
            <v>-67301.25</v>
          </cell>
          <cell r="S425">
            <v>2661.67</v>
          </cell>
        </row>
        <row r="426">
          <cell r="A426" t="str">
            <v>Рябикова, 5</v>
          </cell>
          <cell r="B426" t="str">
            <v>Рябикова</v>
          </cell>
          <cell r="C426">
            <v>5</v>
          </cell>
          <cell r="D426">
            <v>305534.96999999997</v>
          </cell>
          <cell r="E426">
            <v>229571.32</v>
          </cell>
          <cell r="F426">
            <v>0</v>
          </cell>
          <cell r="G426">
            <v>0</v>
          </cell>
          <cell r="H426">
            <v>229571.32</v>
          </cell>
          <cell r="I426">
            <v>227257.07</v>
          </cell>
          <cell r="J426">
            <v>0</v>
          </cell>
          <cell r="K426">
            <v>0</v>
          </cell>
          <cell r="L426">
            <v>227257.07</v>
          </cell>
          <cell r="M426">
            <v>18806.96</v>
          </cell>
          <cell r="N426">
            <v>407947.71</v>
          </cell>
          <cell r="O426">
            <v>2128.5300000000002</v>
          </cell>
          <cell r="P426">
            <v>4395.3100000000004</v>
          </cell>
          <cell r="Q426">
            <v>436663.74</v>
          </cell>
          <cell r="R426">
            <v>96128.3</v>
          </cell>
          <cell r="S426">
            <v>3385.23</v>
          </cell>
        </row>
        <row r="427">
          <cell r="A427" t="str">
            <v>Рябикова, 5-а</v>
          </cell>
          <cell r="B427" t="str">
            <v>Рябикова</v>
          </cell>
          <cell r="C427" t="str">
            <v>5-а</v>
          </cell>
          <cell r="D427">
            <v>-18714.419999999998</v>
          </cell>
          <cell r="E427">
            <v>208021.86</v>
          </cell>
          <cell r="F427">
            <v>5810.77</v>
          </cell>
          <cell r="G427">
            <v>0</v>
          </cell>
          <cell r="H427">
            <v>213832.63</v>
          </cell>
          <cell r="I427">
            <v>196682.36</v>
          </cell>
          <cell r="J427">
            <v>5115.55</v>
          </cell>
          <cell r="K427">
            <v>0</v>
          </cell>
          <cell r="L427">
            <v>201572.04</v>
          </cell>
          <cell r="M427">
            <v>14887.87</v>
          </cell>
          <cell r="N427">
            <v>29750</v>
          </cell>
          <cell r="O427">
            <v>0</v>
          </cell>
          <cell r="P427">
            <v>2732.37</v>
          </cell>
          <cell r="Q427">
            <v>50050.06</v>
          </cell>
          <cell r="R427">
            <v>132807.56</v>
          </cell>
          <cell r="S427">
            <v>2679.82</v>
          </cell>
        </row>
        <row r="428">
          <cell r="A428" t="str">
            <v>Рябикова, 6</v>
          </cell>
          <cell r="B428" t="str">
            <v>Рябикова</v>
          </cell>
          <cell r="C428">
            <v>6</v>
          </cell>
          <cell r="D428">
            <v>18796.189999999999</v>
          </cell>
          <cell r="E428">
            <v>539319.01</v>
          </cell>
          <cell r="F428">
            <v>0</v>
          </cell>
          <cell r="G428">
            <v>0</v>
          </cell>
          <cell r="H428">
            <v>539319.01</v>
          </cell>
          <cell r="I428">
            <v>535210.46</v>
          </cell>
          <cell r="J428">
            <v>0</v>
          </cell>
          <cell r="K428">
            <v>0</v>
          </cell>
          <cell r="L428">
            <v>530324.93999999994</v>
          </cell>
          <cell r="M428">
            <v>27547.61</v>
          </cell>
          <cell r="N428">
            <v>422112.29</v>
          </cell>
          <cell r="O428">
            <v>3121.85</v>
          </cell>
          <cell r="P428">
            <v>6362.9</v>
          </cell>
          <cell r="Q428">
            <v>464103.22</v>
          </cell>
          <cell r="R428">
            <v>85017.91</v>
          </cell>
          <cell r="S428">
            <v>4958.57</v>
          </cell>
        </row>
        <row r="429">
          <cell r="A429" t="str">
            <v>Рябикова, 6-а</v>
          </cell>
          <cell r="B429" t="str">
            <v>Рябикова</v>
          </cell>
          <cell r="C429" t="str">
            <v>6-а</v>
          </cell>
          <cell r="D429">
            <v>-187468.25</v>
          </cell>
          <cell r="E429">
            <v>309225.48</v>
          </cell>
          <cell r="F429">
            <v>0</v>
          </cell>
          <cell r="G429">
            <v>0</v>
          </cell>
          <cell r="H429">
            <v>309225.48</v>
          </cell>
          <cell r="I429">
            <v>295763.21000000002</v>
          </cell>
          <cell r="J429">
            <v>0</v>
          </cell>
          <cell r="K429">
            <v>0</v>
          </cell>
          <cell r="L429">
            <v>294782.89</v>
          </cell>
          <cell r="M429">
            <v>30922.6</v>
          </cell>
          <cell r="N429">
            <v>16968.830000000002</v>
          </cell>
          <cell r="O429">
            <v>6982.3</v>
          </cell>
          <cell r="P429">
            <v>7923.49</v>
          </cell>
          <cell r="Q429">
            <v>68363.34</v>
          </cell>
          <cell r="R429">
            <v>38951.300000000003</v>
          </cell>
          <cell r="S429">
            <v>5566.12</v>
          </cell>
        </row>
        <row r="430">
          <cell r="A430" t="str">
            <v>Рябикова, 7-а</v>
          </cell>
          <cell r="B430" t="str">
            <v>Рябикова</v>
          </cell>
          <cell r="C430" t="str">
            <v>7-а</v>
          </cell>
          <cell r="D430">
            <v>-643283.18000000005</v>
          </cell>
          <cell r="E430">
            <v>143295.85999999999</v>
          </cell>
          <cell r="F430">
            <v>6458.36</v>
          </cell>
          <cell r="G430">
            <v>0</v>
          </cell>
          <cell r="H430">
            <v>149754.22</v>
          </cell>
          <cell r="I430">
            <v>145834.07999999999</v>
          </cell>
          <cell r="J430">
            <v>0</v>
          </cell>
          <cell r="K430">
            <v>0</v>
          </cell>
          <cell r="L430">
            <v>145713.28</v>
          </cell>
          <cell r="M430">
            <v>14975.46</v>
          </cell>
          <cell r="N430">
            <v>6400</v>
          </cell>
          <cell r="O430">
            <v>0</v>
          </cell>
          <cell r="P430">
            <v>2914.25</v>
          </cell>
          <cell r="Q430">
            <v>26985.32</v>
          </cell>
          <cell r="R430">
            <v>-524555.22</v>
          </cell>
          <cell r="S430">
            <v>2695.61</v>
          </cell>
        </row>
        <row r="431">
          <cell r="A431" t="str">
            <v>Рябикова, 7-б</v>
          </cell>
          <cell r="B431" t="str">
            <v>Рябикова</v>
          </cell>
          <cell r="C431" t="str">
            <v>7-б</v>
          </cell>
          <cell r="D431">
            <v>-218948.59</v>
          </cell>
          <cell r="E431">
            <v>-1145.3499999999999</v>
          </cell>
          <cell r="F431">
            <v>0</v>
          </cell>
          <cell r="G431">
            <v>0</v>
          </cell>
          <cell r="H431">
            <v>-1145.3499999999999</v>
          </cell>
          <cell r="I431">
            <v>706.22</v>
          </cell>
          <cell r="J431">
            <v>0</v>
          </cell>
          <cell r="K431">
            <v>0</v>
          </cell>
          <cell r="L431">
            <v>53.67</v>
          </cell>
          <cell r="M431">
            <v>-114.54</v>
          </cell>
          <cell r="N431">
            <v>0</v>
          </cell>
          <cell r="O431">
            <v>0</v>
          </cell>
          <cell r="P431">
            <v>1.08</v>
          </cell>
          <cell r="Q431">
            <v>-134.08000000000001</v>
          </cell>
          <cell r="R431">
            <v>-218760.84</v>
          </cell>
          <cell r="S431">
            <v>-20.62</v>
          </cell>
        </row>
        <row r="432">
          <cell r="A432" t="str">
            <v>Рябикова, 8</v>
          </cell>
          <cell r="B432" t="str">
            <v>Рябикова</v>
          </cell>
          <cell r="C432">
            <v>8</v>
          </cell>
          <cell r="D432">
            <v>92275.43</v>
          </cell>
          <cell r="E432">
            <v>188625.37</v>
          </cell>
          <cell r="F432">
            <v>0</v>
          </cell>
          <cell r="G432">
            <v>0</v>
          </cell>
          <cell r="H432">
            <v>188625.37</v>
          </cell>
          <cell r="I432">
            <v>182330.18</v>
          </cell>
          <cell r="J432">
            <v>0</v>
          </cell>
          <cell r="K432">
            <v>0</v>
          </cell>
          <cell r="L432">
            <v>181909.17</v>
          </cell>
          <cell r="M432">
            <v>18862.52</v>
          </cell>
          <cell r="N432">
            <v>44512.21</v>
          </cell>
          <cell r="O432">
            <v>27661.23</v>
          </cell>
          <cell r="P432">
            <v>11726.52</v>
          </cell>
          <cell r="Q432">
            <v>131637.13</v>
          </cell>
          <cell r="R432">
            <v>142547.47</v>
          </cell>
          <cell r="S432">
            <v>3395.25</v>
          </cell>
        </row>
        <row r="433">
          <cell r="A433" t="str">
            <v>Рябикова, 8-а</v>
          </cell>
          <cell r="B433" t="str">
            <v>Рябикова</v>
          </cell>
          <cell r="C433" t="str">
            <v>8-а</v>
          </cell>
          <cell r="D433">
            <v>-176472.35</v>
          </cell>
          <cell r="E433">
            <v>142346.91</v>
          </cell>
          <cell r="F433">
            <v>11559.84</v>
          </cell>
          <cell r="G433">
            <v>0</v>
          </cell>
          <cell r="H433">
            <v>153906.75</v>
          </cell>
          <cell r="I433">
            <v>146668.63</v>
          </cell>
          <cell r="J433">
            <v>3654.5</v>
          </cell>
          <cell r="K433">
            <v>0</v>
          </cell>
          <cell r="L433">
            <v>148806.71</v>
          </cell>
          <cell r="M433">
            <v>15390.66</v>
          </cell>
          <cell r="N433">
            <v>18856.95</v>
          </cell>
          <cell r="O433">
            <v>0</v>
          </cell>
          <cell r="P433">
            <v>2976.13</v>
          </cell>
          <cell r="Q433">
            <v>39994.11</v>
          </cell>
          <cell r="R433">
            <v>-67659.75</v>
          </cell>
          <cell r="S433">
            <v>2770.37</v>
          </cell>
        </row>
        <row r="434">
          <cell r="A434" t="str">
            <v>Рябикова, 8-б</v>
          </cell>
          <cell r="B434" t="str">
            <v>Рябикова</v>
          </cell>
          <cell r="C434" t="str">
            <v>8-б</v>
          </cell>
          <cell r="D434">
            <v>-48677.01</v>
          </cell>
          <cell r="E434">
            <v>282106.63</v>
          </cell>
          <cell r="F434">
            <v>3086.89</v>
          </cell>
          <cell r="G434">
            <v>0</v>
          </cell>
          <cell r="H434">
            <v>285193.52</v>
          </cell>
          <cell r="I434">
            <v>267448.92</v>
          </cell>
          <cell r="J434">
            <v>3048.55</v>
          </cell>
          <cell r="K434">
            <v>0</v>
          </cell>
          <cell r="L434">
            <v>270497.46999999997</v>
          </cell>
          <cell r="M434">
            <v>22854.38</v>
          </cell>
          <cell r="N434">
            <v>59322.29</v>
          </cell>
          <cell r="O434">
            <v>16097.43</v>
          </cell>
          <cell r="P434">
            <v>8865.7999999999993</v>
          </cell>
          <cell r="Q434">
            <v>111253.64</v>
          </cell>
          <cell r="R434">
            <v>110566.82</v>
          </cell>
          <cell r="S434">
            <v>4113.74</v>
          </cell>
        </row>
        <row r="435">
          <cell r="A435" t="str">
            <v>Рябикова, 9</v>
          </cell>
          <cell r="B435" t="str">
            <v>Рябикова</v>
          </cell>
          <cell r="C435">
            <v>9</v>
          </cell>
          <cell r="D435">
            <v>135906.23000000001</v>
          </cell>
          <cell r="E435">
            <v>227034.74</v>
          </cell>
          <cell r="F435">
            <v>0</v>
          </cell>
          <cell r="G435">
            <v>0</v>
          </cell>
          <cell r="H435">
            <v>227034.74</v>
          </cell>
          <cell r="I435">
            <v>215428.41</v>
          </cell>
          <cell r="J435">
            <v>11495.88</v>
          </cell>
          <cell r="K435">
            <v>0</v>
          </cell>
          <cell r="L435">
            <v>232665.86</v>
          </cell>
          <cell r="M435">
            <v>13768.01</v>
          </cell>
          <cell r="N435">
            <v>409112.64</v>
          </cell>
          <cell r="O435">
            <v>6418.29</v>
          </cell>
          <cell r="P435">
            <v>4693.5600000000004</v>
          </cell>
          <cell r="Q435">
            <v>436470.75</v>
          </cell>
          <cell r="R435">
            <v>-67898.66</v>
          </cell>
          <cell r="S435">
            <v>2478.25</v>
          </cell>
        </row>
        <row r="436">
          <cell r="A436" t="str">
            <v>Рябикова, 9-а</v>
          </cell>
          <cell r="B436" t="str">
            <v>Рябикова</v>
          </cell>
          <cell r="C436" t="str">
            <v>9-а</v>
          </cell>
          <cell r="D436">
            <v>-28773.040000000001</v>
          </cell>
          <cell r="E436">
            <v>310441.96999999997</v>
          </cell>
          <cell r="F436">
            <v>0</v>
          </cell>
          <cell r="G436">
            <v>0</v>
          </cell>
          <cell r="H436">
            <v>310441.96999999997</v>
          </cell>
          <cell r="I436">
            <v>306796.94</v>
          </cell>
          <cell r="J436">
            <v>0</v>
          </cell>
          <cell r="K436">
            <v>0</v>
          </cell>
          <cell r="L436">
            <v>306781.43</v>
          </cell>
          <cell r="M436">
            <v>31044.18</v>
          </cell>
          <cell r="N436">
            <v>128951.98</v>
          </cell>
          <cell r="O436">
            <v>3490.85</v>
          </cell>
          <cell r="P436">
            <v>7186.07</v>
          </cell>
          <cell r="Q436">
            <v>176261.03</v>
          </cell>
          <cell r="R436">
            <v>101747.36</v>
          </cell>
          <cell r="S436">
            <v>5587.95</v>
          </cell>
        </row>
        <row r="437">
          <cell r="A437" t="str">
            <v>Рябикова, 10</v>
          </cell>
          <cell r="B437" t="str">
            <v>Рябикова</v>
          </cell>
          <cell r="C437">
            <v>10</v>
          </cell>
          <cell r="D437">
            <v>-4586.8100000000004</v>
          </cell>
          <cell r="E437">
            <v>-1123.43</v>
          </cell>
          <cell r="F437">
            <v>0</v>
          </cell>
          <cell r="G437">
            <v>0</v>
          </cell>
          <cell r="H437">
            <v>-1123.43</v>
          </cell>
          <cell r="I437">
            <v>1213.57</v>
          </cell>
          <cell r="J437">
            <v>0</v>
          </cell>
          <cell r="K437">
            <v>0</v>
          </cell>
          <cell r="L437">
            <v>1213.57</v>
          </cell>
          <cell r="M437">
            <v>-112.34</v>
          </cell>
          <cell r="N437">
            <v>0</v>
          </cell>
          <cell r="O437">
            <v>0</v>
          </cell>
          <cell r="P437">
            <v>24.27</v>
          </cell>
          <cell r="Q437">
            <v>-108.29</v>
          </cell>
          <cell r="R437">
            <v>-3264.95</v>
          </cell>
          <cell r="S437">
            <v>-20.22</v>
          </cell>
        </row>
        <row r="438">
          <cell r="A438" t="str">
            <v>Рябикова, 10-а</v>
          </cell>
          <cell r="B438" t="str">
            <v>Рябикова</v>
          </cell>
          <cell r="C438" t="str">
            <v>10-а</v>
          </cell>
          <cell r="D438">
            <v>24833.86</v>
          </cell>
          <cell r="E438">
            <v>145533.85</v>
          </cell>
          <cell r="F438">
            <v>1467.32</v>
          </cell>
          <cell r="G438">
            <v>0</v>
          </cell>
          <cell r="H438">
            <v>147001.17000000001</v>
          </cell>
          <cell r="I438">
            <v>144517.78</v>
          </cell>
          <cell r="J438">
            <v>1100.9100000000001</v>
          </cell>
          <cell r="K438">
            <v>0</v>
          </cell>
          <cell r="L438">
            <v>145618.69</v>
          </cell>
          <cell r="M438">
            <v>14700.09</v>
          </cell>
          <cell r="N438">
            <v>67478.23</v>
          </cell>
          <cell r="O438">
            <v>0</v>
          </cell>
          <cell r="P438">
            <v>2912.38</v>
          </cell>
          <cell r="Q438">
            <v>87736.8</v>
          </cell>
          <cell r="R438">
            <v>82715.75</v>
          </cell>
          <cell r="S438">
            <v>2646.1</v>
          </cell>
        </row>
        <row r="439">
          <cell r="A439" t="str">
            <v>Рябикова, 11-а</v>
          </cell>
          <cell r="B439" t="str">
            <v>Рябикова</v>
          </cell>
          <cell r="C439" t="str">
            <v>11-а</v>
          </cell>
          <cell r="D439">
            <v>-305217.07</v>
          </cell>
          <cell r="E439">
            <v>268351.81</v>
          </cell>
          <cell r="F439">
            <v>0</v>
          </cell>
          <cell r="G439">
            <v>0</v>
          </cell>
          <cell r="H439">
            <v>268351.81</v>
          </cell>
          <cell r="I439">
            <v>272060.46000000002</v>
          </cell>
          <cell r="J439">
            <v>0</v>
          </cell>
          <cell r="K439">
            <v>0</v>
          </cell>
          <cell r="L439">
            <v>258785.79</v>
          </cell>
          <cell r="M439">
            <v>19501.45</v>
          </cell>
          <cell r="N439">
            <v>88929.83</v>
          </cell>
          <cell r="O439">
            <v>4285.4399999999996</v>
          </cell>
          <cell r="P439">
            <v>9584.81</v>
          </cell>
          <cell r="Q439">
            <v>125811.81</v>
          </cell>
          <cell r="R439">
            <v>-172243.09</v>
          </cell>
          <cell r="S439">
            <v>3510.28</v>
          </cell>
        </row>
        <row r="440">
          <cell r="A440" t="str">
            <v>Рябикова, 11-б</v>
          </cell>
          <cell r="B440" t="str">
            <v>Рябикова</v>
          </cell>
          <cell r="C440" t="str">
            <v>11-б</v>
          </cell>
          <cell r="D440">
            <v>57.2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57.2</v>
          </cell>
          <cell r="S440">
            <v>0</v>
          </cell>
        </row>
        <row r="441">
          <cell r="A441" t="str">
            <v>Рябикова, 12</v>
          </cell>
          <cell r="B441" t="str">
            <v>Рябикова</v>
          </cell>
          <cell r="C441">
            <v>12</v>
          </cell>
          <cell r="D441">
            <v>58576.11</v>
          </cell>
          <cell r="E441">
            <v>188790.85</v>
          </cell>
          <cell r="F441">
            <v>0</v>
          </cell>
          <cell r="G441">
            <v>0</v>
          </cell>
          <cell r="H441">
            <v>188790.85</v>
          </cell>
          <cell r="I441">
            <v>193174.23</v>
          </cell>
          <cell r="J441">
            <v>0</v>
          </cell>
          <cell r="K441">
            <v>0</v>
          </cell>
          <cell r="L441">
            <v>190087.92</v>
          </cell>
          <cell r="M441">
            <v>18879.099999999999</v>
          </cell>
          <cell r="N441">
            <v>57796.72</v>
          </cell>
          <cell r="O441">
            <v>27584.97</v>
          </cell>
          <cell r="P441">
            <v>11981.89</v>
          </cell>
          <cell r="Q441">
            <v>145057.60999999999</v>
          </cell>
          <cell r="R441">
            <v>103606.42</v>
          </cell>
          <cell r="S441">
            <v>3398.25</v>
          </cell>
        </row>
        <row r="442">
          <cell r="A442" t="str">
            <v>Рябикова, 12-а</v>
          </cell>
          <cell r="B442" t="str">
            <v>Рябикова</v>
          </cell>
          <cell r="C442" t="str">
            <v>12-а</v>
          </cell>
          <cell r="D442">
            <v>-273721.44</v>
          </cell>
          <cell r="E442">
            <v>100388.63</v>
          </cell>
          <cell r="F442">
            <v>9592.6</v>
          </cell>
          <cell r="G442">
            <v>0</v>
          </cell>
          <cell r="H442">
            <v>109981.23</v>
          </cell>
          <cell r="I442">
            <v>83184.5</v>
          </cell>
          <cell r="J442">
            <v>8453.32</v>
          </cell>
          <cell r="K442">
            <v>0</v>
          </cell>
          <cell r="L442">
            <v>90986.04</v>
          </cell>
          <cell r="M442">
            <v>10998.16</v>
          </cell>
          <cell r="N442">
            <v>31839.89</v>
          </cell>
          <cell r="O442">
            <v>8091.54</v>
          </cell>
          <cell r="P442">
            <v>8557.18</v>
          </cell>
          <cell r="Q442">
            <v>75727.210000000006</v>
          </cell>
          <cell r="R442">
            <v>-258462.61</v>
          </cell>
          <cell r="S442">
            <v>1979.69</v>
          </cell>
        </row>
        <row r="443">
          <cell r="A443" t="str">
            <v>Рябикова, 12-б</v>
          </cell>
          <cell r="B443" t="str">
            <v>Рябикова</v>
          </cell>
          <cell r="C443" t="str">
            <v>12-б</v>
          </cell>
          <cell r="D443">
            <v>44593.8</v>
          </cell>
          <cell r="E443">
            <v>98499.76</v>
          </cell>
          <cell r="F443">
            <v>0</v>
          </cell>
          <cell r="G443">
            <v>0</v>
          </cell>
          <cell r="H443">
            <v>98499.76</v>
          </cell>
          <cell r="I443">
            <v>83810.92</v>
          </cell>
          <cell r="J443">
            <v>0</v>
          </cell>
          <cell r="K443">
            <v>0</v>
          </cell>
          <cell r="L443">
            <v>82208.66</v>
          </cell>
          <cell r="M443">
            <v>9849.9699999999993</v>
          </cell>
          <cell r="N443">
            <v>162299.14000000001</v>
          </cell>
          <cell r="O443">
            <v>0</v>
          </cell>
          <cell r="P443">
            <v>9732.4500000000007</v>
          </cell>
          <cell r="Q443">
            <v>198148.02</v>
          </cell>
          <cell r="R443">
            <v>-71345.56</v>
          </cell>
          <cell r="S443">
            <v>1772.99</v>
          </cell>
        </row>
        <row r="444">
          <cell r="A444" t="str">
            <v>Рябикова, 13-а</v>
          </cell>
          <cell r="B444" t="str">
            <v>Рябикова</v>
          </cell>
          <cell r="C444" t="str">
            <v>13-а</v>
          </cell>
          <cell r="D444">
            <v>-433282.2</v>
          </cell>
          <cell r="E444">
            <v>235937.35</v>
          </cell>
          <cell r="F444">
            <v>0</v>
          </cell>
          <cell r="G444">
            <v>0</v>
          </cell>
          <cell r="H444">
            <v>235937.35</v>
          </cell>
          <cell r="I444">
            <v>222454.27</v>
          </cell>
          <cell r="J444">
            <v>0</v>
          </cell>
          <cell r="K444">
            <v>0</v>
          </cell>
          <cell r="L444">
            <v>222243.64</v>
          </cell>
          <cell r="M444">
            <v>23593.75</v>
          </cell>
          <cell r="N444">
            <v>0</v>
          </cell>
          <cell r="O444">
            <v>10958.43</v>
          </cell>
          <cell r="P444">
            <v>7530.68</v>
          </cell>
          <cell r="Q444">
            <v>46329.77</v>
          </cell>
          <cell r="R444">
            <v>-257368.33</v>
          </cell>
          <cell r="S444">
            <v>4246.91</v>
          </cell>
        </row>
        <row r="445">
          <cell r="A445" t="str">
            <v>Рябикова, 13-б</v>
          </cell>
          <cell r="B445" t="str">
            <v>Рябикова</v>
          </cell>
          <cell r="C445" t="str">
            <v>13-б</v>
          </cell>
          <cell r="D445">
            <v>21329.57</v>
          </cell>
          <cell r="E445">
            <v>396552.97</v>
          </cell>
          <cell r="F445">
            <v>0</v>
          </cell>
          <cell r="G445">
            <v>0</v>
          </cell>
          <cell r="H445">
            <v>396552.97</v>
          </cell>
          <cell r="I445">
            <v>379387.88</v>
          </cell>
          <cell r="J445">
            <v>0</v>
          </cell>
          <cell r="K445">
            <v>0</v>
          </cell>
          <cell r="L445">
            <v>378423.96</v>
          </cell>
          <cell r="M445">
            <v>24860.73</v>
          </cell>
          <cell r="N445">
            <v>78404.06</v>
          </cell>
          <cell r="O445">
            <v>0</v>
          </cell>
          <cell r="P445">
            <v>4609.55</v>
          </cell>
          <cell r="Q445">
            <v>112349.31</v>
          </cell>
          <cell r="R445">
            <v>287404.21999999997</v>
          </cell>
          <cell r="S445">
            <v>4474.97</v>
          </cell>
        </row>
        <row r="446">
          <cell r="A446" t="str">
            <v>Рябикова, 14-а</v>
          </cell>
          <cell r="B446" t="str">
            <v>Рябикова</v>
          </cell>
          <cell r="C446" t="str">
            <v>14-а</v>
          </cell>
          <cell r="D446">
            <v>58608.44</v>
          </cell>
          <cell r="E446">
            <v>144705.88</v>
          </cell>
          <cell r="F446">
            <v>0</v>
          </cell>
          <cell r="G446">
            <v>0</v>
          </cell>
          <cell r="H446">
            <v>144705.88</v>
          </cell>
          <cell r="I446">
            <v>140554.69</v>
          </cell>
          <cell r="J446">
            <v>0</v>
          </cell>
          <cell r="K446">
            <v>0</v>
          </cell>
          <cell r="L446">
            <v>139555.76</v>
          </cell>
          <cell r="M446">
            <v>14470.57</v>
          </cell>
          <cell r="N446">
            <v>35169.839999999997</v>
          </cell>
          <cell r="O446">
            <v>4907.3100000000004</v>
          </cell>
          <cell r="P446">
            <v>4302.03</v>
          </cell>
          <cell r="Q446">
            <v>61454.43</v>
          </cell>
          <cell r="R446">
            <v>136709.76999999999</v>
          </cell>
          <cell r="S446">
            <v>2604.6799999999998</v>
          </cell>
        </row>
        <row r="447">
          <cell r="A447" t="str">
            <v>Рябикова, 15-а</v>
          </cell>
          <cell r="B447" t="str">
            <v>Рябикова</v>
          </cell>
          <cell r="C447" t="str">
            <v>15-а</v>
          </cell>
          <cell r="D447">
            <v>172688.85</v>
          </cell>
          <cell r="E447">
            <v>198368.2</v>
          </cell>
          <cell r="F447">
            <v>1769.11</v>
          </cell>
          <cell r="G447">
            <v>0</v>
          </cell>
          <cell r="H447">
            <v>200137.31</v>
          </cell>
          <cell r="I447">
            <v>203200.72</v>
          </cell>
          <cell r="J447">
            <v>11528.36</v>
          </cell>
          <cell r="K447">
            <v>0</v>
          </cell>
          <cell r="L447">
            <v>214729.08</v>
          </cell>
          <cell r="M447">
            <v>13732.79</v>
          </cell>
          <cell r="N447">
            <v>276962.78999999998</v>
          </cell>
          <cell r="O447">
            <v>20064.990000000002</v>
          </cell>
          <cell r="P447">
            <v>8828.36</v>
          </cell>
          <cell r="Q447">
            <v>340536.75</v>
          </cell>
          <cell r="R447">
            <v>46881.18</v>
          </cell>
          <cell r="S447">
            <v>2471.92</v>
          </cell>
        </row>
        <row r="448">
          <cell r="A448" t="str">
            <v>Рябикова, 15-б</v>
          </cell>
          <cell r="B448" t="str">
            <v>Рябикова</v>
          </cell>
          <cell r="C448" t="str">
            <v>15-б</v>
          </cell>
          <cell r="D448">
            <v>28635.05</v>
          </cell>
          <cell r="E448">
            <v>305896.71000000002</v>
          </cell>
          <cell r="F448">
            <v>4089.77</v>
          </cell>
          <cell r="G448">
            <v>0</v>
          </cell>
          <cell r="H448">
            <v>309986.48</v>
          </cell>
          <cell r="I448">
            <v>303785.71000000002</v>
          </cell>
          <cell r="J448">
            <v>4192.1899999999996</v>
          </cell>
          <cell r="K448">
            <v>0</v>
          </cell>
          <cell r="L448">
            <v>307977.90000000002</v>
          </cell>
          <cell r="M448">
            <v>23617.64</v>
          </cell>
          <cell r="N448">
            <v>277376.31</v>
          </cell>
          <cell r="O448">
            <v>0</v>
          </cell>
          <cell r="P448">
            <v>4683.3500000000004</v>
          </cell>
          <cell r="Q448">
            <v>327983.86</v>
          </cell>
          <cell r="R448">
            <v>8629.09</v>
          </cell>
          <cell r="S448">
            <v>4251.16</v>
          </cell>
        </row>
        <row r="449">
          <cell r="A449" t="str">
            <v>Рябикова, 16</v>
          </cell>
          <cell r="B449" t="str">
            <v>Рябикова</v>
          </cell>
          <cell r="C449">
            <v>16</v>
          </cell>
          <cell r="D449">
            <v>-164742.35999999999</v>
          </cell>
          <cell r="E449">
            <v>154054.25</v>
          </cell>
          <cell r="F449">
            <v>0</v>
          </cell>
          <cell r="G449">
            <v>0</v>
          </cell>
          <cell r="H449">
            <v>154054.25</v>
          </cell>
          <cell r="I449">
            <v>152128.9</v>
          </cell>
          <cell r="J449">
            <v>0</v>
          </cell>
          <cell r="K449">
            <v>0</v>
          </cell>
          <cell r="L449">
            <v>151733.28</v>
          </cell>
          <cell r="M449">
            <v>11019.56</v>
          </cell>
          <cell r="N449">
            <v>62487.98</v>
          </cell>
          <cell r="O449">
            <v>16119.27</v>
          </cell>
          <cell r="P449">
            <v>6960.33</v>
          </cell>
          <cell r="Q449">
            <v>113408.52</v>
          </cell>
          <cell r="R449">
            <v>-126417.60000000001</v>
          </cell>
          <cell r="S449">
            <v>1983.53</v>
          </cell>
        </row>
        <row r="450">
          <cell r="A450" t="str">
            <v>Рябикова, 16-а</v>
          </cell>
          <cell r="B450" t="str">
            <v>Рябикова</v>
          </cell>
          <cell r="C450" t="str">
            <v>16-а</v>
          </cell>
          <cell r="D450">
            <v>83152.97</v>
          </cell>
          <cell r="E450">
            <v>202252.54</v>
          </cell>
          <cell r="F450">
            <v>0</v>
          </cell>
          <cell r="G450">
            <v>0</v>
          </cell>
          <cell r="H450">
            <v>202252.54</v>
          </cell>
          <cell r="I450">
            <v>163973.25</v>
          </cell>
          <cell r="J450">
            <v>0</v>
          </cell>
          <cell r="K450">
            <v>0</v>
          </cell>
          <cell r="L450">
            <v>159993.54999999999</v>
          </cell>
          <cell r="M450">
            <v>20225.259999999998</v>
          </cell>
          <cell r="N450">
            <v>149424.89000000001</v>
          </cell>
          <cell r="O450">
            <v>8935.76</v>
          </cell>
          <cell r="P450">
            <v>7931.43</v>
          </cell>
          <cell r="Q450">
            <v>190157.84</v>
          </cell>
          <cell r="R450">
            <v>52988.68</v>
          </cell>
          <cell r="S450">
            <v>3640.5</v>
          </cell>
        </row>
        <row r="451">
          <cell r="A451" t="str">
            <v>Рябикова, 16-б</v>
          </cell>
          <cell r="B451" t="str">
            <v>Рябикова</v>
          </cell>
          <cell r="C451" t="str">
            <v>16-б</v>
          </cell>
          <cell r="D451">
            <v>112167.7</v>
          </cell>
          <cell r="E451">
            <v>91892.83</v>
          </cell>
          <cell r="F451">
            <v>0</v>
          </cell>
          <cell r="G451">
            <v>0</v>
          </cell>
          <cell r="H451">
            <v>91892.83</v>
          </cell>
          <cell r="I451">
            <v>100468.76</v>
          </cell>
          <cell r="J451">
            <v>0</v>
          </cell>
          <cell r="K451">
            <v>0</v>
          </cell>
          <cell r="L451">
            <v>93653.48</v>
          </cell>
          <cell r="M451">
            <v>9189.2900000000009</v>
          </cell>
          <cell r="N451">
            <v>8460.9500000000007</v>
          </cell>
          <cell r="O451">
            <v>3380.68</v>
          </cell>
          <cell r="P451">
            <v>3655.99</v>
          </cell>
          <cell r="Q451">
            <v>26340.97</v>
          </cell>
          <cell r="R451">
            <v>179480.21</v>
          </cell>
          <cell r="S451">
            <v>1654.06</v>
          </cell>
        </row>
        <row r="452">
          <cell r="A452" t="str">
            <v>Рябикова, 16-в</v>
          </cell>
          <cell r="B452" t="str">
            <v>Рябикова</v>
          </cell>
          <cell r="C452" t="str">
            <v>16-в</v>
          </cell>
          <cell r="D452">
            <v>51720.82</v>
          </cell>
          <cell r="E452">
            <v>187613.5</v>
          </cell>
          <cell r="F452">
            <v>0</v>
          </cell>
          <cell r="G452">
            <v>0</v>
          </cell>
          <cell r="H452">
            <v>187613.5</v>
          </cell>
          <cell r="I452">
            <v>193877.27</v>
          </cell>
          <cell r="J452">
            <v>0</v>
          </cell>
          <cell r="K452">
            <v>0</v>
          </cell>
          <cell r="L452">
            <v>190335.59</v>
          </cell>
          <cell r="M452">
            <v>9307.91</v>
          </cell>
          <cell r="N452">
            <v>168241.34</v>
          </cell>
          <cell r="O452">
            <v>3380.68</v>
          </cell>
          <cell r="P452">
            <v>3793.15</v>
          </cell>
          <cell r="Q452">
            <v>186398.52</v>
          </cell>
          <cell r="R452">
            <v>55657.89</v>
          </cell>
          <cell r="S452">
            <v>1675.44</v>
          </cell>
        </row>
        <row r="453">
          <cell r="A453" t="str">
            <v>Рябикова, 17</v>
          </cell>
          <cell r="B453" t="str">
            <v>Рябикова</v>
          </cell>
          <cell r="C453">
            <v>17</v>
          </cell>
          <cell r="D453">
            <v>-8264.4500000000007</v>
          </cell>
          <cell r="E453">
            <v>185170.37</v>
          </cell>
          <cell r="F453">
            <v>0</v>
          </cell>
          <cell r="G453">
            <v>0</v>
          </cell>
          <cell r="H453">
            <v>185170.37</v>
          </cell>
          <cell r="I453">
            <v>156425.76</v>
          </cell>
          <cell r="J453">
            <v>0</v>
          </cell>
          <cell r="K453">
            <v>0</v>
          </cell>
          <cell r="L453">
            <v>156241.75</v>
          </cell>
          <cell r="M453">
            <v>14167.54</v>
          </cell>
          <cell r="N453">
            <v>246133.95</v>
          </cell>
          <cell r="O453">
            <v>5128.13</v>
          </cell>
          <cell r="P453">
            <v>3900.71</v>
          </cell>
          <cell r="Q453">
            <v>271880.49</v>
          </cell>
          <cell r="R453">
            <v>-123903.19</v>
          </cell>
          <cell r="S453">
            <v>2550.16</v>
          </cell>
        </row>
        <row r="454">
          <cell r="A454" t="str">
            <v>Рябикова, 18</v>
          </cell>
          <cell r="B454" t="str">
            <v>Рябикова</v>
          </cell>
          <cell r="C454">
            <v>18</v>
          </cell>
          <cell r="D454">
            <v>-45892.4</v>
          </cell>
          <cell r="E454">
            <v>151721.29</v>
          </cell>
          <cell r="F454">
            <v>0</v>
          </cell>
          <cell r="G454">
            <v>0</v>
          </cell>
          <cell r="H454">
            <v>151721.29</v>
          </cell>
          <cell r="I454">
            <v>144729.48000000001</v>
          </cell>
          <cell r="J454">
            <v>0</v>
          </cell>
          <cell r="K454">
            <v>0</v>
          </cell>
          <cell r="L454">
            <v>141983.79999999999</v>
          </cell>
          <cell r="M454">
            <v>15172.15</v>
          </cell>
          <cell r="N454">
            <v>102740.1</v>
          </cell>
          <cell r="O454">
            <v>0</v>
          </cell>
          <cell r="P454">
            <v>2839.7</v>
          </cell>
          <cell r="Q454">
            <v>123482.93</v>
          </cell>
          <cell r="R454">
            <v>-27391.53</v>
          </cell>
          <cell r="S454">
            <v>2730.98</v>
          </cell>
        </row>
        <row r="455">
          <cell r="A455" t="str">
            <v>Рябикова, 18-а</v>
          </cell>
          <cell r="B455" t="str">
            <v>Рябикова</v>
          </cell>
          <cell r="C455" t="str">
            <v>18-а</v>
          </cell>
          <cell r="D455">
            <v>297740.58</v>
          </cell>
          <cell r="E455">
            <v>308703.56</v>
          </cell>
          <cell r="F455">
            <v>0</v>
          </cell>
          <cell r="G455">
            <v>0</v>
          </cell>
          <cell r="H455">
            <v>308703.56</v>
          </cell>
          <cell r="I455">
            <v>300717.25</v>
          </cell>
          <cell r="J455">
            <v>0</v>
          </cell>
          <cell r="K455">
            <v>0</v>
          </cell>
          <cell r="L455">
            <v>300717.25</v>
          </cell>
          <cell r="M455">
            <v>30870.36</v>
          </cell>
          <cell r="N455">
            <v>530476.98</v>
          </cell>
          <cell r="O455">
            <v>44888.94</v>
          </cell>
          <cell r="P455">
            <v>18021.39</v>
          </cell>
          <cell r="Q455">
            <v>671241.59</v>
          </cell>
          <cell r="R455">
            <v>-72783.759999999995</v>
          </cell>
          <cell r="S455">
            <v>5556.7</v>
          </cell>
        </row>
        <row r="456">
          <cell r="A456" t="str">
            <v>Рябикова, 18-б</v>
          </cell>
          <cell r="B456" t="str">
            <v>Рябикова</v>
          </cell>
          <cell r="C456" t="str">
            <v>18-б</v>
          </cell>
          <cell r="D456">
            <v>-111082.3</v>
          </cell>
          <cell r="E456">
            <v>140582.56</v>
          </cell>
          <cell r="F456">
            <v>0</v>
          </cell>
          <cell r="G456">
            <v>0</v>
          </cell>
          <cell r="H456">
            <v>140582.56</v>
          </cell>
          <cell r="I456">
            <v>136459.23000000001</v>
          </cell>
          <cell r="J456">
            <v>0</v>
          </cell>
          <cell r="K456">
            <v>0</v>
          </cell>
          <cell r="L456">
            <v>136459.23000000001</v>
          </cell>
          <cell r="M456">
            <v>14058.29</v>
          </cell>
          <cell r="N456">
            <v>5097.46</v>
          </cell>
          <cell r="O456">
            <v>20007.419999999998</v>
          </cell>
          <cell r="P456">
            <v>8932.86</v>
          </cell>
          <cell r="Q456">
            <v>69490.320000000007</v>
          </cell>
          <cell r="R456">
            <v>-44113.39</v>
          </cell>
          <cell r="S456">
            <v>2530.5100000000002</v>
          </cell>
        </row>
        <row r="457">
          <cell r="A457" t="str">
            <v>Рябикова, 19</v>
          </cell>
          <cell r="B457" t="str">
            <v>Рябикова</v>
          </cell>
          <cell r="C457">
            <v>19</v>
          </cell>
          <cell r="D457">
            <v>32890.370000000003</v>
          </cell>
          <cell r="E457">
            <v>109375.1</v>
          </cell>
          <cell r="F457">
            <v>0</v>
          </cell>
          <cell r="G457">
            <v>0</v>
          </cell>
          <cell r="H457">
            <v>109375.1</v>
          </cell>
          <cell r="I457">
            <v>110153.98</v>
          </cell>
          <cell r="J457">
            <v>0</v>
          </cell>
          <cell r="K457">
            <v>0</v>
          </cell>
          <cell r="L457">
            <v>108772.44</v>
          </cell>
          <cell r="M457">
            <v>10937.55</v>
          </cell>
          <cell r="N457">
            <v>148562.68</v>
          </cell>
          <cell r="O457">
            <v>0</v>
          </cell>
          <cell r="P457">
            <v>2175.46</v>
          </cell>
          <cell r="Q457">
            <v>163644.46</v>
          </cell>
          <cell r="R457">
            <v>-21981.65</v>
          </cell>
          <cell r="S457">
            <v>1968.77</v>
          </cell>
        </row>
        <row r="458">
          <cell r="A458" t="str">
            <v>Рябикова, 19-а</v>
          </cell>
          <cell r="B458" t="str">
            <v>Рябикова</v>
          </cell>
          <cell r="C458" t="str">
            <v>19-а</v>
          </cell>
          <cell r="D458">
            <v>-380460.28</v>
          </cell>
          <cell r="E458">
            <v>128859.74</v>
          </cell>
          <cell r="F458">
            <v>0</v>
          </cell>
          <cell r="G458">
            <v>0</v>
          </cell>
          <cell r="H458">
            <v>128859.74</v>
          </cell>
          <cell r="I458">
            <v>122855.49</v>
          </cell>
          <cell r="J458">
            <v>0</v>
          </cell>
          <cell r="K458">
            <v>0</v>
          </cell>
          <cell r="L458">
            <v>122575.19</v>
          </cell>
          <cell r="M458">
            <v>12886.01</v>
          </cell>
          <cell r="N458">
            <v>22750</v>
          </cell>
          <cell r="O458">
            <v>6501.42</v>
          </cell>
          <cell r="P458">
            <v>4405.84</v>
          </cell>
          <cell r="Q458">
            <v>48862.76</v>
          </cell>
          <cell r="R458">
            <v>-306747.84999999998</v>
          </cell>
          <cell r="S458">
            <v>2319.4899999999998</v>
          </cell>
        </row>
        <row r="459">
          <cell r="A459" t="str">
            <v>Рябикова, 20</v>
          </cell>
          <cell r="B459" t="str">
            <v>Рябикова</v>
          </cell>
          <cell r="C459">
            <v>20</v>
          </cell>
          <cell r="D459">
            <v>-9079.93</v>
          </cell>
          <cell r="E459">
            <v>111053.81</v>
          </cell>
          <cell r="F459">
            <v>0</v>
          </cell>
          <cell r="G459">
            <v>0</v>
          </cell>
          <cell r="H459">
            <v>111053.81</v>
          </cell>
          <cell r="I459">
            <v>98164.55</v>
          </cell>
          <cell r="J459">
            <v>0</v>
          </cell>
          <cell r="K459">
            <v>0</v>
          </cell>
          <cell r="L459">
            <v>95366.1</v>
          </cell>
          <cell r="M459">
            <v>11105.38</v>
          </cell>
          <cell r="N459">
            <v>69214.16</v>
          </cell>
          <cell r="O459">
            <v>1259.77</v>
          </cell>
          <cell r="P459">
            <v>2320.62</v>
          </cell>
          <cell r="Q459">
            <v>85898.880000000005</v>
          </cell>
          <cell r="R459">
            <v>387.29</v>
          </cell>
          <cell r="S459">
            <v>1998.95</v>
          </cell>
        </row>
        <row r="460">
          <cell r="A460" t="str">
            <v>Рябикова, 20-а</v>
          </cell>
          <cell r="B460" t="str">
            <v>Рябикова</v>
          </cell>
          <cell r="C460" t="str">
            <v>20-а</v>
          </cell>
          <cell r="D460">
            <v>160894.51999999999</v>
          </cell>
          <cell r="E460">
            <v>1313424.77</v>
          </cell>
          <cell r="F460">
            <v>14136.75</v>
          </cell>
          <cell r="G460">
            <v>0</v>
          </cell>
          <cell r="H460">
            <v>1327561.52</v>
          </cell>
          <cell r="I460">
            <v>1299567.28</v>
          </cell>
          <cell r="J460">
            <v>11499.55</v>
          </cell>
          <cell r="K460">
            <v>0</v>
          </cell>
          <cell r="L460">
            <v>1308664.72</v>
          </cell>
          <cell r="M460">
            <v>132756.12</v>
          </cell>
          <cell r="N460">
            <v>205931.73</v>
          </cell>
          <cell r="O460">
            <v>191030.46</v>
          </cell>
          <cell r="P460">
            <v>66448.899999999994</v>
          </cell>
          <cell r="Q460">
            <v>805133.96</v>
          </cell>
          <cell r="R460">
            <v>664425.28</v>
          </cell>
          <cell r="S460">
            <v>23896.11</v>
          </cell>
        </row>
        <row r="461">
          <cell r="A461" t="str">
            <v>Рябикова, 20-б</v>
          </cell>
          <cell r="B461" t="str">
            <v>Рябикова</v>
          </cell>
          <cell r="C461" t="str">
            <v>20-б</v>
          </cell>
          <cell r="D461">
            <v>-673.37</v>
          </cell>
          <cell r="E461">
            <v>174074.62</v>
          </cell>
          <cell r="F461">
            <v>37091.78</v>
          </cell>
          <cell r="G461">
            <v>0</v>
          </cell>
          <cell r="H461">
            <v>211166.4</v>
          </cell>
          <cell r="I461">
            <v>163217.29999999999</v>
          </cell>
          <cell r="J461">
            <v>27447.45</v>
          </cell>
          <cell r="K461">
            <v>0</v>
          </cell>
          <cell r="L461">
            <v>190664.75</v>
          </cell>
          <cell r="M461">
            <v>12960.51</v>
          </cell>
          <cell r="N461">
            <v>66449.960000000006</v>
          </cell>
          <cell r="O461">
            <v>0</v>
          </cell>
          <cell r="P461">
            <v>2182.08</v>
          </cell>
          <cell r="Q461">
            <v>83925.41</v>
          </cell>
          <cell r="R461">
            <v>106065.97</v>
          </cell>
          <cell r="S461">
            <v>2332.86</v>
          </cell>
        </row>
        <row r="462">
          <cell r="A462" t="str">
            <v>Рябикова, 21</v>
          </cell>
          <cell r="B462" t="str">
            <v>Рябикова</v>
          </cell>
          <cell r="C462">
            <v>21</v>
          </cell>
          <cell r="D462">
            <v>-55173.98</v>
          </cell>
          <cell r="E462">
            <v>141297.91</v>
          </cell>
          <cell r="F462">
            <v>0</v>
          </cell>
          <cell r="G462">
            <v>0</v>
          </cell>
          <cell r="H462">
            <v>141297.91</v>
          </cell>
          <cell r="I462">
            <v>136106.84</v>
          </cell>
          <cell r="J462">
            <v>0</v>
          </cell>
          <cell r="K462">
            <v>0</v>
          </cell>
          <cell r="L462">
            <v>136106.84</v>
          </cell>
          <cell r="M462">
            <v>12103.52</v>
          </cell>
          <cell r="N462">
            <v>42140.39</v>
          </cell>
          <cell r="O462">
            <v>1244.28</v>
          </cell>
          <cell r="P462">
            <v>2730.19</v>
          </cell>
          <cell r="Q462">
            <v>60397.04</v>
          </cell>
          <cell r="R462">
            <v>20535.82</v>
          </cell>
          <cell r="S462">
            <v>2178.66</v>
          </cell>
        </row>
        <row r="463">
          <cell r="A463" t="str">
            <v>Рябикова, 21-а</v>
          </cell>
          <cell r="B463" t="str">
            <v>Рябикова</v>
          </cell>
          <cell r="C463" t="str">
            <v>21-а</v>
          </cell>
          <cell r="D463">
            <v>-788905.75</v>
          </cell>
          <cell r="E463">
            <v>1114124.8700000001</v>
          </cell>
          <cell r="F463">
            <v>10900.83</v>
          </cell>
          <cell r="G463">
            <v>0</v>
          </cell>
          <cell r="H463">
            <v>1125025.7</v>
          </cell>
          <cell r="I463">
            <v>1283578.6499999999</v>
          </cell>
          <cell r="J463">
            <v>10673.74</v>
          </cell>
          <cell r="K463">
            <v>0</v>
          </cell>
          <cell r="L463">
            <v>1290166.3500000001</v>
          </cell>
          <cell r="M463">
            <v>94039.74</v>
          </cell>
          <cell r="N463">
            <v>381340.99</v>
          </cell>
          <cell r="O463">
            <v>104390.7</v>
          </cell>
          <cell r="P463">
            <v>51336.56</v>
          </cell>
          <cell r="Q463">
            <v>779137.38</v>
          </cell>
          <cell r="R463">
            <v>-277876.78000000003</v>
          </cell>
          <cell r="S463">
            <v>16927.11</v>
          </cell>
        </row>
        <row r="464">
          <cell r="A464" t="str">
            <v>Рябикова, 22</v>
          </cell>
          <cell r="B464" t="str">
            <v>Рябикова</v>
          </cell>
          <cell r="C464">
            <v>22</v>
          </cell>
          <cell r="D464">
            <v>9003.49</v>
          </cell>
          <cell r="E464">
            <v>151396.09</v>
          </cell>
          <cell r="F464">
            <v>0</v>
          </cell>
          <cell r="G464">
            <v>0</v>
          </cell>
          <cell r="H464">
            <v>151396.09</v>
          </cell>
          <cell r="I464">
            <v>140470.21</v>
          </cell>
          <cell r="J464">
            <v>0</v>
          </cell>
          <cell r="K464">
            <v>0</v>
          </cell>
          <cell r="L464">
            <v>140470.21</v>
          </cell>
          <cell r="M464">
            <v>15139.63</v>
          </cell>
          <cell r="N464">
            <v>203410.14</v>
          </cell>
          <cell r="O464">
            <v>0</v>
          </cell>
          <cell r="P464">
            <v>2809.42</v>
          </cell>
          <cell r="Q464">
            <v>224084.33</v>
          </cell>
          <cell r="R464">
            <v>-74610.63</v>
          </cell>
          <cell r="S464">
            <v>2725.14</v>
          </cell>
        </row>
        <row r="465">
          <cell r="A465" t="str">
            <v>Рябикова, 22-а</v>
          </cell>
          <cell r="B465" t="str">
            <v>Рябикова</v>
          </cell>
          <cell r="C465" t="str">
            <v>22-а</v>
          </cell>
          <cell r="D465">
            <v>665615.57999999996</v>
          </cell>
          <cell r="E465">
            <v>1564168.57</v>
          </cell>
          <cell r="F465">
            <v>2277.1799999999998</v>
          </cell>
          <cell r="G465">
            <v>0</v>
          </cell>
          <cell r="H465">
            <v>1566445.75</v>
          </cell>
          <cell r="I465">
            <v>1619968.56</v>
          </cell>
          <cell r="J465">
            <v>710.26</v>
          </cell>
          <cell r="K465">
            <v>0</v>
          </cell>
          <cell r="L465">
            <v>1620678.82</v>
          </cell>
          <cell r="M465">
            <v>123737.33</v>
          </cell>
          <cell r="N465">
            <v>696143.94</v>
          </cell>
          <cell r="O465">
            <v>180069.03</v>
          </cell>
          <cell r="P465">
            <v>65188.21</v>
          </cell>
          <cell r="Q465">
            <v>1261752.1499999999</v>
          </cell>
          <cell r="R465">
            <v>1024542.25</v>
          </cell>
          <cell r="S465">
            <v>22272.68</v>
          </cell>
        </row>
        <row r="466">
          <cell r="A466" t="str">
            <v>Рябикова, 23</v>
          </cell>
          <cell r="B466" t="str">
            <v>Рябикова</v>
          </cell>
          <cell r="C466">
            <v>23</v>
          </cell>
          <cell r="D466">
            <v>61834.68</v>
          </cell>
          <cell r="E466">
            <v>109441.99</v>
          </cell>
          <cell r="F466">
            <v>48575.66</v>
          </cell>
          <cell r="G466">
            <v>0</v>
          </cell>
          <cell r="H466">
            <v>158017.65</v>
          </cell>
          <cell r="I466">
            <v>97547.94</v>
          </cell>
          <cell r="J466">
            <v>54500.959999999999</v>
          </cell>
          <cell r="K466">
            <v>0</v>
          </cell>
          <cell r="L466">
            <v>152001</v>
          </cell>
          <cell r="M466">
            <v>15801.74</v>
          </cell>
          <cell r="N466">
            <v>146520.94</v>
          </cell>
          <cell r="O466">
            <v>7840.11</v>
          </cell>
          <cell r="P466">
            <v>5634.13</v>
          </cell>
          <cell r="Q466">
            <v>178641.26</v>
          </cell>
          <cell r="R466">
            <v>35194.42</v>
          </cell>
          <cell r="S466">
            <v>2844.34</v>
          </cell>
        </row>
        <row r="467">
          <cell r="A467" t="str">
            <v>Рябикова, 24</v>
          </cell>
          <cell r="B467" t="str">
            <v>Рябикова</v>
          </cell>
          <cell r="C467">
            <v>24</v>
          </cell>
          <cell r="D467">
            <v>-27635.47</v>
          </cell>
          <cell r="E467">
            <v>146046.07</v>
          </cell>
          <cell r="F467">
            <v>0</v>
          </cell>
          <cell r="G467">
            <v>0</v>
          </cell>
          <cell r="H467">
            <v>146046.07</v>
          </cell>
          <cell r="I467">
            <v>137629.81</v>
          </cell>
          <cell r="J467">
            <v>0</v>
          </cell>
          <cell r="K467">
            <v>0</v>
          </cell>
          <cell r="L467">
            <v>136338.99</v>
          </cell>
          <cell r="M467">
            <v>14604.59</v>
          </cell>
          <cell r="N467">
            <v>110432.65</v>
          </cell>
          <cell r="O467">
            <v>0</v>
          </cell>
          <cell r="P467">
            <v>2726.78</v>
          </cell>
          <cell r="Q467">
            <v>130392.8</v>
          </cell>
          <cell r="R467">
            <v>-21689.279999999999</v>
          </cell>
          <cell r="S467">
            <v>2628.78</v>
          </cell>
        </row>
        <row r="468">
          <cell r="A468" t="str">
            <v>Рябикова, 25</v>
          </cell>
          <cell r="B468" t="str">
            <v>Рябикова</v>
          </cell>
          <cell r="C468">
            <v>25</v>
          </cell>
          <cell r="D468">
            <v>-174223.19</v>
          </cell>
          <cell r="E468">
            <v>271769.25</v>
          </cell>
          <cell r="F468">
            <v>0</v>
          </cell>
          <cell r="G468">
            <v>0</v>
          </cell>
          <cell r="H468">
            <v>271769.25</v>
          </cell>
          <cell r="I468">
            <v>249300.6</v>
          </cell>
          <cell r="J468">
            <v>0</v>
          </cell>
          <cell r="K468">
            <v>0</v>
          </cell>
          <cell r="L468">
            <v>249144.69</v>
          </cell>
          <cell r="M468">
            <v>18252.59</v>
          </cell>
          <cell r="N468">
            <v>112196.93</v>
          </cell>
          <cell r="O468">
            <v>26716.5</v>
          </cell>
          <cell r="P468">
            <v>10502.32</v>
          </cell>
          <cell r="Q468">
            <v>196699.6</v>
          </cell>
          <cell r="R468">
            <v>-121778.1</v>
          </cell>
          <cell r="S468">
            <v>3285.5</v>
          </cell>
        </row>
        <row r="469">
          <cell r="A469" t="str">
            <v>Рябикова, 26</v>
          </cell>
          <cell r="B469" t="str">
            <v>Рябикова</v>
          </cell>
          <cell r="C469">
            <v>26</v>
          </cell>
          <cell r="D469">
            <v>-41279.089999999997</v>
          </cell>
          <cell r="E469">
            <v>363362.68</v>
          </cell>
          <cell r="F469">
            <v>0</v>
          </cell>
          <cell r="G469">
            <v>0</v>
          </cell>
          <cell r="H469">
            <v>363362.68</v>
          </cell>
          <cell r="I469">
            <v>357524.43</v>
          </cell>
          <cell r="J469">
            <v>0</v>
          </cell>
          <cell r="K469">
            <v>0</v>
          </cell>
          <cell r="L469">
            <v>356557.6</v>
          </cell>
          <cell r="M469">
            <v>17841.96</v>
          </cell>
          <cell r="N469">
            <v>274197.27</v>
          </cell>
          <cell r="O469">
            <v>0</v>
          </cell>
          <cell r="P469">
            <v>3432.29</v>
          </cell>
          <cell r="Q469">
            <v>298683.09999999998</v>
          </cell>
          <cell r="R469">
            <v>16595.41</v>
          </cell>
          <cell r="S469">
            <v>3211.58</v>
          </cell>
        </row>
        <row r="470">
          <cell r="A470" t="str">
            <v>Рябикова, 27</v>
          </cell>
          <cell r="B470" t="str">
            <v>Рябикова</v>
          </cell>
          <cell r="C470">
            <v>27</v>
          </cell>
          <cell r="D470">
            <v>7586.69</v>
          </cell>
          <cell r="E470">
            <v>161544.85999999999</v>
          </cell>
          <cell r="F470">
            <v>0</v>
          </cell>
          <cell r="G470">
            <v>0</v>
          </cell>
          <cell r="H470">
            <v>161544.85999999999</v>
          </cell>
          <cell r="I470">
            <v>148524.91</v>
          </cell>
          <cell r="J470">
            <v>0</v>
          </cell>
          <cell r="K470">
            <v>0</v>
          </cell>
          <cell r="L470">
            <v>147116.72</v>
          </cell>
          <cell r="M470">
            <v>14530.19</v>
          </cell>
          <cell r="N470">
            <v>70087.97</v>
          </cell>
          <cell r="O470">
            <v>6786.41</v>
          </cell>
          <cell r="P470">
            <v>4674.6899999999996</v>
          </cell>
          <cell r="Q470">
            <v>98694.64</v>
          </cell>
          <cell r="R470">
            <v>56008.77</v>
          </cell>
          <cell r="S470">
            <v>2615.38</v>
          </cell>
        </row>
        <row r="471">
          <cell r="A471" t="str">
            <v>Рябикова, 28</v>
          </cell>
          <cell r="B471" t="str">
            <v>Рябикова</v>
          </cell>
          <cell r="C471">
            <v>28</v>
          </cell>
          <cell r="D471">
            <v>-135845.35999999999</v>
          </cell>
          <cell r="E471">
            <v>237232.81</v>
          </cell>
          <cell r="F471">
            <v>0</v>
          </cell>
          <cell r="G471">
            <v>0</v>
          </cell>
          <cell r="H471">
            <v>237232.81</v>
          </cell>
          <cell r="I471">
            <v>220005.81</v>
          </cell>
          <cell r="J471">
            <v>0</v>
          </cell>
          <cell r="K471">
            <v>0</v>
          </cell>
          <cell r="L471">
            <v>218179.22</v>
          </cell>
          <cell r="M471">
            <v>17906.41</v>
          </cell>
          <cell r="N471">
            <v>1566</v>
          </cell>
          <cell r="O471">
            <v>26223</v>
          </cell>
          <cell r="P471">
            <v>10204.36</v>
          </cell>
          <cell r="Q471">
            <v>84439.24</v>
          </cell>
          <cell r="R471">
            <v>-2105.38</v>
          </cell>
          <cell r="S471">
            <v>3223.11</v>
          </cell>
        </row>
        <row r="472">
          <cell r="A472" t="str">
            <v>Рябикова, 29</v>
          </cell>
          <cell r="B472" t="str">
            <v>Рябикова</v>
          </cell>
          <cell r="C472">
            <v>29</v>
          </cell>
          <cell r="D472">
            <v>13581.96</v>
          </cell>
          <cell r="E472">
            <v>317041.03999999998</v>
          </cell>
          <cell r="F472">
            <v>0</v>
          </cell>
          <cell r="G472">
            <v>0</v>
          </cell>
          <cell r="H472">
            <v>317041.03999999998</v>
          </cell>
          <cell r="I472">
            <v>304794.46000000002</v>
          </cell>
          <cell r="J472">
            <v>0</v>
          </cell>
          <cell r="K472">
            <v>0</v>
          </cell>
          <cell r="L472">
            <v>304191.06</v>
          </cell>
          <cell r="M472">
            <v>17877.62</v>
          </cell>
          <cell r="N472">
            <v>246208.12</v>
          </cell>
          <cell r="O472">
            <v>2033.25</v>
          </cell>
          <cell r="P472">
            <v>3921.27</v>
          </cell>
          <cell r="Q472">
            <v>273258.2</v>
          </cell>
          <cell r="R472">
            <v>44514.82</v>
          </cell>
          <cell r="S472">
            <v>3217.94</v>
          </cell>
        </row>
        <row r="473">
          <cell r="A473" t="str">
            <v>Рябикова, 30</v>
          </cell>
          <cell r="B473" t="str">
            <v>Рябикова</v>
          </cell>
          <cell r="C473">
            <v>30</v>
          </cell>
          <cell r="D473">
            <v>64312.11</v>
          </cell>
          <cell r="E473">
            <v>72171.5</v>
          </cell>
          <cell r="F473">
            <v>0</v>
          </cell>
          <cell r="G473">
            <v>0</v>
          </cell>
          <cell r="H473">
            <v>72171.5</v>
          </cell>
          <cell r="I473">
            <v>70652.899999999994</v>
          </cell>
          <cell r="J473">
            <v>0</v>
          </cell>
          <cell r="K473">
            <v>0</v>
          </cell>
          <cell r="L473">
            <v>70652.899999999994</v>
          </cell>
          <cell r="M473">
            <v>7217.14</v>
          </cell>
          <cell r="N473">
            <v>0</v>
          </cell>
          <cell r="O473">
            <v>3349.61</v>
          </cell>
          <cell r="P473">
            <v>2441.67</v>
          </cell>
          <cell r="Q473">
            <v>14307.47</v>
          </cell>
          <cell r="R473">
            <v>120657.54</v>
          </cell>
          <cell r="S473">
            <v>1299.05</v>
          </cell>
        </row>
        <row r="474">
          <cell r="A474" t="str">
            <v>Рябикова, 31</v>
          </cell>
          <cell r="B474" t="str">
            <v>Рябикова</v>
          </cell>
          <cell r="C474">
            <v>31</v>
          </cell>
          <cell r="D474">
            <v>-1982.38</v>
          </cell>
          <cell r="E474">
            <v>104664.8</v>
          </cell>
          <cell r="F474">
            <v>22889.56</v>
          </cell>
          <cell r="G474">
            <v>0</v>
          </cell>
          <cell r="H474">
            <v>127554.36</v>
          </cell>
          <cell r="I474">
            <v>108391</v>
          </cell>
          <cell r="J474">
            <v>23637.23</v>
          </cell>
          <cell r="K474">
            <v>0</v>
          </cell>
          <cell r="L474">
            <v>132028.23000000001</v>
          </cell>
          <cell r="M474">
            <v>10524.5</v>
          </cell>
          <cell r="N474">
            <v>155071.15</v>
          </cell>
          <cell r="O474">
            <v>12005.01</v>
          </cell>
          <cell r="P474">
            <v>5921.9</v>
          </cell>
          <cell r="Q474">
            <v>196476.94</v>
          </cell>
          <cell r="R474">
            <v>-66431.09</v>
          </cell>
          <cell r="S474">
            <v>1894.5</v>
          </cell>
        </row>
        <row r="475">
          <cell r="A475" t="str">
            <v>Рябикова, 31-б</v>
          </cell>
          <cell r="B475" t="str">
            <v>Рябикова</v>
          </cell>
          <cell r="C475" t="str">
            <v>31-б</v>
          </cell>
          <cell r="D475">
            <v>161455.81</v>
          </cell>
          <cell r="E475">
            <v>192184.71</v>
          </cell>
          <cell r="F475">
            <v>9870.92</v>
          </cell>
          <cell r="G475">
            <v>0</v>
          </cell>
          <cell r="H475">
            <v>202055.63</v>
          </cell>
          <cell r="I475">
            <v>187880.9</v>
          </cell>
          <cell r="J475">
            <v>11886.71</v>
          </cell>
          <cell r="K475">
            <v>0</v>
          </cell>
          <cell r="L475">
            <v>192067.91</v>
          </cell>
          <cell r="M475">
            <v>20205.509999999998</v>
          </cell>
          <cell r="N475">
            <v>246033.76</v>
          </cell>
          <cell r="O475">
            <v>5091.1499999999996</v>
          </cell>
          <cell r="P475">
            <v>11765.54</v>
          </cell>
          <cell r="Q475">
            <v>312541.59999999998</v>
          </cell>
          <cell r="R475">
            <v>40982.120000000003</v>
          </cell>
          <cell r="S475">
            <v>3636.96</v>
          </cell>
        </row>
        <row r="476">
          <cell r="A476" t="str">
            <v>Рябикова, 31-в</v>
          </cell>
          <cell r="B476" t="str">
            <v>Рябикова</v>
          </cell>
          <cell r="C476" t="str">
            <v>31-в</v>
          </cell>
          <cell r="D476">
            <v>199086.5</v>
          </cell>
          <cell r="E476">
            <v>365875.97</v>
          </cell>
          <cell r="F476">
            <v>0</v>
          </cell>
          <cell r="G476">
            <v>0</v>
          </cell>
          <cell r="H476">
            <v>365875.97</v>
          </cell>
          <cell r="I476">
            <v>336754.58</v>
          </cell>
          <cell r="J476">
            <v>0</v>
          </cell>
          <cell r="K476">
            <v>0</v>
          </cell>
          <cell r="L476">
            <v>335772.95</v>
          </cell>
          <cell r="M476">
            <v>20058</v>
          </cell>
          <cell r="N476">
            <v>372040.16</v>
          </cell>
          <cell r="O476">
            <v>5085.16</v>
          </cell>
          <cell r="P476">
            <v>8638.42</v>
          </cell>
          <cell r="Q476">
            <v>409432.22</v>
          </cell>
          <cell r="R476">
            <v>125427.23</v>
          </cell>
          <cell r="S476">
            <v>3610.48</v>
          </cell>
        </row>
        <row r="477">
          <cell r="A477" t="str">
            <v>Рябикова, 31-н</v>
          </cell>
          <cell r="B477" t="str">
            <v>Рябикова</v>
          </cell>
          <cell r="C477" t="str">
            <v>31-н</v>
          </cell>
          <cell r="D477">
            <v>169313.52</v>
          </cell>
          <cell r="E477">
            <v>146503.60999999999</v>
          </cell>
          <cell r="F477">
            <v>0</v>
          </cell>
          <cell r="G477">
            <v>0</v>
          </cell>
          <cell r="H477">
            <v>146503.60999999999</v>
          </cell>
          <cell r="I477">
            <v>143906.06</v>
          </cell>
          <cell r="J477">
            <v>0</v>
          </cell>
          <cell r="K477">
            <v>0</v>
          </cell>
          <cell r="L477">
            <v>143906.06</v>
          </cell>
          <cell r="M477">
            <v>14650.37</v>
          </cell>
          <cell r="N477">
            <v>71570.570000000007</v>
          </cell>
          <cell r="O477">
            <v>0</v>
          </cell>
          <cell r="P477">
            <v>2878.11</v>
          </cell>
          <cell r="Q477">
            <v>91736.15</v>
          </cell>
          <cell r="R477">
            <v>221483.43</v>
          </cell>
          <cell r="S477">
            <v>2637.1</v>
          </cell>
        </row>
        <row r="478">
          <cell r="A478" t="str">
            <v>Рябикова, 32</v>
          </cell>
          <cell r="B478" t="str">
            <v>Рябикова</v>
          </cell>
          <cell r="C478">
            <v>32</v>
          </cell>
          <cell r="D478">
            <v>-532366.1</v>
          </cell>
          <cell r="E478">
            <v>259035.49</v>
          </cell>
          <cell r="F478">
            <v>0</v>
          </cell>
          <cell r="G478">
            <v>0</v>
          </cell>
          <cell r="H478">
            <v>259035.49</v>
          </cell>
          <cell r="I478">
            <v>243820.87</v>
          </cell>
          <cell r="J478">
            <v>0</v>
          </cell>
          <cell r="K478">
            <v>0</v>
          </cell>
          <cell r="L478">
            <v>243820.87</v>
          </cell>
          <cell r="M478">
            <v>17822.27</v>
          </cell>
          <cell r="N478">
            <v>214566.35</v>
          </cell>
          <cell r="O478">
            <v>4037.96</v>
          </cell>
          <cell r="P478">
            <v>4443.07</v>
          </cell>
          <cell r="Q478">
            <v>244077.66</v>
          </cell>
          <cell r="R478">
            <v>-532622.89</v>
          </cell>
          <cell r="S478">
            <v>3208.01</v>
          </cell>
        </row>
        <row r="479">
          <cell r="A479" t="str">
            <v>Рябикова, 32-а</v>
          </cell>
          <cell r="B479" t="str">
            <v>Рябикова</v>
          </cell>
          <cell r="C479" t="str">
            <v>32-а</v>
          </cell>
          <cell r="D479">
            <v>-154062.89000000001</v>
          </cell>
          <cell r="E479">
            <v>196803.22</v>
          </cell>
          <cell r="F479">
            <v>0</v>
          </cell>
          <cell r="G479">
            <v>0</v>
          </cell>
          <cell r="H479">
            <v>196803.22</v>
          </cell>
          <cell r="I479">
            <v>192211.05</v>
          </cell>
          <cell r="J479">
            <v>0</v>
          </cell>
          <cell r="K479">
            <v>0</v>
          </cell>
          <cell r="L479">
            <v>192211.05</v>
          </cell>
          <cell r="M479">
            <v>14471.19</v>
          </cell>
          <cell r="N479">
            <v>146992.76</v>
          </cell>
          <cell r="O479">
            <v>21085.98</v>
          </cell>
          <cell r="P479">
            <v>8906</v>
          </cell>
          <cell r="Q479">
            <v>214424.92</v>
          </cell>
          <cell r="R479">
            <v>-176276.76</v>
          </cell>
          <cell r="S479">
            <v>2604.7800000000002</v>
          </cell>
        </row>
        <row r="480">
          <cell r="A480" t="str">
            <v>Рябикова, 32-б</v>
          </cell>
          <cell r="B480" t="str">
            <v>Рябикова</v>
          </cell>
          <cell r="C480" t="str">
            <v>32-б</v>
          </cell>
          <cell r="D480">
            <v>52686.52</v>
          </cell>
          <cell r="E480">
            <v>180125.31</v>
          </cell>
          <cell r="F480">
            <v>10689.98</v>
          </cell>
          <cell r="G480">
            <v>0</v>
          </cell>
          <cell r="H480">
            <v>190815.29</v>
          </cell>
          <cell r="I480">
            <v>173185.89</v>
          </cell>
          <cell r="J480">
            <v>5594.88</v>
          </cell>
          <cell r="K480">
            <v>0</v>
          </cell>
          <cell r="L480">
            <v>174367.38</v>
          </cell>
          <cell r="M480">
            <v>15375.54</v>
          </cell>
          <cell r="N480">
            <v>223099.42</v>
          </cell>
          <cell r="O480">
            <v>20957.73</v>
          </cell>
          <cell r="P480">
            <v>8875.07</v>
          </cell>
          <cell r="Q480">
            <v>291298.23</v>
          </cell>
          <cell r="R480">
            <v>-64244.33</v>
          </cell>
          <cell r="S480">
            <v>2767.63</v>
          </cell>
        </row>
        <row r="481">
          <cell r="A481" t="str">
            <v>Рябикова, 33</v>
          </cell>
          <cell r="B481" t="str">
            <v>Рябикова</v>
          </cell>
          <cell r="C481">
            <v>33</v>
          </cell>
          <cell r="D481">
            <v>130870.48</v>
          </cell>
          <cell r="E481">
            <v>175998.81</v>
          </cell>
          <cell r="F481">
            <v>0</v>
          </cell>
          <cell r="G481">
            <v>0</v>
          </cell>
          <cell r="H481">
            <v>175998.81</v>
          </cell>
          <cell r="I481">
            <v>171973.26</v>
          </cell>
          <cell r="J481">
            <v>0</v>
          </cell>
          <cell r="K481">
            <v>0</v>
          </cell>
          <cell r="L481">
            <v>171973.26</v>
          </cell>
          <cell r="M481">
            <v>17599.93</v>
          </cell>
          <cell r="N481">
            <v>294759.74</v>
          </cell>
          <cell r="O481">
            <v>2092.21</v>
          </cell>
          <cell r="P481">
            <v>5633.86</v>
          </cell>
          <cell r="Q481">
            <v>323253.74</v>
          </cell>
          <cell r="R481">
            <v>-20410</v>
          </cell>
          <cell r="S481">
            <v>3168</v>
          </cell>
        </row>
        <row r="482">
          <cell r="A482" t="str">
            <v>Рябикова, 34</v>
          </cell>
          <cell r="B482" t="str">
            <v>Рябикова</v>
          </cell>
          <cell r="C482">
            <v>34</v>
          </cell>
          <cell r="D482">
            <v>-63854.04</v>
          </cell>
          <cell r="E482">
            <v>110886.49</v>
          </cell>
          <cell r="F482">
            <v>0</v>
          </cell>
          <cell r="G482">
            <v>0</v>
          </cell>
          <cell r="H482">
            <v>110886.49</v>
          </cell>
          <cell r="I482">
            <v>105689.94</v>
          </cell>
          <cell r="J482">
            <v>0</v>
          </cell>
          <cell r="K482">
            <v>0</v>
          </cell>
          <cell r="L482">
            <v>105688.5</v>
          </cell>
          <cell r="M482">
            <v>11088.62</v>
          </cell>
          <cell r="N482">
            <v>52088.93</v>
          </cell>
          <cell r="O482">
            <v>12051.87</v>
          </cell>
          <cell r="P482">
            <v>5726.18</v>
          </cell>
          <cell r="Q482">
            <v>95986.01</v>
          </cell>
          <cell r="R482">
            <v>-54151.55</v>
          </cell>
          <cell r="S482">
            <v>1996</v>
          </cell>
        </row>
        <row r="483">
          <cell r="A483" t="str">
            <v>Рябикова, 34-а</v>
          </cell>
          <cell r="B483" t="str">
            <v>Рябикова</v>
          </cell>
          <cell r="C483" t="str">
            <v>34-а</v>
          </cell>
          <cell r="D483">
            <v>19514.060000000001</v>
          </cell>
          <cell r="E483">
            <v>178485.9</v>
          </cell>
          <cell r="F483">
            <v>0</v>
          </cell>
          <cell r="G483">
            <v>0</v>
          </cell>
          <cell r="H483">
            <v>178485.9</v>
          </cell>
          <cell r="I483">
            <v>182278.17</v>
          </cell>
          <cell r="J483">
            <v>0</v>
          </cell>
          <cell r="K483">
            <v>0</v>
          </cell>
          <cell r="L483">
            <v>178452.46</v>
          </cell>
          <cell r="M483">
            <v>17848.59</v>
          </cell>
          <cell r="N483">
            <v>58495</v>
          </cell>
          <cell r="O483">
            <v>26136.39</v>
          </cell>
          <cell r="P483">
            <v>10573.2</v>
          </cell>
          <cell r="Q483">
            <v>141495.66</v>
          </cell>
          <cell r="R483">
            <v>56470.86</v>
          </cell>
          <cell r="S483">
            <v>3212.76</v>
          </cell>
        </row>
        <row r="484">
          <cell r="A484" t="str">
            <v>Рябикова, 36</v>
          </cell>
          <cell r="B484" t="str">
            <v>Рябикова</v>
          </cell>
          <cell r="C484">
            <v>36</v>
          </cell>
          <cell r="D484">
            <v>232605.53</v>
          </cell>
          <cell r="E484">
            <v>343209.65</v>
          </cell>
          <cell r="F484">
            <v>8952.6299999999992</v>
          </cell>
          <cell r="G484">
            <v>0</v>
          </cell>
          <cell r="H484">
            <v>352162.28</v>
          </cell>
          <cell r="I484">
            <v>354765.14</v>
          </cell>
          <cell r="J484">
            <v>8298.64</v>
          </cell>
          <cell r="K484">
            <v>0</v>
          </cell>
          <cell r="L484">
            <v>362381.91</v>
          </cell>
          <cell r="M484">
            <v>18474.099999999999</v>
          </cell>
          <cell r="N484">
            <v>249847.71</v>
          </cell>
          <cell r="O484">
            <v>1918.45</v>
          </cell>
          <cell r="P484">
            <v>4458.88</v>
          </cell>
          <cell r="Q484">
            <v>278024.48</v>
          </cell>
          <cell r="R484">
            <v>316962.96000000002</v>
          </cell>
          <cell r="S484">
            <v>3325.34</v>
          </cell>
        </row>
        <row r="485">
          <cell r="A485" t="str">
            <v>Рябикова, 37</v>
          </cell>
          <cell r="B485" t="str">
            <v>Рябикова</v>
          </cell>
          <cell r="C485">
            <v>37</v>
          </cell>
          <cell r="D485">
            <v>14199.89</v>
          </cell>
          <cell r="E485">
            <v>149824.99</v>
          </cell>
          <cell r="F485">
            <v>0</v>
          </cell>
          <cell r="G485">
            <v>0</v>
          </cell>
          <cell r="H485">
            <v>149824.99</v>
          </cell>
          <cell r="I485">
            <v>146132.06</v>
          </cell>
          <cell r="J485">
            <v>0</v>
          </cell>
          <cell r="K485">
            <v>0</v>
          </cell>
          <cell r="L485">
            <v>146132.06</v>
          </cell>
          <cell r="M485">
            <v>11381.96</v>
          </cell>
          <cell r="N485">
            <v>155880</v>
          </cell>
          <cell r="O485">
            <v>2573.46</v>
          </cell>
          <cell r="P485">
            <v>3013.66</v>
          </cell>
          <cell r="Q485">
            <v>174897.82</v>
          </cell>
          <cell r="R485">
            <v>-14565.87</v>
          </cell>
          <cell r="S485">
            <v>2048.7399999999998</v>
          </cell>
        </row>
        <row r="486">
          <cell r="A486" t="str">
            <v>Рябикова, 39</v>
          </cell>
          <cell r="B486" t="str">
            <v>Рябикова</v>
          </cell>
          <cell r="C486">
            <v>39</v>
          </cell>
          <cell r="D486">
            <v>139843.07</v>
          </cell>
          <cell r="E486">
            <v>271074.87</v>
          </cell>
          <cell r="F486">
            <v>0</v>
          </cell>
          <cell r="G486">
            <v>0</v>
          </cell>
          <cell r="H486">
            <v>271074.87</v>
          </cell>
          <cell r="I486">
            <v>286967.40000000002</v>
          </cell>
          <cell r="J486">
            <v>0</v>
          </cell>
          <cell r="K486">
            <v>0</v>
          </cell>
          <cell r="L486">
            <v>284546.7</v>
          </cell>
          <cell r="M486">
            <v>17403.82</v>
          </cell>
          <cell r="N486">
            <v>271790.15999999997</v>
          </cell>
          <cell r="O486">
            <v>7723.97</v>
          </cell>
          <cell r="P486">
            <v>5978.85</v>
          </cell>
          <cell r="Q486">
            <v>306029.53000000003</v>
          </cell>
          <cell r="R486">
            <v>118360.24</v>
          </cell>
          <cell r="S486">
            <v>3132.73</v>
          </cell>
        </row>
        <row r="487">
          <cell r="A487" t="str">
            <v>Рябикова, 40</v>
          </cell>
          <cell r="B487" t="str">
            <v>Рябикова</v>
          </cell>
          <cell r="C487">
            <v>40</v>
          </cell>
          <cell r="D487">
            <v>118401.13</v>
          </cell>
          <cell r="E487">
            <v>174703.26</v>
          </cell>
          <cell r="F487">
            <v>0</v>
          </cell>
          <cell r="G487">
            <v>0</v>
          </cell>
          <cell r="H487">
            <v>174703.26</v>
          </cell>
          <cell r="I487">
            <v>166282.35999999999</v>
          </cell>
          <cell r="J487">
            <v>0</v>
          </cell>
          <cell r="K487">
            <v>0</v>
          </cell>
          <cell r="L487">
            <v>166282.35999999999</v>
          </cell>
          <cell r="M487">
            <v>11085.02</v>
          </cell>
          <cell r="N487">
            <v>296055</v>
          </cell>
          <cell r="O487">
            <v>0</v>
          </cell>
          <cell r="P487">
            <v>2048.61</v>
          </cell>
          <cell r="Q487">
            <v>311183.93</v>
          </cell>
          <cell r="R487">
            <v>-26500.44</v>
          </cell>
          <cell r="S487">
            <v>1995.3</v>
          </cell>
        </row>
        <row r="488">
          <cell r="A488" t="str">
            <v>Рябикова, 41</v>
          </cell>
          <cell r="B488" t="str">
            <v>Рябикова</v>
          </cell>
          <cell r="C488">
            <v>41</v>
          </cell>
          <cell r="D488">
            <v>-29278.639999999999</v>
          </cell>
          <cell r="E488">
            <v>287863.71999999997</v>
          </cell>
          <cell r="F488">
            <v>0</v>
          </cell>
          <cell r="G488">
            <v>0</v>
          </cell>
          <cell r="H488">
            <v>287863.71999999997</v>
          </cell>
          <cell r="I488">
            <v>274899.71999999997</v>
          </cell>
          <cell r="J488">
            <v>0</v>
          </cell>
          <cell r="K488">
            <v>0</v>
          </cell>
          <cell r="L488">
            <v>273904.53000000003</v>
          </cell>
          <cell r="M488">
            <v>28786.38</v>
          </cell>
          <cell r="N488">
            <v>263193.57</v>
          </cell>
          <cell r="O488">
            <v>2503.9899999999998</v>
          </cell>
          <cell r="P488">
            <v>6313.3</v>
          </cell>
          <cell r="Q488">
            <v>305978.77</v>
          </cell>
          <cell r="R488">
            <v>-61352.88</v>
          </cell>
          <cell r="S488">
            <v>5181.53</v>
          </cell>
        </row>
        <row r="489">
          <cell r="A489" t="str">
            <v>Рябикова, 42</v>
          </cell>
          <cell r="B489" t="str">
            <v>Рябикова</v>
          </cell>
          <cell r="C489">
            <v>42</v>
          </cell>
          <cell r="D489">
            <v>274688.81</v>
          </cell>
          <cell r="E489">
            <v>219118.13</v>
          </cell>
          <cell r="F489">
            <v>24626.31</v>
          </cell>
          <cell r="G489">
            <v>0</v>
          </cell>
          <cell r="H489">
            <v>243744.44</v>
          </cell>
          <cell r="I489">
            <v>226007</v>
          </cell>
          <cell r="J489">
            <v>26008.18</v>
          </cell>
          <cell r="K489">
            <v>0</v>
          </cell>
          <cell r="L489">
            <v>246500.1</v>
          </cell>
          <cell r="M489">
            <v>24374.47</v>
          </cell>
          <cell r="N489">
            <v>450645.47</v>
          </cell>
          <cell r="O489">
            <v>2682.54</v>
          </cell>
          <cell r="P489">
            <v>5644.63</v>
          </cell>
          <cell r="Q489">
            <v>487734.59</v>
          </cell>
          <cell r="R489">
            <v>33454.32</v>
          </cell>
          <cell r="S489">
            <v>4387.4799999999996</v>
          </cell>
        </row>
        <row r="490">
          <cell r="A490" t="str">
            <v>Рябикова, 46</v>
          </cell>
          <cell r="B490" t="str">
            <v>Рябикова</v>
          </cell>
          <cell r="C490">
            <v>46</v>
          </cell>
          <cell r="D490">
            <v>-94372.78</v>
          </cell>
          <cell r="E490">
            <v>120579.12</v>
          </cell>
          <cell r="F490">
            <v>0</v>
          </cell>
          <cell r="G490">
            <v>0</v>
          </cell>
          <cell r="H490">
            <v>120579.12</v>
          </cell>
          <cell r="I490">
            <v>121679.34</v>
          </cell>
          <cell r="J490">
            <v>0</v>
          </cell>
          <cell r="K490">
            <v>0</v>
          </cell>
          <cell r="L490">
            <v>120910.72</v>
          </cell>
          <cell r="M490">
            <v>9055.2800000000007</v>
          </cell>
          <cell r="N490">
            <v>9377.73</v>
          </cell>
          <cell r="O490">
            <v>0</v>
          </cell>
          <cell r="P490">
            <v>1817.69</v>
          </cell>
          <cell r="Q490">
            <v>21880.68</v>
          </cell>
          <cell r="R490">
            <v>4657.26</v>
          </cell>
          <cell r="S490">
            <v>1629.98</v>
          </cell>
        </row>
        <row r="491">
          <cell r="A491" t="str">
            <v>Рябикова, 49</v>
          </cell>
          <cell r="B491" t="str">
            <v>Рябикова</v>
          </cell>
          <cell r="C491">
            <v>49</v>
          </cell>
          <cell r="D491">
            <v>-429631.05</v>
          </cell>
          <cell r="E491">
            <v>221934.12</v>
          </cell>
          <cell r="F491">
            <v>0</v>
          </cell>
          <cell r="G491">
            <v>0</v>
          </cell>
          <cell r="H491">
            <v>221934.12</v>
          </cell>
          <cell r="I491">
            <v>213290.39</v>
          </cell>
          <cell r="J491">
            <v>0</v>
          </cell>
          <cell r="K491">
            <v>0</v>
          </cell>
          <cell r="L491">
            <v>212846.32</v>
          </cell>
          <cell r="M491">
            <v>12206.98</v>
          </cell>
          <cell r="N491">
            <v>63862.6</v>
          </cell>
          <cell r="O491">
            <v>0</v>
          </cell>
          <cell r="P491">
            <v>2259.64</v>
          </cell>
          <cell r="Q491">
            <v>80526.47</v>
          </cell>
          <cell r="R491">
            <v>-297311.2</v>
          </cell>
          <cell r="S491">
            <v>2197.25</v>
          </cell>
        </row>
        <row r="492">
          <cell r="A492" t="str">
            <v>Рябикова, 50</v>
          </cell>
          <cell r="B492" t="str">
            <v>Рябикова</v>
          </cell>
          <cell r="C492">
            <v>50</v>
          </cell>
          <cell r="D492">
            <v>28237.599999999999</v>
          </cell>
          <cell r="E492">
            <v>320303.55</v>
          </cell>
          <cell r="F492">
            <v>0</v>
          </cell>
          <cell r="G492">
            <v>0</v>
          </cell>
          <cell r="H492">
            <v>320303.55</v>
          </cell>
          <cell r="I492">
            <v>306138.19</v>
          </cell>
          <cell r="J492">
            <v>0</v>
          </cell>
          <cell r="K492">
            <v>0</v>
          </cell>
          <cell r="L492">
            <v>306138.19</v>
          </cell>
          <cell r="M492">
            <v>25796.03</v>
          </cell>
          <cell r="N492">
            <v>427721.34</v>
          </cell>
          <cell r="O492">
            <v>14492.04</v>
          </cell>
          <cell r="P492">
            <v>9006.02</v>
          </cell>
          <cell r="Q492">
            <v>481658.71</v>
          </cell>
          <cell r="R492">
            <v>-147282.92000000001</v>
          </cell>
          <cell r="S492">
            <v>4643.28</v>
          </cell>
        </row>
        <row r="493">
          <cell r="A493" t="str">
            <v>Рябикова, 51</v>
          </cell>
          <cell r="B493" t="str">
            <v>Рябикова</v>
          </cell>
          <cell r="C493">
            <v>51</v>
          </cell>
          <cell r="D493">
            <v>37086.06</v>
          </cell>
          <cell r="E493">
            <v>161384.53</v>
          </cell>
          <cell r="F493">
            <v>0</v>
          </cell>
          <cell r="G493">
            <v>0</v>
          </cell>
          <cell r="H493">
            <v>161384.53</v>
          </cell>
          <cell r="I493">
            <v>134542.97</v>
          </cell>
          <cell r="J493">
            <v>0</v>
          </cell>
          <cell r="K493">
            <v>0</v>
          </cell>
          <cell r="L493">
            <v>134542.97</v>
          </cell>
          <cell r="M493">
            <v>12253.11</v>
          </cell>
          <cell r="N493">
            <v>105382.11</v>
          </cell>
          <cell r="O493">
            <v>0</v>
          </cell>
          <cell r="P493">
            <v>1913.8</v>
          </cell>
          <cell r="Q493">
            <v>121754.53</v>
          </cell>
          <cell r="R493">
            <v>49874.5</v>
          </cell>
          <cell r="S493">
            <v>2205.5100000000002</v>
          </cell>
        </row>
        <row r="494">
          <cell r="A494" t="str">
            <v>Рябикова, 52</v>
          </cell>
          <cell r="B494" t="str">
            <v>Рябикова</v>
          </cell>
          <cell r="C494">
            <v>52</v>
          </cell>
          <cell r="D494">
            <v>128253.39</v>
          </cell>
          <cell r="E494">
            <v>492871.24</v>
          </cell>
          <cell r="F494">
            <v>0</v>
          </cell>
          <cell r="G494">
            <v>0</v>
          </cell>
          <cell r="H494">
            <v>492871.24</v>
          </cell>
          <cell r="I494">
            <v>495456.54</v>
          </cell>
          <cell r="J494">
            <v>0</v>
          </cell>
          <cell r="K494">
            <v>0</v>
          </cell>
          <cell r="L494">
            <v>571560.64</v>
          </cell>
          <cell r="M494">
            <v>24336.22</v>
          </cell>
          <cell r="N494">
            <v>581934.31000000006</v>
          </cell>
          <cell r="O494">
            <v>26559.45</v>
          </cell>
          <cell r="P494">
            <v>13699.04</v>
          </cell>
          <cell r="Q494">
            <v>679634.77</v>
          </cell>
          <cell r="R494">
            <v>20179.259999999998</v>
          </cell>
          <cell r="S494">
            <v>4380.4799999999996</v>
          </cell>
        </row>
        <row r="495">
          <cell r="A495" t="str">
            <v>Рябикова, 53</v>
          </cell>
          <cell r="B495" t="str">
            <v>Рябикова</v>
          </cell>
          <cell r="C495">
            <v>53</v>
          </cell>
          <cell r="D495">
            <v>180523.37</v>
          </cell>
          <cell r="E495">
            <v>268585.07</v>
          </cell>
          <cell r="F495">
            <v>0</v>
          </cell>
          <cell r="G495">
            <v>0</v>
          </cell>
          <cell r="H495">
            <v>268585.07</v>
          </cell>
          <cell r="I495">
            <v>264566.42</v>
          </cell>
          <cell r="J495">
            <v>0</v>
          </cell>
          <cell r="K495">
            <v>0</v>
          </cell>
          <cell r="L495">
            <v>259328.25</v>
          </cell>
          <cell r="M495">
            <v>22164.29</v>
          </cell>
          <cell r="N495">
            <v>328109</v>
          </cell>
          <cell r="O495">
            <v>15877.08</v>
          </cell>
          <cell r="P495">
            <v>9166.16</v>
          </cell>
          <cell r="Q495">
            <v>405437.04</v>
          </cell>
          <cell r="R495">
            <v>34414.58</v>
          </cell>
          <cell r="S495">
            <v>3989.57</v>
          </cell>
        </row>
        <row r="496">
          <cell r="A496" t="str">
            <v>Рябикова, 54</v>
          </cell>
          <cell r="B496" t="str">
            <v>Рябикова</v>
          </cell>
          <cell r="C496">
            <v>54</v>
          </cell>
          <cell r="D496">
            <v>-58124.37</v>
          </cell>
          <cell r="E496">
            <v>142849.54999999999</v>
          </cell>
          <cell r="F496">
            <v>0</v>
          </cell>
          <cell r="G496">
            <v>0</v>
          </cell>
          <cell r="H496">
            <v>142849.54999999999</v>
          </cell>
          <cell r="I496">
            <v>131222.10999999999</v>
          </cell>
          <cell r="J496">
            <v>0</v>
          </cell>
          <cell r="K496">
            <v>0</v>
          </cell>
          <cell r="L496">
            <v>131097.72</v>
          </cell>
          <cell r="M496">
            <v>14284.93</v>
          </cell>
          <cell r="N496">
            <v>68225.78</v>
          </cell>
          <cell r="O496">
            <v>20625.57</v>
          </cell>
          <cell r="P496">
            <v>8609.0400000000009</v>
          </cell>
          <cell r="Q496">
            <v>133651.67000000001</v>
          </cell>
          <cell r="R496">
            <v>-60678.32</v>
          </cell>
          <cell r="S496">
            <v>2571.3200000000002</v>
          </cell>
        </row>
        <row r="497">
          <cell r="A497" t="str">
            <v>Рябикова, 54/2</v>
          </cell>
          <cell r="B497" t="str">
            <v>Рябикова</v>
          </cell>
          <cell r="C497" t="str">
            <v>54/2</v>
          </cell>
          <cell r="D497">
            <v>-106289.31</v>
          </cell>
          <cell r="E497">
            <v>187115</v>
          </cell>
          <cell r="F497">
            <v>0</v>
          </cell>
          <cell r="G497">
            <v>0</v>
          </cell>
          <cell r="H497">
            <v>187115</v>
          </cell>
          <cell r="I497">
            <v>138315.51999999999</v>
          </cell>
          <cell r="J497">
            <v>0</v>
          </cell>
          <cell r="K497">
            <v>0</v>
          </cell>
          <cell r="L497">
            <v>138062.60999999999</v>
          </cell>
          <cell r="M497">
            <v>18711.490000000002</v>
          </cell>
          <cell r="N497">
            <v>261659.31</v>
          </cell>
          <cell r="O497">
            <v>21340.38</v>
          </cell>
          <cell r="P497">
            <v>8764.7800000000007</v>
          </cell>
          <cell r="Q497">
            <v>333484.27</v>
          </cell>
          <cell r="R497">
            <v>-301710.96999999997</v>
          </cell>
          <cell r="S497">
            <v>3368.06</v>
          </cell>
        </row>
        <row r="498">
          <cell r="A498" t="str">
            <v>Рябикова, 55</v>
          </cell>
          <cell r="B498" t="str">
            <v>Рябикова</v>
          </cell>
          <cell r="C498">
            <v>55</v>
          </cell>
          <cell r="D498">
            <v>-40547.599999999999</v>
          </cell>
          <cell r="E498">
            <v>377092.37</v>
          </cell>
          <cell r="F498">
            <v>0</v>
          </cell>
          <cell r="G498">
            <v>0</v>
          </cell>
          <cell r="H498">
            <v>377092.37</v>
          </cell>
          <cell r="I498">
            <v>360858.52</v>
          </cell>
          <cell r="J498">
            <v>30645</v>
          </cell>
          <cell r="K498">
            <v>0</v>
          </cell>
          <cell r="L498">
            <v>397397.31</v>
          </cell>
          <cell r="M498">
            <v>28023.1</v>
          </cell>
          <cell r="N498">
            <v>72112.47</v>
          </cell>
          <cell r="O498">
            <v>34380.57</v>
          </cell>
          <cell r="P498">
            <v>14485.23</v>
          </cell>
          <cell r="Q498">
            <v>185703.37</v>
          </cell>
          <cell r="R498">
            <v>171146.34</v>
          </cell>
          <cell r="S498">
            <v>5044.1499999999996</v>
          </cell>
        </row>
        <row r="499">
          <cell r="A499" t="str">
            <v>Рябикова, 56</v>
          </cell>
          <cell r="B499" t="str">
            <v>Рябикова</v>
          </cell>
          <cell r="C499">
            <v>56</v>
          </cell>
          <cell r="D499">
            <v>13294.43</v>
          </cell>
          <cell r="E499">
            <v>144443.03</v>
          </cell>
          <cell r="F499">
            <v>0</v>
          </cell>
          <cell r="G499">
            <v>0</v>
          </cell>
          <cell r="H499">
            <v>144443.03</v>
          </cell>
          <cell r="I499">
            <v>152026</v>
          </cell>
          <cell r="J499">
            <v>0</v>
          </cell>
          <cell r="K499">
            <v>0</v>
          </cell>
          <cell r="L499">
            <v>147967.4</v>
          </cell>
          <cell r="M499">
            <v>14444.27</v>
          </cell>
          <cell r="N499">
            <v>53433</v>
          </cell>
          <cell r="O499">
            <v>0</v>
          </cell>
          <cell r="P499">
            <v>2959.34</v>
          </cell>
          <cell r="Q499">
            <v>73436.600000000006</v>
          </cell>
          <cell r="R499">
            <v>87825.23</v>
          </cell>
          <cell r="S499">
            <v>2599.9899999999998</v>
          </cell>
        </row>
        <row r="500">
          <cell r="A500" t="str">
            <v>Рябикова, 59</v>
          </cell>
          <cell r="B500" t="str">
            <v>Рябикова</v>
          </cell>
          <cell r="C500">
            <v>59</v>
          </cell>
          <cell r="D500">
            <v>-232073.47</v>
          </cell>
          <cell r="E500">
            <v>242179.17</v>
          </cell>
          <cell r="F500">
            <v>0</v>
          </cell>
          <cell r="G500">
            <v>0</v>
          </cell>
          <cell r="H500">
            <v>242179.17</v>
          </cell>
          <cell r="I500">
            <v>238627.13</v>
          </cell>
          <cell r="J500">
            <v>0</v>
          </cell>
          <cell r="K500">
            <v>0</v>
          </cell>
          <cell r="L500">
            <v>230035.98</v>
          </cell>
          <cell r="M500">
            <v>14270.6</v>
          </cell>
          <cell r="N500">
            <v>765257.17</v>
          </cell>
          <cell r="O500">
            <v>1624.43</v>
          </cell>
          <cell r="P500">
            <v>3127.91</v>
          </cell>
          <cell r="Q500">
            <v>786848.79</v>
          </cell>
          <cell r="R500">
            <v>-788886.28</v>
          </cell>
          <cell r="S500">
            <v>2568.6799999999998</v>
          </cell>
        </row>
        <row r="501">
          <cell r="A501" t="str">
            <v>Рябикова, 60</v>
          </cell>
          <cell r="B501" t="str">
            <v>Рябикова</v>
          </cell>
          <cell r="C501">
            <v>60</v>
          </cell>
          <cell r="D501">
            <v>41389.99</v>
          </cell>
          <cell r="E501">
            <v>145394.93</v>
          </cell>
          <cell r="F501">
            <v>0</v>
          </cell>
          <cell r="G501">
            <v>0</v>
          </cell>
          <cell r="H501">
            <v>145394.93</v>
          </cell>
          <cell r="I501">
            <v>141466.48000000001</v>
          </cell>
          <cell r="J501">
            <v>0</v>
          </cell>
          <cell r="K501">
            <v>0</v>
          </cell>
          <cell r="L501">
            <v>141466.48000000001</v>
          </cell>
          <cell r="M501">
            <v>14539.49</v>
          </cell>
          <cell r="N501">
            <v>36178</v>
          </cell>
          <cell r="O501">
            <v>21247.5</v>
          </cell>
          <cell r="P501">
            <v>8832.8799999999992</v>
          </cell>
          <cell r="Q501">
            <v>103923.59</v>
          </cell>
          <cell r="R501">
            <v>78932.88</v>
          </cell>
          <cell r="S501">
            <v>2617.11</v>
          </cell>
        </row>
        <row r="502">
          <cell r="A502" t="str">
            <v>Рябикова, 61</v>
          </cell>
          <cell r="B502" t="str">
            <v>Рябикова</v>
          </cell>
          <cell r="C502">
            <v>61</v>
          </cell>
          <cell r="D502">
            <v>75958.929999999993</v>
          </cell>
          <cell r="E502">
            <v>279932.06</v>
          </cell>
          <cell r="F502">
            <v>0</v>
          </cell>
          <cell r="G502">
            <v>0</v>
          </cell>
          <cell r="H502">
            <v>279932.06</v>
          </cell>
          <cell r="I502">
            <v>285028.61</v>
          </cell>
          <cell r="J502">
            <v>0</v>
          </cell>
          <cell r="K502">
            <v>0</v>
          </cell>
          <cell r="L502">
            <v>273165.67</v>
          </cell>
          <cell r="M502">
            <v>22940.94</v>
          </cell>
          <cell r="N502">
            <v>161279</v>
          </cell>
          <cell r="O502">
            <v>10825.17</v>
          </cell>
          <cell r="P502">
            <v>7572.98</v>
          </cell>
          <cell r="Q502">
            <v>217943.5</v>
          </cell>
          <cell r="R502">
            <v>131181.1</v>
          </cell>
          <cell r="S502">
            <v>4129.3599999999997</v>
          </cell>
        </row>
        <row r="503">
          <cell r="A503" t="str">
            <v>Рябикова, 62</v>
          </cell>
          <cell r="B503" t="str">
            <v>Рябикова</v>
          </cell>
          <cell r="C503">
            <v>62</v>
          </cell>
          <cell r="D503">
            <v>85532.43</v>
          </cell>
          <cell r="E503">
            <v>143078.01999999999</v>
          </cell>
          <cell r="F503">
            <v>0</v>
          </cell>
          <cell r="G503">
            <v>0</v>
          </cell>
          <cell r="H503">
            <v>143078.01999999999</v>
          </cell>
          <cell r="I503">
            <v>139480.51999999999</v>
          </cell>
          <cell r="J503">
            <v>0</v>
          </cell>
          <cell r="K503">
            <v>0</v>
          </cell>
          <cell r="L503">
            <v>139480.51999999999</v>
          </cell>
          <cell r="M503">
            <v>14307.79</v>
          </cell>
          <cell r="N503">
            <v>319473.03999999998</v>
          </cell>
          <cell r="O503">
            <v>0</v>
          </cell>
          <cell r="P503">
            <v>2789.59</v>
          </cell>
          <cell r="Q503">
            <v>339145.86</v>
          </cell>
          <cell r="R503">
            <v>-114132.91</v>
          </cell>
          <cell r="S503">
            <v>2575.44</v>
          </cell>
        </row>
        <row r="504">
          <cell r="A504" t="str">
            <v>Смоленская, 25</v>
          </cell>
          <cell r="B504" t="str">
            <v>Смоленская</v>
          </cell>
          <cell r="C504">
            <v>25</v>
          </cell>
          <cell r="D504">
            <v>774.21</v>
          </cell>
          <cell r="E504">
            <v>-76.430000000000007</v>
          </cell>
          <cell r="F504">
            <v>0</v>
          </cell>
          <cell r="G504">
            <v>0</v>
          </cell>
          <cell r="H504">
            <v>-76.430000000000007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-7.64</v>
          </cell>
          <cell r="N504">
            <v>0</v>
          </cell>
          <cell r="O504">
            <v>0</v>
          </cell>
          <cell r="P504">
            <v>0</v>
          </cell>
          <cell r="Q504">
            <v>-9.02</v>
          </cell>
          <cell r="R504">
            <v>783.23</v>
          </cell>
          <cell r="S504">
            <v>-1.38</v>
          </cell>
        </row>
        <row r="505">
          <cell r="A505" t="str">
            <v>Сосновая, 23</v>
          </cell>
          <cell r="B505" t="str">
            <v>Сосновая</v>
          </cell>
          <cell r="C505">
            <v>23</v>
          </cell>
          <cell r="D505">
            <v>14823.31</v>
          </cell>
          <cell r="E505">
            <v>-191.06</v>
          </cell>
          <cell r="F505">
            <v>0</v>
          </cell>
          <cell r="G505">
            <v>0</v>
          </cell>
          <cell r="H505">
            <v>-191.06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-19.11</v>
          </cell>
          <cell r="N505">
            <v>0</v>
          </cell>
          <cell r="O505">
            <v>0</v>
          </cell>
          <cell r="P505">
            <v>0</v>
          </cell>
          <cell r="Q505">
            <v>-22.55</v>
          </cell>
          <cell r="R505">
            <v>14845.86</v>
          </cell>
          <cell r="S505">
            <v>-3.44</v>
          </cell>
        </row>
        <row r="506">
          <cell r="A506" t="str">
            <v>Сосновая, 25</v>
          </cell>
          <cell r="B506" t="str">
            <v>Сосновая</v>
          </cell>
          <cell r="C506">
            <v>25</v>
          </cell>
          <cell r="D506">
            <v>13973.35</v>
          </cell>
          <cell r="E506">
            <v>-451</v>
          </cell>
          <cell r="F506">
            <v>0</v>
          </cell>
          <cell r="G506">
            <v>0</v>
          </cell>
          <cell r="H506">
            <v>-451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-45.1</v>
          </cell>
          <cell r="N506">
            <v>0</v>
          </cell>
          <cell r="O506">
            <v>0</v>
          </cell>
          <cell r="P506">
            <v>0</v>
          </cell>
          <cell r="Q506">
            <v>-53.22</v>
          </cell>
          <cell r="R506">
            <v>14026.57</v>
          </cell>
          <cell r="S506">
            <v>-8.1199999999999992</v>
          </cell>
        </row>
        <row r="507">
          <cell r="A507" t="str">
            <v>Сосновая, 27</v>
          </cell>
          <cell r="B507" t="str">
            <v>Сосновая</v>
          </cell>
          <cell r="C507">
            <v>27</v>
          </cell>
          <cell r="D507">
            <v>25912.43</v>
          </cell>
          <cell r="E507">
            <v>-291.26</v>
          </cell>
          <cell r="F507">
            <v>0</v>
          </cell>
          <cell r="G507">
            <v>0</v>
          </cell>
          <cell r="H507">
            <v>-291.26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-29.13</v>
          </cell>
          <cell r="N507">
            <v>0</v>
          </cell>
          <cell r="O507">
            <v>0</v>
          </cell>
          <cell r="P507">
            <v>0</v>
          </cell>
          <cell r="Q507">
            <v>-34.369999999999997</v>
          </cell>
          <cell r="R507">
            <v>25946.799999999999</v>
          </cell>
          <cell r="S507">
            <v>-5.24</v>
          </cell>
        </row>
        <row r="508">
          <cell r="A508" t="str">
            <v>Спортивный, 5-а</v>
          </cell>
          <cell r="B508" t="str">
            <v>Спортивный</v>
          </cell>
          <cell r="C508" t="str">
            <v>5-а</v>
          </cell>
          <cell r="D508">
            <v>-111367.34</v>
          </cell>
          <cell r="E508">
            <v>75174.179999999993</v>
          </cell>
          <cell r="F508">
            <v>0</v>
          </cell>
          <cell r="G508">
            <v>0</v>
          </cell>
          <cell r="H508">
            <v>75174.179999999993</v>
          </cell>
          <cell r="I508">
            <v>74603.289999999994</v>
          </cell>
          <cell r="J508">
            <v>0</v>
          </cell>
          <cell r="K508">
            <v>0</v>
          </cell>
          <cell r="L508">
            <v>74603.289999999994</v>
          </cell>
          <cell r="M508">
            <v>7517.35</v>
          </cell>
          <cell r="N508">
            <v>0</v>
          </cell>
          <cell r="O508">
            <v>819.29</v>
          </cell>
          <cell r="P508">
            <v>1698.72</v>
          </cell>
          <cell r="Q508">
            <v>11388.49</v>
          </cell>
          <cell r="R508">
            <v>-48152.54</v>
          </cell>
          <cell r="S508">
            <v>1353.13</v>
          </cell>
        </row>
        <row r="509">
          <cell r="A509" t="str">
            <v>Спортивный, 9</v>
          </cell>
          <cell r="B509" t="str">
            <v>Спортивный</v>
          </cell>
          <cell r="C509">
            <v>9</v>
          </cell>
          <cell r="D509">
            <v>48363.38</v>
          </cell>
          <cell r="E509">
            <v>135766.82</v>
          </cell>
          <cell r="F509">
            <v>16225.5</v>
          </cell>
          <cell r="G509">
            <v>0</v>
          </cell>
          <cell r="H509">
            <v>151992.32000000001</v>
          </cell>
          <cell r="I509">
            <v>136144.43</v>
          </cell>
          <cell r="J509">
            <v>17188.89</v>
          </cell>
          <cell r="K509">
            <v>0</v>
          </cell>
          <cell r="L509">
            <v>153333.32</v>
          </cell>
          <cell r="M509">
            <v>12156.54</v>
          </cell>
          <cell r="N509">
            <v>110729.35</v>
          </cell>
          <cell r="O509">
            <v>0</v>
          </cell>
          <cell r="P509">
            <v>2458.13</v>
          </cell>
          <cell r="Q509">
            <v>127532.25</v>
          </cell>
          <cell r="R509">
            <v>74164.45</v>
          </cell>
          <cell r="S509">
            <v>2188.23</v>
          </cell>
        </row>
        <row r="510">
          <cell r="A510" t="str">
            <v>Театральная, 9</v>
          </cell>
          <cell r="B510" t="str">
            <v>Театральная</v>
          </cell>
          <cell r="C510">
            <v>9</v>
          </cell>
          <cell r="D510">
            <v>0</v>
          </cell>
          <cell r="E510">
            <v>64349.25</v>
          </cell>
          <cell r="F510">
            <v>4207.21</v>
          </cell>
          <cell r="G510">
            <v>0</v>
          </cell>
          <cell r="H510">
            <v>68556.460000000006</v>
          </cell>
          <cell r="I510">
            <v>57201.17</v>
          </cell>
          <cell r="J510">
            <v>0</v>
          </cell>
          <cell r="K510">
            <v>0</v>
          </cell>
          <cell r="L510">
            <v>57201.17</v>
          </cell>
          <cell r="M510">
            <v>6855.65</v>
          </cell>
          <cell r="N510">
            <v>0</v>
          </cell>
          <cell r="O510">
            <v>0</v>
          </cell>
          <cell r="P510">
            <v>1144.03</v>
          </cell>
          <cell r="Q510">
            <v>9233.7199999999993</v>
          </cell>
          <cell r="R510">
            <v>47967.45</v>
          </cell>
          <cell r="S510">
            <v>1234.04</v>
          </cell>
        </row>
        <row r="511">
          <cell r="A511" t="str">
            <v>Терешковой, 15-а</v>
          </cell>
          <cell r="B511" t="str">
            <v>Терешковой</v>
          </cell>
          <cell r="C511" t="str">
            <v>15-а</v>
          </cell>
          <cell r="D511">
            <v>70091.34</v>
          </cell>
          <cell r="E511">
            <v>126082.45</v>
          </cell>
          <cell r="F511">
            <v>9143.18</v>
          </cell>
          <cell r="G511">
            <v>0</v>
          </cell>
          <cell r="H511">
            <v>135225.63</v>
          </cell>
          <cell r="I511">
            <v>126951.06</v>
          </cell>
          <cell r="J511">
            <v>7871.39</v>
          </cell>
          <cell r="K511">
            <v>0</v>
          </cell>
          <cell r="L511">
            <v>133907.45000000001</v>
          </cell>
          <cell r="M511">
            <v>13522.57</v>
          </cell>
          <cell r="N511">
            <v>138117.39000000001</v>
          </cell>
          <cell r="O511">
            <v>1393.48</v>
          </cell>
          <cell r="P511">
            <v>3108.66</v>
          </cell>
          <cell r="Q511">
            <v>158576.14000000001</v>
          </cell>
          <cell r="R511">
            <v>45422.65</v>
          </cell>
          <cell r="S511">
            <v>2434.04</v>
          </cell>
        </row>
        <row r="512">
          <cell r="A512" t="str">
            <v>Терешковой, 25</v>
          </cell>
          <cell r="B512" t="str">
            <v>Терешковой</v>
          </cell>
          <cell r="C512">
            <v>25</v>
          </cell>
          <cell r="D512">
            <v>-305676.67</v>
          </cell>
          <cell r="E512">
            <v>327420.34000000003</v>
          </cell>
          <cell r="F512">
            <v>0</v>
          </cell>
          <cell r="G512">
            <v>0</v>
          </cell>
          <cell r="H512">
            <v>327420.34000000003</v>
          </cell>
          <cell r="I512">
            <v>320324.07</v>
          </cell>
          <cell r="J512">
            <v>41771.040000000001</v>
          </cell>
          <cell r="K512">
            <v>0</v>
          </cell>
          <cell r="L512">
            <v>371615.39</v>
          </cell>
          <cell r="M512">
            <v>22016.58</v>
          </cell>
          <cell r="N512">
            <v>262108.96</v>
          </cell>
          <cell r="O512">
            <v>0</v>
          </cell>
          <cell r="P512">
            <v>4451.78</v>
          </cell>
          <cell r="Q512">
            <v>292540.28000000003</v>
          </cell>
          <cell r="R512">
            <v>-226601.56</v>
          </cell>
          <cell r="S512">
            <v>3962.96</v>
          </cell>
        </row>
        <row r="513">
          <cell r="A513" t="str">
            <v>Терешковой, 31</v>
          </cell>
          <cell r="B513" t="str">
            <v>Терешковой</v>
          </cell>
          <cell r="C513">
            <v>31</v>
          </cell>
          <cell r="D513">
            <v>33157.71</v>
          </cell>
          <cell r="E513">
            <v>234797.08</v>
          </cell>
          <cell r="F513">
            <v>0</v>
          </cell>
          <cell r="G513">
            <v>0</v>
          </cell>
          <cell r="H513">
            <v>234797.08</v>
          </cell>
          <cell r="I513">
            <v>239809.45</v>
          </cell>
          <cell r="J513">
            <v>0</v>
          </cell>
          <cell r="K513">
            <v>0</v>
          </cell>
          <cell r="L513">
            <v>238793.39</v>
          </cell>
          <cell r="M513">
            <v>23479.7</v>
          </cell>
          <cell r="N513">
            <v>88856.55</v>
          </cell>
          <cell r="O513">
            <v>34270.35</v>
          </cell>
          <cell r="P513">
            <v>13781.18</v>
          </cell>
          <cell r="Q513">
            <v>164614.12</v>
          </cell>
          <cell r="R513">
            <v>107336.98</v>
          </cell>
          <cell r="S513">
            <v>4226.34</v>
          </cell>
        </row>
        <row r="514">
          <cell r="A514" t="str">
            <v>Терешковой, 37</v>
          </cell>
          <cell r="B514" t="str">
            <v>Терешковой</v>
          </cell>
          <cell r="C514">
            <v>37</v>
          </cell>
          <cell r="D514">
            <v>49756.37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49756.37</v>
          </cell>
          <cell r="S514">
            <v>0</v>
          </cell>
        </row>
        <row r="515">
          <cell r="A515" t="str">
            <v>Терешковой, 39</v>
          </cell>
          <cell r="B515" t="str">
            <v>Терешковой</v>
          </cell>
          <cell r="C515">
            <v>39</v>
          </cell>
          <cell r="D515">
            <v>37249.230000000003</v>
          </cell>
          <cell r="E515">
            <v>-970.56</v>
          </cell>
          <cell r="F515">
            <v>0</v>
          </cell>
          <cell r="G515">
            <v>0</v>
          </cell>
          <cell r="H515">
            <v>-970.56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-97.06</v>
          </cell>
          <cell r="N515">
            <v>0</v>
          </cell>
          <cell r="O515">
            <v>0</v>
          </cell>
          <cell r="P515">
            <v>0</v>
          </cell>
          <cell r="Q515">
            <v>-114.53</v>
          </cell>
          <cell r="R515">
            <v>37363.760000000002</v>
          </cell>
          <cell r="S515">
            <v>-17.47</v>
          </cell>
        </row>
        <row r="516">
          <cell r="A516" t="str">
            <v>Терешковой, 40</v>
          </cell>
          <cell r="B516" t="str">
            <v>Терешковой</v>
          </cell>
          <cell r="C516">
            <v>40</v>
          </cell>
          <cell r="D516">
            <v>5709.85</v>
          </cell>
          <cell r="E516">
            <v>113653.58</v>
          </cell>
          <cell r="F516">
            <v>0</v>
          </cell>
          <cell r="G516">
            <v>0</v>
          </cell>
          <cell r="H516">
            <v>113653.58</v>
          </cell>
          <cell r="I516">
            <v>114065.61</v>
          </cell>
          <cell r="J516">
            <v>0</v>
          </cell>
          <cell r="K516">
            <v>0</v>
          </cell>
          <cell r="L516">
            <v>114065.61</v>
          </cell>
          <cell r="M516">
            <v>11365.32</v>
          </cell>
          <cell r="N516">
            <v>0</v>
          </cell>
          <cell r="O516">
            <v>15828</v>
          </cell>
          <cell r="P516">
            <v>7084.14</v>
          </cell>
          <cell r="Q516">
            <v>36323.17</v>
          </cell>
          <cell r="R516">
            <v>83452.289999999994</v>
          </cell>
          <cell r="S516">
            <v>2045.71</v>
          </cell>
        </row>
        <row r="517">
          <cell r="A517" t="str">
            <v>Терешковой, 42</v>
          </cell>
          <cell r="B517" t="str">
            <v>Терешковой</v>
          </cell>
          <cell r="C517">
            <v>42</v>
          </cell>
          <cell r="D517">
            <v>-23413.119999999999</v>
          </cell>
          <cell r="E517">
            <v>140709.82999999999</v>
          </cell>
          <cell r="F517">
            <v>0</v>
          </cell>
          <cell r="G517">
            <v>0</v>
          </cell>
          <cell r="H517">
            <v>140709.82999999999</v>
          </cell>
          <cell r="I517">
            <v>132379.79</v>
          </cell>
          <cell r="J517">
            <v>0</v>
          </cell>
          <cell r="K517">
            <v>0</v>
          </cell>
          <cell r="L517">
            <v>131606.29</v>
          </cell>
          <cell r="M517">
            <v>14070.97</v>
          </cell>
          <cell r="N517">
            <v>41070.79</v>
          </cell>
          <cell r="O517">
            <v>19386.419999999998</v>
          </cell>
          <cell r="P517">
            <v>8627.4</v>
          </cell>
          <cell r="Q517">
            <v>85688.34</v>
          </cell>
          <cell r="R517">
            <v>22504.83</v>
          </cell>
          <cell r="S517">
            <v>2532.7600000000002</v>
          </cell>
        </row>
        <row r="518">
          <cell r="A518" t="str">
            <v>Терешковой, 47</v>
          </cell>
          <cell r="B518" t="str">
            <v>Терешковой</v>
          </cell>
          <cell r="C518">
            <v>47</v>
          </cell>
          <cell r="D518">
            <v>10840.34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10840.34</v>
          </cell>
          <cell r="S518">
            <v>0</v>
          </cell>
        </row>
        <row r="519">
          <cell r="A519" t="str">
            <v>Трилиссера, 82</v>
          </cell>
          <cell r="B519" t="str">
            <v>Трилиссера</v>
          </cell>
          <cell r="C519">
            <v>82</v>
          </cell>
          <cell r="D519">
            <v>22880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22880</v>
          </cell>
          <cell r="S519">
            <v>0</v>
          </cell>
        </row>
        <row r="520">
          <cell r="A520" t="str">
            <v>Тургенева, 13</v>
          </cell>
          <cell r="B520" t="str">
            <v>Тургенева</v>
          </cell>
          <cell r="C520">
            <v>13</v>
          </cell>
          <cell r="D520">
            <v>-669.21</v>
          </cell>
          <cell r="E520">
            <v>35557.94</v>
          </cell>
          <cell r="F520">
            <v>0</v>
          </cell>
          <cell r="G520">
            <v>0</v>
          </cell>
          <cell r="H520">
            <v>35557.94</v>
          </cell>
          <cell r="I520">
            <v>48290.81</v>
          </cell>
          <cell r="J520">
            <v>0</v>
          </cell>
          <cell r="K520">
            <v>0</v>
          </cell>
          <cell r="L520">
            <v>44708.43</v>
          </cell>
          <cell r="M520">
            <v>3555.78</v>
          </cell>
          <cell r="N520">
            <v>0</v>
          </cell>
          <cell r="O520">
            <v>0</v>
          </cell>
          <cell r="P520">
            <v>2313.9299999999998</v>
          </cell>
          <cell r="Q520">
            <v>6509.75</v>
          </cell>
          <cell r="R520">
            <v>37529.47</v>
          </cell>
          <cell r="S520">
            <v>640.04</v>
          </cell>
        </row>
        <row r="521">
          <cell r="A521" t="str">
            <v>Университетский, 2</v>
          </cell>
          <cell r="B521" t="str">
            <v>Университетский</v>
          </cell>
          <cell r="C521">
            <v>2</v>
          </cell>
          <cell r="D521">
            <v>-6229.02</v>
          </cell>
          <cell r="E521">
            <v>171814.93</v>
          </cell>
          <cell r="F521">
            <v>81793.399999999994</v>
          </cell>
          <cell r="G521">
            <v>0</v>
          </cell>
          <cell r="H521">
            <v>253608.33</v>
          </cell>
          <cell r="I521">
            <v>180430.63</v>
          </cell>
          <cell r="J521">
            <v>30512.06</v>
          </cell>
          <cell r="K521">
            <v>0</v>
          </cell>
          <cell r="L521">
            <v>329876.98</v>
          </cell>
          <cell r="M521">
            <v>25360.95</v>
          </cell>
          <cell r="N521">
            <v>406609.09</v>
          </cell>
          <cell r="O521">
            <v>0</v>
          </cell>
          <cell r="P521">
            <v>7131.36</v>
          </cell>
          <cell r="Q521">
            <v>443666.33</v>
          </cell>
          <cell r="R521">
            <v>-120018.37</v>
          </cell>
          <cell r="S521">
            <v>4564.93</v>
          </cell>
        </row>
        <row r="522">
          <cell r="A522" t="str">
            <v>Университетский, 3</v>
          </cell>
          <cell r="B522" t="str">
            <v>Университетский</v>
          </cell>
          <cell r="C522">
            <v>3</v>
          </cell>
          <cell r="D522">
            <v>28594.1</v>
          </cell>
          <cell r="E522">
            <v>111587.54</v>
          </cell>
          <cell r="F522">
            <v>0</v>
          </cell>
          <cell r="G522">
            <v>0</v>
          </cell>
          <cell r="H522">
            <v>111587.54</v>
          </cell>
          <cell r="I522">
            <v>111874.63</v>
          </cell>
          <cell r="J522">
            <v>0</v>
          </cell>
          <cell r="K522">
            <v>0</v>
          </cell>
          <cell r="L522">
            <v>175981.26</v>
          </cell>
          <cell r="M522">
            <v>11158.76</v>
          </cell>
          <cell r="N522">
            <v>327327.39</v>
          </cell>
          <cell r="O522">
            <v>0</v>
          </cell>
          <cell r="P522">
            <v>4401.01</v>
          </cell>
          <cell r="Q522">
            <v>344895.72</v>
          </cell>
          <cell r="R522">
            <v>-140320.35999999999</v>
          </cell>
          <cell r="S522">
            <v>2008.56</v>
          </cell>
        </row>
        <row r="523">
          <cell r="A523" t="str">
            <v>Университетский, 4</v>
          </cell>
          <cell r="B523" t="str">
            <v>Университетский</v>
          </cell>
          <cell r="C523">
            <v>4</v>
          </cell>
          <cell r="D523">
            <v>3332.73</v>
          </cell>
          <cell r="E523">
            <v>77966.22</v>
          </cell>
          <cell r="F523">
            <v>1884.31</v>
          </cell>
          <cell r="G523">
            <v>0</v>
          </cell>
          <cell r="H523">
            <v>79850.53</v>
          </cell>
          <cell r="I523">
            <v>75545.97</v>
          </cell>
          <cell r="J523">
            <v>1745.1</v>
          </cell>
          <cell r="K523">
            <v>0</v>
          </cell>
          <cell r="L523">
            <v>126945.85</v>
          </cell>
          <cell r="M523">
            <v>5440.39</v>
          </cell>
          <cell r="N523">
            <v>121451.11</v>
          </cell>
          <cell r="O523">
            <v>590.29999999999995</v>
          </cell>
          <cell r="P523">
            <v>2176.37</v>
          </cell>
          <cell r="Q523">
            <v>130637.44</v>
          </cell>
          <cell r="R523">
            <v>-358.86</v>
          </cell>
          <cell r="S523">
            <v>979.27</v>
          </cell>
        </row>
        <row r="524">
          <cell r="A524" t="str">
            <v>Университетский, 7</v>
          </cell>
          <cell r="B524" t="str">
            <v>Университетский</v>
          </cell>
          <cell r="C524">
            <v>7</v>
          </cell>
          <cell r="D524">
            <v>-39352.67</v>
          </cell>
          <cell r="E524">
            <v>54526.6</v>
          </cell>
          <cell r="F524">
            <v>0</v>
          </cell>
          <cell r="G524">
            <v>0</v>
          </cell>
          <cell r="H524">
            <v>54526.6</v>
          </cell>
          <cell r="I524">
            <v>55002.39</v>
          </cell>
          <cell r="J524">
            <v>0</v>
          </cell>
          <cell r="K524">
            <v>0</v>
          </cell>
          <cell r="L524">
            <v>121088.02</v>
          </cell>
          <cell r="M524">
            <v>5452.71</v>
          </cell>
          <cell r="N524">
            <v>94620.61</v>
          </cell>
          <cell r="O524">
            <v>0</v>
          </cell>
          <cell r="P524">
            <v>2568.15</v>
          </cell>
          <cell r="Q524">
            <v>103622.95</v>
          </cell>
          <cell r="R524">
            <v>-21887.599999999999</v>
          </cell>
          <cell r="S524">
            <v>981.48</v>
          </cell>
        </row>
        <row r="525">
          <cell r="A525" t="str">
            <v>Университетский, 8</v>
          </cell>
          <cell r="B525" t="str">
            <v>Университетский</v>
          </cell>
          <cell r="C525">
            <v>8</v>
          </cell>
          <cell r="D525">
            <v>160446.56</v>
          </cell>
          <cell r="E525">
            <v>327206.84000000003</v>
          </cell>
          <cell r="F525">
            <v>0</v>
          </cell>
          <cell r="G525">
            <v>0</v>
          </cell>
          <cell r="H525">
            <v>327206.84000000003</v>
          </cell>
          <cell r="I525">
            <v>325659.27</v>
          </cell>
          <cell r="J525">
            <v>21156.23</v>
          </cell>
          <cell r="K525">
            <v>0</v>
          </cell>
          <cell r="L525">
            <v>523464.49</v>
          </cell>
          <cell r="M525">
            <v>32720.65</v>
          </cell>
          <cell r="N525">
            <v>495929.84</v>
          </cell>
          <cell r="O525">
            <v>0</v>
          </cell>
          <cell r="P525">
            <v>13783.43</v>
          </cell>
          <cell r="Q525">
            <v>548323.67000000004</v>
          </cell>
          <cell r="R525">
            <v>135587.38</v>
          </cell>
          <cell r="S525">
            <v>5889.75</v>
          </cell>
        </row>
        <row r="526">
          <cell r="A526" t="str">
            <v>Университетский, 9</v>
          </cell>
          <cell r="B526" t="str">
            <v>Университетский</v>
          </cell>
          <cell r="C526">
            <v>9</v>
          </cell>
          <cell r="D526">
            <v>57913.58</v>
          </cell>
          <cell r="E526">
            <v>108946.08</v>
          </cell>
          <cell r="F526">
            <v>0</v>
          </cell>
          <cell r="G526">
            <v>0</v>
          </cell>
          <cell r="H526">
            <v>108946.08</v>
          </cell>
          <cell r="I526">
            <v>110331.49</v>
          </cell>
          <cell r="J526">
            <v>0</v>
          </cell>
          <cell r="K526">
            <v>0</v>
          </cell>
          <cell r="L526">
            <v>109881.52</v>
          </cell>
          <cell r="M526">
            <v>10894.62</v>
          </cell>
          <cell r="N526">
            <v>215925.73</v>
          </cell>
          <cell r="O526">
            <v>1208.98</v>
          </cell>
          <cell r="P526">
            <v>4010.74</v>
          </cell>
          <cell r="Q526">
            <v>234001.1</v>
          </cell>
          <cell r="R526">
            <v>-66206</v>
          </cell>
          <cell r="S526">
            <v>1961.03</v>
          </cell>
        </row>
        <row r="527">
          <cell r="A527" t="str">
            <v>Университетский, 10</v>
          </cell>
          <cell r="B527" t="str">
            <v>Университетский</v>
          </cell>
          <cell r="C527">
            <v>10</v>
          </cell>
          <cell r="D527">
            <v>51050.19</v>
          </cell>
          <cell r="E527">
            <v>217790.68</v>
          </cell>
          <cell r="F527">
            <v>0</v>
          </cell>
          <cell r="G527">
            <v>0</v>
          </cell>
          <cell r="H527">
            <v>217790.68</v>
          </cell>
          <cell r="I527">
            <v>216960.6</v>
          </cell>
          <cell r="J527">
            <v>0</v>
          </cell>
          <cell r="K527">
            <v>0</v>
          </cell>
          <cell r="L527">
            <v>358909.46</v>
          </cell>
          <cell r="M527">
            <v>21779.07</v>
          </cell>
          <cell r="N527">
            <v>209622.82</v>
          </cell>
          <cell r="O527">
            <v>8318.9699999999993</v>
          </cell>
          <cell r="P527">
            <v>13974.05</v>
          </cell>
          <cell r="Q527">
            <v>288218.87</v>
          </cell>
          <cell r="R527">
            <v>121740.78</v>
          </cell>
          <cell r="S527">
            <v>3920.28</v>
          </cell>
        </row>
        <row r="528">
          <cell r="A528" t="str">
            <v>Университетский, 11</v>
          </cell>
          <cell r="B528" t="str">
            <v>Университетский</v>
          </cell>
          <cell r="C528">
            <v>11</v>
          </cell>
          <cell r="D528">
            <v>80616.42</v>
          </cell>
          <cell r="E528">
            <v>177839.49</v>
          </cell>
          <cell r="F528">
            <v>0</v>
          </cell>
          <cell r="G528">
            <v>0</v>
          </cell>
          <cell r="H528">
            <v>177839.49</v>
          </cell>
          <cell r="I528">
            <v>171685.12</v>
          </cell>
          <cell r="J528">
            <v>16525.71</v>
          </cell>
          <cell r="K528">
            <v>0</v>
          </cell>
          <cell r="L528">
            <v>253343.78</v>
          </cell>
          <cell r="M528">
            <v>17783.98</v>
          </cell>
          <cell r="N528">
            <v>259097.18</v>
          </cell>
          <cell r="O528">
            <v>0</v>
          </cell>
          <cell r="P528">
            <v>5767.18</v>
          </cell>
          <cell r="Q528">
            <v>285849.46000000002</v>
          </cell>
          <cell r="R528">
            <v>48110.74</v>
          </cell>
          <cell r="S528">
            <v>3201.12</v>
          </cell>
        </row>
        <row r="529">
          <cell r="A529" t="str">
            <v>Университетский, 12</v>
          </cell>
          <cell r="B529" t="str">
            <v>Университетский</v>
          </cell>
          <cell r="C529">
            <v>12</v>
          </cell>
          <cell r="D529">
            <v>61244.23</v>
          </cell>
          <cell r="E529">
            <v>113014.93</v>
          </cell>
          <cell r="F529">
            <v>0</v>
          </cell>
          <cell r="G529">
            <v>0</v>
          </cell>
          <cell r="H529">
            <v>113014.93</v>
          </cell>
          <cell r="I529">
            <v>36510.58</v>
          </cell>
          <cell r="J529">
            <v>0</v>
          </cell>
          <cell r="K529">
            <v>0</v>
          </cell>
          <cell r="L529">
            <v>36510.58</v>
          </cell>
          <cell r="M529">
            <v>11301.5</v>
          </cell>
          <cell r="N529">
            <v>111557.27</v>
          </cell>
          <cell r="O529">
            <v>1224.9100000000001</v>
          </cell>
          <cell r="P529">
            <v>1964.55</v>
          </cell>
          <cell r="Q529">
            <v>128082.53</v>
          </cell>
          <cell r="R529">
            <v>-30327.72</v>
          </cell>
          <cell r="S529">
            <v>2034.3</v>
          </cell>
        </row>
        <row r="530">
          <cell r="A530" t="str">
            <v>Университетский, 13</v>
          </cell>
          <cell r="B530" t="str">
            <v>Университетский</v>
          </cell>
          <cell r="C530">
            <v>13</v>
          </cell>
          <cell r="D530">
            <v>80426.559999999998</v>
          </cell>
          <cell r="E530">
            <v>246567.19</v>
          </cell>
          <cell r="F530">
            <v>0</v>
          </cell>
          <cell r="G530">
            <v>0</v>
          </cell>
          <cell r="H530">
            <v>246567.19</v>
          </cell>
          <cell r="I530">
            <v>237200.26</v>
          </cell>
          <cell r="J530">
            <v>17512.57</v>
          </cell>
          <cell r="K530">
            <v>0</v>
          </cell>
          <cell r="L530">
            <v>300677.51</v>
          </cell>
          <cell r="M530">
            <v>10859.07</v>
          </cell>
          <cell r="N530">
            <v>351892.73</v>
          </cell>
          <cell r="O530">
            <v>2489.2199999999998</v>
          </cell>
          <cell r="P530">
            <v>3529.04</v>
          </cell>
          <cell r="Q530">
            <v>370724.74</v>
          </cell>
          <cell r="R530">
            <v>10379.33</v>
          </cell>
          <cell r="S530">
            <v>1954.68</v>
          </cell>
        </row>
        <row r="531">
          <cell r="A531" t="str">
            <v>Университетский, 14</v>
          </cell>
          <cell r="B531" t="str">
            <v>Университетский</v>
          </cell>
          <cell r="C531">
            <v>14</v>
          </cell>
          <cell r="D531">
            <v>-13506.1</v>
          </cell>
          <cell r="E531">
            <v>197104.22</v>
          </cell>
          <cell r="F531">
            <v>0</v>
          </cell>
          <cell r="G531">
            <v>0</v>
          </cell>
          <cell r="H531">
            <v>197104.22</v>
          </cell>
          <cell r="I531">
            <v>198425.75</v>
          </cell>
          <cell r="J531">
            <v>18768.18</v>
          </cell>
          <cell r="K531">
            <v>0</v>
          </cell>
          <cell r="L531">
            <v>249177.3</v>
          </cell>
          <cell r="M531">
            <v>11163.62</v>
          </cell>
          <cell r="N531">
            <v>141602.29</v>
          </cell>
          <cell r="O531">
            <v>2489.2199999999998</v>
          </cell>
          <cell r="P531">
            <v>3490.25</v>
          </cell>
          <cell r="Q531">
            <v>160754.88</v>
          </cell>
          <cell r="R531">
            <v>74916.320000000007</v>
          </cell>
          <cell r="S531">
            <v>2009.5</v>
          </cell>
        </row>
        <row r="532">
          <cell r="A532" t="str">
            <v>Университетский, 15</v>
          </cell>
          <cell r="B532" t="str">
            <v>Университетский</v>
          </cell>
          <cell r="C532">
            <v>15</v>
          </cell>
          <cell r="D532">
            <v>31699.33</v>
          </cell>
          <cell r="E532">
            <v>136005.10999999999</v>
          </cell>
          <cell r="F532">
            <v>0</v>
          </cell>
          <cell r="G532">
            <v>0</v>
          </cell>
          <cell r="H532">
            <v>136005.10999999999</v>
          </cell>
          <cell r="I532">
            <v>138622.78</v>
          </cell>
          <cell r="J532">
            <v>14927.39</v>
          </cell>
          <cell r="K532">
            <v>0</v>
          </cell>
          <cell r="L532">
            <v>187728.49</v>
          </cell>
          <cell r="M532">
            <v>12534.37</v>
          </cell>
          <cell r="N532">
            <v>229443.22</v>
          </cell>
          <cell r="O532">
            <v>0</v>
          </cell>
          <cell r="P532">
            <v>3242.79</v>
          </cell>
          <cell r="Q532">
            <v>247476.54</v>
          </cell>
          <cell r="R532">
            <v>-28048.720000000001</v>
          </cell>
          <cell r="S532">
            <v>2256.16</v>
          </cell>
        </row>
        <row r="533">
          <cell r="A533" t="str">
            <v>Университетский, 16</v>
          </cell>
          <cell r="B533" t="str">
            <v>Университетский</v>
          </cell>
          <cell r="C533">
            <v>16</v>
          </cell>
          <cell r="D533">
            <v>-27094.97</v>
          </cell>
          <cell r="E533">
            <v>93167.88</v>
          </cell>
          <cell r="F533">
            <v>0</v>
          </cell>
          <cell r="G533">
            <v>0</v>
          </cell>
          <cell r="H533">
            <v>93167.88</v>
          </cell>
          <cell r="I533">
            <v>92613.18</v>
          </cell>
          <cell r="J533">
            <v>0</v>
          </cell>
          <cell r="K533">
            <v>0</v>
          </cell>
          <cell r="L533">
            <v>151966.34</v>
          </cell>
          <cell r="M533">
            <v>9316.82</v>
          </cell>
          <cell r="N533">
            <v>145775.23000000001</v>
          </cell>
          <cell r="O533">
            <v>0</v>
          </cell>
          <cell r="P533">
            <v>4019.45</v>
          </cell>
          <cell r="Q533">
            <v>160788.51</v>
          </cell>
          <cell r="R533">
            <v>-35917.14</v>
          </cell>
          <cell r="S533">
            <v>1677.01</v>
          </cell>
        </row>
        <row r="534">
          <cell r="A534" t="str">
            <v>Университетский, 17</v>
          </cell>
          <cell r="B534" t="str">
            <v>Университетский</v>
          </cell>
          <cell r="C534">
            <v>17</v>
          </cell>
          <cell r="D534">
            <v>156989.9</v>
          </cell>
          <cell r="E534">
            <v>536951.36</v>
          </cell>
          <cell r="F534">
            <v>6562.97</v>
          </cell>
          <cell r="G534">
            <v>0</v>
          </cell>
          <cell r="H534">
            <v>543514.32999999996</v>
          </cell>
          <cell r="I534">
            <v>550381.21</v>
          </cell>
          <cell r="J534">
            <v>6397.29</v>
          </cell>
          <cell r="K534">
            <v>0</v>
          </cell>
          <cell r="L534">
            <v>847350.95</v>
          </cell>
          <cell r="M534">
            <v>54351.46</v>
          </cell>
          <cell r="N534">
            <v>696968.64</v>
          </cell>
          <cell r="O534">
            <v>28483.08</v>
          </cell>
          <cell r="P534">
            <v>28706.03</v>
          </cell>
          <cell r="Q534">
            <v>885486.21</v>
          </cell>
          <cell r="R534">
            <v>118854.64</v>
          </cell>
          <cell r="S534">
            <v>9783.31</v>
          </cell>
        </row>
        <row r="535">
          <cell r="A535" t="str">
            <v>Университетский, 19</v>
          </cell>
          <cell r="B535" t="str">
            <v>Университетский</v>
          </cell>
          <cell r="C535">
            <v>19</v>
          </cell>
          <cell r="D535">
            <v>8197.8799999999992</v>
          </cell>
          <cell r="E535">
            <v>63160.71</v>
          </cell>
          <cell r="F535">
            <v>0</v>
          </cell>
          <cell r="G535">
            <v>0</v>
          </cell>
          <cell r="H535">
            <v>63160.71</v>
          </cell>
          <cell r="I535">
            <v>52024.12</v>
          </cell>
          <cell r="J535">
            <v>0</v>
          </cell>
          <cell r="K535">
            <v>0</v>
          </cell>
          <cell r="L535">
            <v>77809.84</v>
          </cell>
          <cell r="M535">
            <v>6316.01</v>
          </cell>
          <cell r="N535">
            <v>190125.46</v>
          </cell>
          <cell r="O535">
            <v>0</v>
          </cell>
          <cell r="P535">
            <v>1556.2</v>
          </cell>
          <cell r="Q535">
            <v>199134.56</v>
          </cell>
          <cell r="R535">
            <v>-113126.84</v>
          </cell>
          <cell r="S535">
            <v>1136.8900000000001</v>
          </cell>
        </row>
        <row r="536">
          <cell r="A536" t="str">
            <v>Университетский, 20</v>
          </cell>
          <cell r="B536" t="str">
            <v>Университетский</v>
          </cell>
          <cell r="C536">
            <v>20</v>
          </cell>
          <cell r="D536">
            <v>89456.15</v>
          </cell>
          <cell r="E536">
            <v>250240.92</v>
          </cell>
          <cell r="F536">
            <v>0</v>
          </cell>
          <cell r="G536">
            <v>0</v>
          </cell>
          <cell r="H536">
            <v>250240.92</v>
          </cell>
          <cell r="I536">
            <v>246171.64</v>
          </cell>
          <cell r="J536">
            <v>0</v>
          </cell>
          <cell r="K536">
            <v>0</v>
          </cell>
          <cell r="L536">
            <v>288100.05</v>
          </cell>
          <cell r="M536">
            <v>12468.05</v>
          </cell>
          <cell r="N536">
            <v>355277.13</v>
          </cell>
          <cell r="O536">
            <v>3978.87</v>
          </cell>
          <cell r="P536">
            <v>4258.09</v>
          </cell>
          <cell r="Q536">
            <v>378226.4</v>
          </cell>
          <cell r="R536">
            <v>-670.2</v>
          </cell>
          <cell r="S536">
            <v>2244.2600000000002</v>
          </cell>
        </row>
        <row r="537">
          <cell r="A537" t="str">
            <v>Университетский, 21</v>
          </cell>
          <cell r="B537" t="str">
            <v>Университетский</v>
          </cell>
          <cell r="C537">
            <v>21</v>
          </cell>
          <cell r="D537">
            <v>43900.07</v>
          </cell>
          <cell r="E537">
            <v>62874.03</v>
          </cell>
          <cell r="F537">
            <v>0</v>
          </cell>
          <cell r="G537">
            <v>0</v>
          </cell>
          <cell r="H537">
            <v>62874.03</v>
          </cell>
          <cell r="I537">
            <v>65947.11</v>
          </cell>
          <cell r="J537">
            <v>14528.02</v>
          </cell>
          <cell r="K537">
            <v>0</v>
          </cell>
          <cell r="L537">
            <v>99388.14</v>
          </cell>
          <cell r="M537">
            <v>6287.43</v>
          </cell>
          <cell r="N537">
            <v>167830.11</v>
          </cell>
          <cell r="O537">
            <v>0</v>
          </cell>
          <cell r="P537">
            <v>2035.19</v>
          </cell>
          <cell r="Q537">
            <v>177284.51</v>
          </cell>
          <cell r="R537">
            <v>-33996.300000000003</v>
          </cell>
          <cell r="S537">
            <v>1131.78</v>
          </cell>
        </row>
        <row r="538">
          <cell r="A538" t="str">
            <v>Университетский, 22</v>
          </cell>
          <cell r="B538" t="str">
            <v>Университетский</v>
          </cell>
          <cell r="C538">
            <v>22</v>
          </cell>
          <cell r="D538">
            <v>20846.72</v>
          </cell>
          <cell r="E538">
            <v>131325.24</v>
          </cell>
          <cell r="F538">
            <v>0</v>
          </cell>
          <cell r="G538">
            <v>0</v>
          </cell>
          <cell r="H538">
            <v>131325.24</v>
          </cell>
          <cell r="I538">
            <v>131628.4</v>
          </cell>
          <cell r="J538">
            <v>0</v>
          </cell>
          <cell r="K538">
            <v>0</v>
          </cell>
          <cell r="L538">
            <v>200763.49</v>
          </cell>
          <cell r="M538">
            <v>11002.29</v>
          </cell>
          <cell r="N538">
            <v>176511.41</v>
          </cell>
          <cell r="O538">
            <v>2652.58</v>
          </cell>
          <cell r="P538">
            <v>4129.97</v>
          </cell>
          <cell r="Q538">
            <v>196276.7</v>
          </cell>
          <cell r="R538">
            <v>25333.51</v>
          </cell>
          <cell r="S538">
            <v>1980.45</v>
          </cell>
        </row>
        <row r="539">
          <cell r="A539" t="str">
            <v>Университетский, 23</v>
          </cell>
          <cell r="B539" t="str">
            <v>Университетский</v>
          </cell>
          <cell r="C539">
            <v>23</v>
          </cell>
          <cell r="D539">
            <v>39482.080000000002</v>
          </cell>
          <cell r="E539">
            <v>87995.97</v>
          </cell>
          <cell r="F539">
            <v>0</v>
          </cell>
          <cell r="G539">
            <v>0</v>
          </cell>
          <cell r="H539">
            <v>87995.97</v>
          </cell>
          <cell r="I539">
            <v>90732.61</v>
          </cell>
          <cell r="J539">
            <v>18534.55</v>
          </cell>
          <cell r="K539">
            <v>0</v>
          </cell>
          <cell r="L539">
            <v>141471.44</v>
          </cell>
          <cell r="M539">
            <v>8799.61</v>
          </cell>
          <cell r="N539">
            <v>64125.38</v>
          </cell>
          <cell r="O539">
            <v>0</v>
          </cell>
          <cell r="P539">
            <v>3067.11</v>
          </cell>
          <cell r="Q539">
            <v>77576.009999999995</v>
          </cell>
          <cell r="R539">
            <v>103377.51</v>
          </cell>
          <cell r="S539">
            <v>1583.91</v>
          </cell>
        </row>
        <row r="540">
          <cell r="A540" t="str">
            <v>Университетский, 24</v>
          </cell>
          <cell r="B540" t="str">
            <v>Университетский</v>
          </cell>
          <cell r="C540">
            <v>24</v>
          </cell>
          <cell r="D540">
            <v>45282.64</v>
          </cell>
          <cell r="E540">
            <v>109765.36</v>
          </cell>
          <cell r="F540">
            <v>839.24</v>
          </cell>
          <cell r="G540">
            <v>0</v>
          </cell>
          <cell r="H540">
            <v>110604.6</v>
          </cell>
          <cell r="I540">
            <v>103080.98</v>
          </cell>
          <cell r="J540">
            <v>434.87</v>
          </cell>
          <cell r="K540">
            <v>0</v>
          </cell>
          <cell r="L540">
            <v>102080.07</v>
          </cell>
          <cell r="M540">
            <v>11060.43</v>
          </cell>
          <cell r="N540">
            <v>137317.57999999999</v>
          </cell>
          <cell r="O540">
            <v>0</v>
          </cell>
          <cell r="P540">
            <v>2666.86</v>
          </cell>
          <cell r="Q540">
            <v>153035.70000000001</v>
          </cell>
          <cell r="R540">
            <v>-5672.99</v>
          </cell>
          <cell r="S540">
            <v>1990.83</v>
          </cell>
        </row>
        <row r="541">
          <cell r="A541" t="str">
            <v>Университетский, 25</v>
          </cell>
          <cell r="B541" t="str">
            <v>Университетский</v>
          </cell>
          <cell r="C541">
            <v>25</v>
          </cell>
          <cell r="D541">
            <v>73752.05</v>
          </cell>
          <cell r="E541">
            <v>316185.61</v>
          </cell>
          <cell r="F541">
            <v>0</v>
          </cell>
          <cell r="G541">
            <v>0</v>
          </cell>
          <cell r="H541">
            <v>316185.61</v>
          </cell>
          <cell r="I541">
            <v>304083.63</v>
          </cell>
          <cell r="J541">
            <v>18756</v>
          </cell>
          <cell r="K541">
            <v>0</v>
          </cell>
          <cell r="L541">
            <v>440252.89</v>
          </cell>
          <cell r="M541">
            <v>31618.63</v>
          </cell>
          <cell r="N541">
            <v>335612.26</v>
          </cell>
          <cell r="O541">
            <v>3659.73</v>
          </cell>
          <cell r="P541">
            <v>15561.58</v>
          </cell>
          <cell r="Q541">
            <v>392143.61</v>
          </cell>
          <cell r="R541">
            <v>121861.33</v>
          </cell>
          <cell r="S541">
            <v>5691.41</v>
          </cell>
        </row>
        <row r="542">
          <cell r="A542" t="str">
            <v>Университетский, 26</v>
          </cell>
          <cell r="B542" t="str">
            <v>Университетский</v>
          </cell>
          <cell r="C542">
            <v>26</v>
          </cell>
          <cell r="D542">
            <v>40761.629999999997</v>
          </cell>
          <cell r="E542">
            <v>109446.89</v>
          </cell>
          <cell r="F542">
            <v>0</v>
          </cell>
          <cell r="G542">
            <v>0</v>
          </cell>
          <cell r="H542">
            <v>109446.89</v>
          </cell>
          <cell r="I542">
            <v>118185.82</v>
          </cell>
          <cell r="J542">
            <v>0</v>
          </cell>
          <cell r="K542">
            <v>0</v>
          </cell>
          <cell r="L542">
            <v>117078.54</v>
          </cell>
          <cell r="M542">
            <v>10944.68</v>
          </cell>
          <cell r="N542">
            <v>111080.08</v>
          </cell>
          <cell r="O542">
            <v>0</v>
          </cell>
          <cell r="P542">
            <v>9545.81</v>
          </cell>
          <cell r="Q542">
            <v>148973.16</v>
          </cell>
          <cell r="R542">
            <v>8867.01</v>
          </cell>
          <cell r="S542">
            <v>1970.03</v>
          </cell>
        </row>
        <row r="543">
          <cell r="A543" t="str">
            <v>Университетский, 27</v>
          </cell>
          <cell r="B543" t="str">
            <v>Университетский</v>
          </cell>
          <cell r="C543">
            <v>27</v>
          </cell>
          <cell r="D543">
            <v>120751.71</v>
          </cell>
          <cell r="E543">
            <v>217637.93</v>
          </cell>
          <cell r="F543">
            <v>0</v>
          </cell>
          <cell r="G543">
            <v>0</v>
          </cell>
          <cell r="H543">
            <v>217637.93</v>
          </cell>
          <cell r="I543">
            <v>221158.5</v>
          </cell>
          <cell r="J543">
            <v>0</v>
          </cell>
          <cell r="K543">
            <v>0</v>
          </cell>
          <cell r="L543">
            <v>220811.66</v>
          </cell>
          <cell r="M543">
            <v>21763.81</v>
          </cell>
          <cell r="N543">
            <v>301927.78999999998</v>
          </cell>
          <cell r="O543">
            <v>2407.75</v>
          </cell>
          <cell r="P543">
            <v>6782.04</v>
          </cell>
          <cell r="Q543">
            <v>336798.9</v>
          </cell>
          <cell r="R543">
            <v>4764.47</v>
          </cell>
          <cell r="S543">
            <v>3917.51</v>
          </cell>
        </row>
        <row r="544">
          <cell r="A544" t="str">
            <v>Университетский, 28</v>
          </cell>
          <cell r="B544" t="str">
            <v>Университетский</v>
          </cell>
          <cell r="C544">
            <v>28</v>
          </cell>
          <cell r="D544">
            <v>24459.56</v>
          </cell>
          <cell r="E544">
            <v>62052.17</v>
          </cell>
          <cell r="F544">
            <v>0</v>
          </cell>
          <cell r="G544">
            <v>0</v>
          </cell>
          <cell r="H544">
            <v>62052.17</v>
          </cell>
          <cell r="I544">
            <v>61509.16</v>
          </cell>
          <cell r="J544">
            <v>0</v>
          </cell>
          <cell r="K544">
            <v>0</v>
          </cell>
          <cell r="L544">
            <v>61509.16</v>
          </cell>
          <cell r="M544">
            <v>6205.18</v>
          </cell>
          <cell r="N544">
            <v>96266.25</v>
          </cell>
          <cell r="O544">
            <v>887.87</v>
          </cell>
          <cell r="P544">
            <v>2193.58</v>
          </cell>
          <cell r="Q544">
            <v>106669.83</v>
          </cell>
          <cell r="R544">
            <v>-20701.11</v>
          </cell>
          <cell r="S544">
            <v>1116.95</v>
          </cell>
        </row>
        <row r="545">
          <cell r="A545" t="str">
            <v>Университетский, 29</v>
          </cell>
          <cell r="B545" t="str">
            <v>Университетский</v>
          </cell>
          <cell r="C545">
            <v>29</v>
          </cell>
          <cell r="D545">
            <v>-29218.2</v>
          </cell>
          <cell r="E545">
            <v>62383.040000000001</v>
          </cell>
          <cell r="F545">
            <v>0</v>
          </cell>
          <cell r="G545">
            <v>0</v>
          </cell>
          <cell r="H545">
            <v>62383.040000000001</v>
          </cell>
          <cell r="I545">
            <v>62917</v>
          </cell>
          <cell r="J545">
            <v>0</v>
          </cell>
          <cell r="K545">
            <v>0</v>
          </cell>
          <cell r="L545">
            <v>62917</v>
          </cell>
          <cell r="M545">
            <v>6238.3</v>
          </cell>
          <cell r="N545">
            <v>54692.75</v>
          </cell>
          <cell r="O545">
            <v>2838.29</v>
          </cell>
          <cell r="P545">
            <v>3259.52</v>
          </cell>
          <cell r="Q545">
            <v>76930.490000000005</v>
          </cell>
          <cell r="R545">
            <v>-43231.69</v>
          </cell>
          <cell r="S545">
            <v>1122.8699999999999</v>
          </cell>
        </row>
        <row r="546">
          <cell r="A546" t="str">
            <v>Университетский, 30</v>
          </cell>
          <cell r="B546" t="str">
            <v>Университетский</v>
          </cell>
          <cell r="C546">
            <v>30</v>
          </cell>
          <cell r="D546">
            <v>26809.67</v>
          </cell>
          <cell r="E546">
            <v>118394.37</v>
          </cell>
          <cell r="F546">
            <v>0</v>
          </cell>
          <cell r="G546">
            <v>0</v>
          </cell>
          <cell r="H546">
            <v>118394.37</v>
          </cell>
          <cell r="I546">
            <v>107906.09</v>
          </cell>
          <cell r="J546">
            <v>0</v>
          </cell>
          <cell r="K546">
            <v>0</v>
          </cell>
          <cell r="L546">
            <v>107906.09</v>
          </cell>
          <cell r="M546">
            <v>11839.42</v>
          </cell>
          <cell r="N546">
            <v>65606.39</v>
          </cell>
          <cell r="O546">
            <v>4145.09</v>
          </cell>
          <cell r="P546">
            <v>3392.46</v>
          </cell>
          <cell r="Q546">
            <v>87114.5</v>
          </cell>
          <cell r="R546">
            <v>47601.26</v>
          </cell>
          <cell r="S546">
            <v>2131.14</v>
          </cell>
        </row>
        <row r="547">
          <cell r="A547" t="str">
            <v>Университетский, 31</v>
          </cell>
          <cell r="B547" t="str">
            <v>Университетский</v>
          </cell>
          <cell r="C547">
            <v>31</v>
          </cell>
          <cell r="D547">
            <v>84746.07</v>
          </cell>
          <cell r="E547">
            <v>111786.64</v>
          </cell>
          <cell r="F547">
            <v>0</v>
          </cell>
          <cell r="G547">
            <v>0</v>
          </cell>
          <cell r="H547">
            <v>111786.64</v>
          </cell>
          <cell r="I547">
            <v>116886.91</v>
          </cell>
          <cell r="J547">
            <v>0</v>
          </cell>
          <cell r="K547">
            <v>0</v>
          </cell>
          <cell r="L547">
            <v>116886.91</v>
          </cell>
          <cell r="M547">
            <v>11178.69</v>
          </cell>
          <cell r="N547">
            <v>181382.05</v>
          </cell>
          <cell r="O547">
            <v>0</v>
          </cell>
          <cell r="P547">
            <v>3143.54</v>
          </cell>
          <cell r="Q547">
            <v>197716.49</v>
          </cell>
          <cell r="R547">
            <v>3916.49</v>
          </cell>
          <cell r="S547">
            <v>2012.21</v>
          </cell>
        </row>
        <row r="548">
          <cell r="A548" t="str">
            <v>Университетский, 34</v>
          </cell>
          <cell r="B548" t="str">
            <v>Университетский</v>
          </cell>
          <cell r="C548">
            <v>34</v>
          </cell>
          <cell r="D548">
            <v>62933.18</v>
          </cell>
          <cell r="E548">
            <v>108166.01</v>
          </cell>
          <cell r="F548">
            <v>0</v>
          </cell>
          <cell r="G548">
            <v>0</v>
          </cell>
          <cell r="H548">
            <v>108166.01</v>
          </cell>
          <cell r="I548">
            <v>102641.92</v>
          </cell>
          <cell r="J548">
            <v>0</v>
          </cell>
          <cell r="K548">
            <v>0</v>
          </cell>
          <cell r="L548">
            <v>102641.92</v>
          </cell>
          <cell r="M548">
            <v>10816.53</v>
          </cell>
          <cell r="N548">
            <v>72793.240000000005</v>
          </cell>
          <cell r="O548">
            <v>0</v>
          </cell>
          <cell r="P548">
            <v>5154.7</v>
          </cell>
          <cell r="Q548">
            <v>105751.93</v>
          </cell>
          <cell r="R548">
            <v>59823.17</v>
          </cell>
          <cell r="S548">
            <v>1947.06</v>
          </cell>
        </row>
        <row r="549">
          <cell r="A549" t="str">
            <v>Университетский, 35</v>
          </cell>
          <cell r="B549" t="str">
            <v>Университетский</v>
          </cell>
          <cell r="C549">
            <v>35</v>
          </cell>
          <cell r="D549">
            <v>86454.05</v>
          </cell>
          <cell r="E549">
            <v>302285.34999999998</v>
          </cell>
          <cell r="F549">
            <v>867.3</v>
          </cell>
          <cell r="G549">
            <v>0</v>
          </cell>
          <cell r="H549">
            <v>303152.65000000002</v>
          </cell>
          <cell r="I549">
            <v>291865.12</v>
          </cell>
          <cell r="J549">
            <v>0</v>
          </cell>
          <cell r="K549">
            <v>0</v>
          </cell>
          <cell r="L549">
            <v>291865.12</v>
          </cell>
          <cell r="M549">
            <v>12516.34</v>
          </cell>
          <cell r="N549">
            <v>240193.4</v>
          </cell>
          <cell r="O549">
            <v>8858.34</v>
          </cell>
          <cell r="P549">
            <v>4994.45</v>
          </cell>
          <cell r="Q549">
            <v>284197.81</v>
          </cell>
          <cell r="R549">
            <v>94121.36</v>
          </cell>
          <cell r="S549">
            <v>2252.96</v>
          </cell>
        </row>
        <row r="550">
          <cell r="A550" t="str">
            <v>Университетский, 36</v>
          </cell>
          <cell r="B550" t="str">
            <v>Университетский</v>
          </cell>
          <cell r="C550">
            <v>36</v>
          </cell>
          <cell r="D550">
            <v>291279.15999999997</v>
          </cell>
          <cell r="E550">
            <v>331283.49</v>
          </cell>
          <cell r="F550">
            <v>3931.51</v>
          </cell>
          <cell r="G550">
            <v>0</v>
          </cell>
          <cell r="H550">
            <v>335215</v>
          </cell>
          <cell r="I550">
            <v>316692.49</v>
          </cell>
          <cell r="J550">
            <v>4042.23</v>
          </cell>
          <cell r="K550">
            <v>0</v>
          </cell>
          <cell r="L550">
            <v>320734.71999999997</v>
          </cell>
          <cell r="M550">
            <v>33521.51</v>
          </cell>
          <cell r="N550">
            <v>492889.26</v>
          </cell>
          <cell r="O550">
            <v>12409.86</v>
          </cell>
          <cell r="P550">
            <v>11789.44</v>
          </cell>
          <cell r="Q550">
            <v>556643.93999999994</v>
          </cell>
          <cell r="R550">
            <v>55369.94</v>
          </cell>
          <cell r="S550">
            <v>6033.87</v>
          </cell>
        </row>
        <row r="551">
          <cell r="A551" t="str">
            <v>Университетский, 37</v>
          </cell>
          <cell r="B551" t="str">
            <v>Университетский</v>
          </cell>
          <cell r="C551">
            <v>37</v>
          </cell>
          <cell r="D551">
            <v>75909.11</v>
          </cell>
          <cell r="E551">
            <v>113033.31</v>
          </cell>
          <cell r="F551">
            <v>0</v>
          </cell>
          <cell r="G551">
            <v>0</v>
          </cell>
          <cell r="H551">
            <v>113033.31</v>
          </cell>
          <cell r="I551">
            <v>111420.48</v>
          </cell>
          <cell r="J551">
            <v>0</v>
          </cell>
          <cell r="K551">
            <v>0</v>
          </cell>
          <cell r="L551">
            <v>111420.48</v>
          </cell>
          <cell r="M551">
            <v>11303.32</v>
          </cell>
          <cell r="N551">
            <v>106135.17</v>
          </cell>
          <cell r="O551">
            <v>5510.36</v>
          </cell>
          <cell r="P551">
            <v>4053.8</v>
          </cell>
          <cell r="Q551">
            <v>129037.22</v>
          </cell>
          <cell r="R551">
            <v>58292.37</v>
          </cell>
          <cell r="S551">
            <v>2034.57</v>
          </cell>
        </row>
        <row r="552">
          <cell r="A552" t="str">
            <v>Университетский, 38</v>
          </cell>
          <cell r="B552" t="str">
            <v>Университетский</v>
          </cell>
          <cell r="C552">
            <v>38</v>
          </cell>
          <cell r="D552">
            <v>39942.33</v>
          </cell>
          <cell r="E552">
            <v>195506.71</v>
          </cell>
          <cell r="F552">
            <v>764.11</v>
          </cell>
          <cell r="G552">
            <v>0</v>
          </cell>
          <cell r="H552">
            <v>196270.82</v>
          </cell>
          <cell r="I552">
            <v>192267.56</v>
          </cell>
          <cell r="J552">
            <v>15984.37</v>
          </cell>
          <cell r="K552">
            <v>0</v>
          </cell>
          <cell r="L552">
            <v>304163.28999999998</v>
          </cell>
          <cell r="M552">
            <v>11334.34</v>
          </cell>
          <cell r="N552">
            <v>69267.37</v>
          </cell>
          <cell r="O552">
            <v>6391.02</v>
          </cell>
          <cell r="P552">
            <v>5657.56</v>
          </cell>
          <cell r="Q552">
            <v>94690.45</v>
          </cell>
          <cell r="R552">
            <v>249415.17</v>
          </cell>
          <cell r="S552">
            <v>2040.16</v>
          </cell>
        </row>
        <row r="553">
          <cell r="A553" t="str">
            <v>Университетский, 39</v>
          </cell>
          <cell r="B553" t="str">
            <v>Университетский</v>
          </cell>
          <cell r="C553">
            <v>39</v>
          </cell>
          <cell r="D553">
            <v>6380.17</v>
          </cell>
          <cell r="E553">
            <v>156052.22</v>
          </cell>
          <cell r="F553">
            <v>0</v>
          </cell>
          <cell r="G553">
            <v>0</v>
          </cell>
          <cell r="H553">
            <v>156052.22</v>
          </cell>
          <cell r="I553">
            <v>150902.65</v>
          </cell>
          <cell r="J553">
            <v>0</v>
          </cell>
          <cell r="K553">
            <v>0</v>
          </cell>
          <cell r="L553">
            <v>150902.65</v>
          </cell>
          <cell r="M553">
            <v>15605.28</v>
          </cell>
          <cell r="N553">
            <v>32997.69</v>
          </cell>
          <cell r="O553">
            <v>0</v>
          </cell>
          <cell r="P553">
            <v>5437.42</v>
          </cell>
          <cell r="Q553">
            <v>56849.36</v>
          </cell>
          <cell r="R553">
            <v>100433.46</v>
          </cell>
          <cell r="S553">
            <v>2808.97</v>
          </cell>
        </row>
        <row r="554">
          <cell r="A554" t="str">
            <v>Университетский, 40</v>
          </cell>
          <cell r="B554" t="str">
            <v>Университетский</v>
          </cell>
          <cell r="C554">
            <v>40</v>
          </cell>
          <cell r="D554">
            <v>-26792.57</v>
          </cell>
          <cell r="E554">
            <v>205718.54</v>
          </cell>
          <cell r="F554">
            <v>0</v>
          </cell>
          <cell r="G554">
            <v>0</v>
          </cell>
          <cell r="H554">
            <v>205718.54</v>
          </cell>
          <cell r="I554">
            <v>202070.01</v>
          </cell>
          <cell r="J554">
            <v>0</v>
          </cell>
          <cell r="K554">
            <v>0</v>
          </cell>
          <cell r="L554">
            <v>278303.96000000002</v>
          </cell>
          <cell r="M554">
            <v>20571.84</v>
          </cell>
          <cell r="N554">
            <v>202319.23</v>
          </cell>
          <cell r="O554">
            <v>9724.4500000000007</v>
          </cell>
          <cell r="P554">
            <v>11769.77</v>
          </cell>
          <cell r="Q554">
            <v>277125.59000000003</v>
          </cell>
          <cell r="R554">
            <v>-25614.2</v>
          </cell>
          <cell r="S554">
            <v>3702.98</v>
          </cell>
        </row>
        <row r="555">
          <cell r="A555" t="str">
            <v>Университетский, 42</v>
          </cell>
          <cell r="B555" t="str">
            <v>Университетский</v>
          </cell>
          <cell r="C555">
            <v>42</v>
          </cell>
          <cell r="D555">
            <v>-99784.98</v>
          </cell>
          <cell r="E555">
            <v>-670.6</v>
          </cell>
          <cell r="F555">
            <v>0</v>
          </cell>
          <cell r="G555">
            <v>0</v>
          </cell>
          <cell r="H555">
            <v>-670.6</v>
          </cell>
          <cell r="I555">
            <v>80.06</v>
          </cell>
          <cell r="J555">
            <v>0</v>
          </cell>
          <cell r="K555">
            <v>0</v>
          </cell>
          <cell r="L555">
            <v>80.06</v>
          </cell>
          <cell r="M555">
            <v>-67.06</v>
          </cell>
          <cell r="N555">
            <v>0</v>
          </cell>
          <cell r="O555">
            <v>0</v>
          </cell>
          <cell r="P555">
            <v>1.6</v>
          </cell>
          <cell r="Q555">
            <v>-77.53</v>
          </cell>
          <cell r="R555">
            <v>-99627.39</v>
          </cell>
          <cell r="S555">
            <v>-12.07</v>
          </cell>
        </row>
        <row r="556">
          <cell r="A556" t="str">
            <v>Университетский, 44</v>
          </cell>
          <cell r="B556" t="str">
            <v>Университетский</v>
          </cell>
          <cell r="C556">
            <v>44</v>
          </cell>
          <cell r="D556">
            <v>-12062.72</v>
          </cell>
          <cell r="E556">
            <v>-420.75</v>
          </cell>
          <cell r="F556">
            <v>0</v>
          </cell>
          <cell r="G556">
            <v>0</v>
          </cell>
          <cell r="H556">
            <v>-420.75</v>
          </cell>
          <cell r="I556">
            <v>603.16999999999996</v>
          </cell>
          <cell r="J556">
            <v>0</v>
          </cell>
          <cell r="K556">
            <v>0</v>
          </cell>
          <cell r="L556">
            <v>602.13</v>
          </cell>
          <cell r="M556">
            <v>-42.08</v>
          </cell>
          <cell r="N556">
            <v>0</v>
          </cell>
          <cell r="O556">
            <v>0</v>
          </cell>
          <cell r="P556">
            <v>12.04</v>
          </cell>
          <cell r="Q556">
            <v>-37.619999999999997</v>
          </cell>
          <cell r="R556">
            <v>-11422.97</v>
          </cell>
          <cell r="S556">
            <v>-7.58</v>
          </cell>
        </row>
        <row r="557">
          <cell r="A557" t="str">
            <v>Университетский, 45</v>
          </cell>
          <cell r="B557" t="str">
            <v>Университетский</v>
          </cell>
          <cell r="C557">
            <v>45</v>
          </cell>
          <cell r="D557">
            <v>36221.08</v>
          </cell>
          <cell r="E557">
            <v>105714.01</v>
          </cell>
          <cell r="F557">
            <v>0</v>
          </cell>
          <cell r="G557">
            <v>0</v>
          </cell>
          <cell r="H557">
            <v>105714.01</v>
          </cell>
          <cell r="I557">
            <v>18962.669999999998</v>
          </cell>
          <cell r="J557">
            <v>0</v>
          </cell>
          <cell r="K557">
            <v>0</v>
          </cell>
          <cell r="L557">
            <v>18962.669999999998</v>
          </cell>
          <cell r="M557">
            <v>10571.41</v>
          </cell>
          <cell r="N557">
            <v>93590.93</v>
          </cell>
          <cell r="O557">
            <v>0</v>
          </cell>
          <cell r="P557">
            <v>7512.03</v>
          </cell>
          <cell r="Q557">
            <v>113577.22</v>
          </cell>
          <cell r="R557">
            <v>-58393.47</v>
          </cell>
          <cell r="S557">
            <v>1902.85</v>
          </cell>
        </row>
        <row r="558">
          <cell r="A558" t="str">
            <v>Университетский, 46</v>
          </cell>
          <cell r="B558" t="str">
            <v>Университетский</v>
          </cell>
          <cell r="C558">
            <v>46</v>
          </cell>
          <cell r="D558">
            <v>178528.73</v>
          </cell>
          <cell r="E558">
            <v>498552.39</v>
          </cell>
          <cell r="F558">
            <v>51264.2</v>
          </cell>
          <cell r="G558">
            <v>0</v>
          </cell>
          <cell r="H558">
            <v>549816.59</v>
          </cell>
          <cell r="I558">
            <v>455799</v>
          </cell>
          <cell r="J558">
            <v>35340.71</v>
          </cell>
          <cell r="K558">
            <v>0</v>
          </cell>
          <cell r="L558">
            <v>491139.71</v>
          </cell>
          <cell r="M558">
            <v>54981.81</v>
          </cell>
          <cell r="N558">
            <v>369240.7</v>
          </cell>
          <cell r="O558">
            <v>43219.31</v>
          </cell>
          <cell r="P558">
            <v>26308.46</v>
          </cell>
          <cell r="Q558">
            <v>598099.16</v>
          </cell>
          <cell r="R558">
            <v>71569.279999999999</v>
          </cell>
          <cell r="S558">
            <v>9896.76</v>
          </cell>
        </row>
        <row r="559">
          <cell r="A559" t="str">
            <v>Университетский, 48</v>
          </cell>
          <cell r="B559" t="str">
            <v>Университетский</v>
          </cell>
          <cell r="C559">
            <v>48</v>
          </cell>
          <cell r="D559">
            <v>61288.08</v>
          </cell>
          <cell r="E559">
            <v>-155.71</v>
          </cell>
          <cell r="F559">
            <v>0</v>
          </cell>
          <cell r="G559">
            <v>0</v>
          </cell>
          <cell r="H559">
            <v>-155.71</v>
          </cell>
          <cell r="I559">
            <v>0.01</v>
          </cell>
          <cell r="J559">
            <v>0</v>
          </cell>
          <cell r="K559">
            <v>0</v>
          </cell>
          <cell r="L559">
            <v>0.01</v>
          </cell>
          <cell r="M559">
            <v>-15.57</v>
          </cell>
          <cell r="N559">
            <v>0</v>
          </cell>
          <cell r="O559">
            <v>0</v>
          </cell>
          <cell r="P559">
            <v>0</v>
          </cell>
          <cell r="Q559">
            <v>-18.37</v>
          </cell>
          <cell r="R559">
            <v>61306.46</v>
          </cell>
          <cell r="S559">
            <v>-2.8</v>
          </cell>
        </row>
        <row r="560">
          <cell r="A560" t="str">
            <v>Университетский, 49</v>
          </cell>
          <cell r="B560" t="str">
            <v>Университетский</v>
          </cell>
          <cell r="C560">
            <v>49</v>
          </cell>
          <cell r="D560">
            <v>112152.55</v>
          </cell>
          <cell r="E560">
            <v>111068.81</v>
          </cell>
          <cell r="F560">
            <v>0</v>
          </cell>
          <cell r="G560">
            <v>0</v>
          </cell>
          <cell r="H560">
            <v>111068.81</v>
          </cell>
          <cell r="I560">
            <v>114257.27</v>
          </cell>
          <cell r="J560">
            <v>16000</v>
          </cell>
          <cell r="K560">
            <v>0</v>
          </cell>
          <cell r="L560">
            <v>179143.22</v>
          </cell>
          <cell r="M560">
            <v>11106.86</v>
          </cell>
          <cell r="N560">
            <v>221361.69</v>
          </cell>
          <cell r="O560">
            <v>4145.78</v>
          </cell>
          <cell r="P560">
            <v>5096.8999999999996</v>
          </cell>
          <cell r="Q560">
            <v>243710.52</v>
          </cell>
          <cell r="R560">
            <v>47585.25</v>
          </cell>
          <cell r="S560">
            <v>1999.29</v>
          </cell>
        </row>
        <row r="561">
          <cell r="A561" t="str">
            <v>Университетский, 50</v>
          </cell>
          <cell r="B561" t="str">
            <v>Университетский</v>
          </cell>
          <cell r="C561">
            <v>50</v>
          </cell>
          <cell r="D561">
            <v>-92409.84</v>
          </cell>
          <cell r="E561">
            <v>-784.18</v>
          </cell>
          <cell r="F561">
            <v>0</v>
          </cell>
          <cell r="G561">
            <v>0</v>
          </cell>
          <cell r="H561">
            <v>-784.18</v>
          </cell>
          <cell r="I561">
            <v>116.29</v>
          </cell>
          <cell r="J561">
            <v>0</v>
          </cell>
          <cell r="K561">
            <v>0</v>
          </cell>
          <cell r="L561">
            <v>116.29</v>
          </cell>
          <cell r="M561">
            <v>-78.42</v>
          </cell>
          <cell r="N561">
            <v>0</v>
          </cell>
          <cell r="O561">
            <v>0</v>
          </cell>
          <cell r="P561">
            <v>2.33</v>
          </cell>
          <cell r="Q561">
            <v>-90.21</v>
          </cell>
          <cell r="R561">
            <v>-92203.34</v>
          </cell>
          <cell r="S561">
            <v>-14.12</v>
          </cell>
        </row>
        <row r="562">
          <cell r="A562" t="str">
            <v>Университетский, 51</v>
          </cell>
          <cell r="B562" t="str">
            <v>Университетский</v>
          </cell>
          <cell r="C562">
            <v>51</v>
          </cell>
          <cell r="D562">
            <v>4599.34</v>
          </cell>
          <cell r="E562">
            <v>-582.63</v>
          </cell>
          <cell r="F562">
            <v>-0.03</v>
          </cell>
          <cell r="G562">
            <v>0</v>
          </cell>
          <cell r="H562">
            <v>-582.66</v>
          </cell>
          <cell r="I562">
            <v>96.06</v>
          </cell>
          <cell r="J562">
            <v>0</v>
          </cell>
          <cell r="K562">
            <v>0</v>
          </cell>
          <cell r="L562">
            <v>2.2000000000000002</v>
          </cell>
          <cell r="M562">
            <v>-58.26</v>
          </cell>
          <cell r="N562">
            <v>0</v>
          </cell>
          <cell r="O562">
            <v>0</v>
          </cell>
          <cell r="P562">
            <v>0.04</v>
          </cell>
          <cell r="Q562">
            <v>-68.709999999999994</v>
          </cell>
          <cell r="R562">
            <v>4670.25</v>
          </cell>
          <cell r="S562">
            <v>-10.49</v>
          </cell>
        </row>
        <row r="563">
          <cell r="A563" t="str">
            <v>Университетский, 52</v>
          </cell>
          <cell r="B563" t="str">
            <v>Университетский</v>
          </cell>
          <cell r="C563">
            <v>52</v>
          </cell>
          <cell r="D563">
            <v>5632.64</v>
          </cell>
          <cell r="E563">
            <v>3642.69</v>
          </cell>
          <cell r="F563">
            <v>0</v>
          </cell>
          <cell r="G563">
            <v>0</v>
          </cell>
          <cell r="H563">
            <v>3642.69</v>
          </cell>
          <cell r="I563">
            <v>5052.59</v>
          </cell>
          <cell r="J563">
            <v>0</v>
          </cell>
          <cell r="K563">
            <v>0</v>
          </cell>
          <cell r="L563">
            <v>5052.59</v>
          </cell>
          <cell r="M563">
            <v>364.27</v>
          </cell>
          <cell r="N563">
            <v>0</v>
          </cell>
          <cell r="O563">
            <v>1596.48</v>
          </cell>
          <cell r="P563">
            <v>303.83999999999997</v>
          </cell>
          <cell r="Q563">
            <v>2330.15</v>
          </cell>
          <cell r="R563">
            <v>8355.08</v>
          </cell>
          <cell r="S563">
            <v>65.56</v>
          </cell>
        </row>
        <row r="564">
          <cell r="A564" t="str">
            <v>Университетский, 54</v>
          </cell>
          <cell r="B564" t="str">
            <v>Университетский</v>
          </cell>
          <cell r="C564">
            <v>54</v>
          </cell>
          <cell r="D564">
            <v>71874.05</v>
          </cell>
          <cell r="E564">
            <v>162074.75</v>
          </cell>
          <cell r="F564">
            <v>0</v>
          </cell>
          <cell r="G564">
            <v>0</v>
          </cell>
          <cell r="H564">
            <v>162074.75</v>
          </cell>
          <cell r="I564">
            <v>159259.39000000001</v>
          </cell>
          <cell r="J564">
            <v>0</v>
          </cell>
          <cell r="K564">
            <v>0</v>
          </cell>
          <cell r="L564">
            <v>154772.78</v>
          </cell>
          <cell r="M564">
            <v>16207.44</v>
          </cell>
          <cell r="N564">
            <v>52864.32</v>
          </cell>
          <cell r="O564">
            <v>0</v>
          </cell>
          <cell r="P564">
            <v>4706.92</v>
          </cell>
          <cell r="Q564">
            <v>76696.03</v>
          </cell>
          <cell r="R564">
            <v>149950.79999999999</v>
          </cell>
          <cell r="S564">
            <v>2917.35</v>
          </cell>
        </row>
        <row r="565">
          <cell r="A565" t="str">
            <v>Университетский, 55</v>
          </cell>
          <cell r="B565" t="str">
            <v>Университетский</v>
          </cell>
          <cell r="C565">
            <v>55</v>
          </cell>
          <cell r="D565">
            <v>27723.38</v>
          </cell>
          <cell r="E565">
            <v>62322.58</v>
          </cell>
          <cell r="F565">
            <v>0</v>
          </cell>
          <cell r="G565">
            <v>0</v>
          </cell>
          <cell r="H565">
            <v>62322.58</v>
          </cell>
          <cell r="I565">
            <v>67268.3</v>
          </cell>
          <cell r="J565">
            <v>0</v>
          </cell>
          <cell r="K565">
            <v>0</v>
          </cell>
          <cell r="L565">
            <v>80095.3</v>
          </cell>
          <cell r="M565">
            <v>6232.29</v>
          </cell>
          <cell r="N565">
            <v>211761.58</v>
          </cell>
          <cell r="O565">
            <v>702.72</v>
          </cell>
          <cell r="P565">
            <v>2453.4699999999998</v>
          </cell>
          <cell r="Q565">
            <v>222271.93</v>
          </cell>
          <cell r="R565">
            <v>-114453.25</v>
          </cell>
          <cell r="S565">
            <v>1121.8699999999999</v>
          </cell>
        </row>
        <row r="566">
          <cell r="A566" t="str">
            <v>Университетский, 56</v>
          </cell>
          <cell r="B566" t="str">
            <v>Университетский</v>
          </cell>
          <cell r="C566">
            <v>56</v>
          </cell>
          <cell r="D566">
            <v>-24498.43</v>
          </cell>
          <cell r="E566">
            <v>42371.06</v>
          </cell>
          <cell r="F566">
            <v>0</v>
          </cell>
          <cell r="G566">
            <v>0</v>
          </cell>
          <cell r="H566">
            <v>42371.06</v>
          </cell>
          <cell r="I566">
            <v>45109.26</v>
          </cell>
          <cell r="J566">
            <v>0</v>
          </cell>
          <cell r="K566">
            <v>0</v>
          </cell>
          <cell r="L566">
            <v>45109.26</v>
          </cell>
          <cell r="M566">
            <v>4237.1099999999997</v>
          </cell>
          <cell r="N566">
            <v>0</v>
          </cell>
          <cell r="O566">
            <v>0.03</v>
          </cell>
          <cell r="P566">
            <v>2002.82</v>
          </cell>
          <cell r="Q566">
            <v>7002.69</v>
          </cell>
          <cell r="R566">
            <v>13608.14</v>
          </cell>
          <cell r="S566">
            <v>762.73</v>
          </cell>
        </row>
        <row r="567">
          <cell r="A567" t="str">
            <v>Университетский, 61</v>
          </cell>
          <cell r="B567" t="str">
            <v>Университетский</v>
          </cell>
          <cell r="C567">
            <v>61</v>
          </cell>
          <cell r="D567">
            <v>-74703.78</v>
          </cell>
          <cell r="E567">
            <v>52943.82</v>
          </cell>
          <cell r="F567">
            <v>0</v>
          </cell>
          <cell r="G567">
            <v>0</v>
          </cell>
          <cell r="H567">
            <v>52943.82</v>
          </cell>
          <cell r="I567">
            <v>54535.42</v>
          </cell>
          <cell r="J567">
            <v>0</v>
          </cell>
          <cell r="K567">
            <v>0</v>
          </cell>
          <cell r="L567">
            <v>54535.42</v>
          </cell>
          <cell r="M567">
            <v>5294.37</v>
          </cell>
          <cell r="N567">
            <v>40949.620000000003</v>
          </cell>
          <cell r="O567">
            <v>1804.74</v>
          </cell>
          <cell r="P567">
            <v>4392.6400000000003</v>
          </cell>
          <cell r="Q567">
            <v>60894.03</v>
          </cell>
          <cell r="R567">
            <v>-81062.39</v>
          </cell>
          <cell r="S567">
            <v>952.98</v>
          </cell>
        </row>
        <row r="568">
          <cell r="A568" t="str">
            <v>Университетский, 62</v>
          </cell>
          <cell r="B568" t="str">
            <v>Университетский</v>
          </cell>
          <cell r="C568">
            <v>62</v>
          </cell>
          <cell r="D568">
            <v>-8139.02</v>
          </cell>
          <cell r="E568">
            <v>183699.25</v>
          </cell>
          <cell r="F568">
            <v>-0.68</v>
          </cell>
          <cell r="G568">
            <v>0</v>
          </cell>
          <cell r="H568">
            <v>183698.57</v>
          </cell>
          <cell r="I568">
            <v>177846.86</v>
          </cell>
          <cell r="J568">
            <v>0</v>
          </cell>
          <cell r="K568">
            <v>0</v>
          </cell>
          <cell r="L568">
            <v>171122.28</v>
          </cell>
          <cell r="M568">
            <v>18369.84</v>
          </cell>
          <cell r="N568">
            <v>201388.52</v>
          </cell>
          <cell r="O568">
            <v>7191.66</v>
          </cell>
          <cell r="P568">
            <v>9101.4699999999993</v>
          </cell>
          <cell r="Q568">
            <v>248568.1</v>
          </cell>
          <cell r="R568">
            <v>-85584.84</v>
          </cell>
          <cell r="S568">
            <v>3306.57</v>
          </cell>
        </row>
        <row r="569">
          <cell r="A569" t="str">
            <v>Университетский, 63</v>
          </cell>
          <cell r="B569" t="str">
            <v>Университетский</v>
          </cell>
          <cell r="C569">
            <v>63</v>
          </cell>
          <cell r="D569">
            <v>15634.61</v>
          </cell>
          <cell r="E569">
            <v>51964.93</v>
          </cell>
          <cell r="F569">
            <v>0</v>
          </cell>
          <cell r="G569">
            <v>0</v>
          </cell>
          <cell r="H569">
            <v>51964.93</v>
          </cell>
          <cell r="I569">
            <v>48434.080000000002</v>
          </cell>
          <cell r="J569">
            <v>0</v>
          </cell>
          <cell r="K569">
            <v>0</v>
          </cell>
          <cell r="L569">
            <v>48434.080000000002</v>
          </cell>
          <cell r="M569">
            <v>5196.46</v>
          </cell>
          <cell r="N569">
            <v>94500</v>
          </cell>
          <cell r="O569">
            <v>6563.53</v>
          </cell>
          <cell r="P569">
            <v>4270.6400000000003</v>
          </cell>
          <cell r="Q569">
            <v>118965.67</v>
          </cell>
          <cell r="R569">
            <v>-54896.98</v>
          </cell>
          <cell r="S569">
            <v>935.36</v>
          </cell>
        </row>
        <row r="570">
          <cell r="A570" t="str">
            <v>Университетский, 64</v>
          </cell>
          <cell r="B570" t="str">
            <v>Университетский</v>
          </cell>
          <cell r="C570">
            <v>64</v>
          </cell>
          <cell r="D570">
            <v>-118071.37</v>
          </cell>
          <cell r="E570">
            <v>-2377.73</v>
          </cell>
          <cell r="F570">
            <v>-31.64</v>
          </cell>
          <cell r="G570">
            <v>0</v>
          </cell>
          <cell r="H570">
            <v>-2409.37</v>
          </cell>
          <cell r="I570">
            <v>903.59</v>
          </cell>
          <cell r="J570">
            <v>0</v>
          </cell>
          <cell r="K570">
            <v>0</v>
          </cell>
          <cell r="L570">
            <v>903.59</v>
          </cell>
          <cell r="M570">
            <v>-240.93</v>
          </cell>
          <cell r="N570">
            <v>0</v>
          </cell>
          <cell r="O570">
            <v>0</v>
          </cell>
          <cell r="P570">
            <v>18.07</v>
          </cell>
          <cell r="Q570">
            <v>-266.23</v>
          </cell>
          <cell r="R570">
            <v>-116901.55</v>
          </cell>
          <cell r="S570">
            <v>-43.37</v>
          </cell>
        </row>
        <row r="571">
          <cell r="A571" t="str">
            <v>Университетский, 65</v>
          </cell>
          <cell r="B571" t="str">
            <v>Университетский</v>
          </cell>
          <cell r="C571">
            <v>65</v>
          </cell>
          <cell r="D571">
            <v>-53055.95</v>
          </cell>
          <cell r="E571">
            <v>-1852.77</v>
          </cell>
          <cell r="F571">
            <v>0</v>
          </cell>
          <cell r="G571">
            <v>0</v>
          </cell>
          <cell r="H571">
            <v>-1852.77</v>
          </cell>
          <cell r="I571">
            <v>496.3</v>
          </cell>
          <cell r="J571">
            <v>0</v>
          </cell>
          <cell r="K571">
            <v>0</v>
          </cell>
          <cell r="L571">
            <v>496.29</v>
          </cell>
          <cell r="M571">
            <v>-185.28</v>
          </cell>
          <cell r="N571">
            <v>0</v>
          </cell>
          <cell r="O571">
            <v>0</v>
          </cell>
          <cell r="P571">
            <v>9.92</v>
          </cell>
          <cell r="Q571">
            <v>-208.71</v>
          </cell>
          <cell r="R571">
            <v>-52350.95</v>
          </cell>
          <cell r="S571">
            <v>-33.35</v>
          </cell>
        </row>
        <row r="572">
          <cell r="A572" t="str">
            <v>Университетский, 67</v>
          </cell>
          <cell r="B572" t="str">
            <v>Университетский</v>
          </cell>
          <cell r="C572">
            <v>67</v>
          </cell>
          <cell r="D572">
            <v>66105.45</v>
          </cell>
          <cell r="E572">
            <v>-1367.89</v>
          </cell>
          <cell r="F572">
            <v>0</v>
          </cell>
          <cell r="G572">
            <v>0</v>
          </cell>
          <cell r="H572">
            <v>-1367.89</v>
          </cell>
          <cell r="I572">
            <v>405.42</v>
          </cell>
          <cell r="J572">
            <v>0</v>
          </cell>
          <cell r="K572">
            <v>0</v>
          </cell>
          <cell r="L572">
            <v>405.42</v>
          </cell>
          <cell r="M572">
            <v>-136.79</v>
          </cell>
          <cell r="N572">
            <v>0</v>
          </cell>
          <cell r="O572">
            <v>0</v>
          </cell>
          <cell r="P572">
            <v>8.1</v>
          </cell>
          <cell r="Q572">
            <v>-153.31</v>
          </cell>
          <cell r="R572">
            <v>66664.179999999993</v>
          </cell>
          <cell r="S572">
            <v>-24.62</v>
          </cell>
        </row>
        <row r="573">
          <cell r="A573" t="str">
            <v>Университетский, 68</v>
          </cell>
          <cell r="B573" t="str">
            <v>Университетский</v>
          </cell>
          <cell r="C573">
            <v>68</v>
          </cell>
          <cell r="D573">
            <v>218489.63</v>
          </cell>
          <cell r="E573">
            <v>194726.79</v>
          </cell>
          <cell r="F573">
            <v>20283.810000000001</v>
          </cell>
          <cell r="G573">
            <v>0</v>
          </cell>
          <cell r="H573">
            <v>215010.6</v>
          </cell>
          <cell r="I573">
            <v>182818.17</v>
          </cell>
          <cell r="J573">
            <v>30764.62</v>
          </cell>
          <cell r="K573">
            <v>0</v>
          </cell>
          <cell r="L573">
            <v>210554.16</v>
          </cell>
          <cell r="M573">
            <v>21501.02</v>
          </cell>
          <cell r="N573">
            <v>480362.57</v>
          </cell>
          <cell r="O573">
            <v>14375.36</v>
          </cell>
          <cell r="P573">
            <v>8130.22</v>
          </cell>
          <cell r="Q573">
            <v>528239.42000000004</v>
          </cell>
          <cell r="R573">
            <v>-99195.63</v>
          </cell>
          <cell r="S573">
            <v>3870.25</v>
          </cell>
        </row>
        <row r="574">
          <cell r="A574" t="str">
            <v>Университетский, 70</v>
          </cell>
          <cell r="B574" t="str">
            <v>Университетский</v>
          </cell>
          <cell r="C574">
            <v>70</v>
          </cell>
          <cell r="D574">
            <v>152945.99</v>
          </cell>
          <cell r="E574">
            <v>280039.2</v>
          </cell>
          <cell r="F574">
            <v>69016.89</v>
          </cell>
          <cell r="G574">
            <v>0</v>
          </cell>
          <cell r="H574">
            <v>349056.09</v>
          </cell>
          <cell r="I574">
            <v>264260.73</v>
          </cell>
          <cell r="J574">
            <v>68930.929999999993</v>
          </cell>
          <cell r="K574">
            <v>0</v>
          </cell>
          <cell r="L574">
            <v>332844.65999999997</v>
          </cell>
          <cell r="M574">
            <v>34905.64</v>
          </cell>
          <cell r="N574">
            <v>171829.01</v>
          </cell>
          <cell r="O574">
            <v>13728.62</v>
          </cell>
          <cell r="P574">
            <v>10154.129999999999</v>
          </cell>
          <cell r="Q574">
            <v>236900.37</v>
          </cell>
          <cell r="R574">
            <v>248890.28</v>
          </cell>
          <cell r="S574">
            <v>6282.97</v>
          </cell>
        </row>
        <row r="575">
          <cell r="A575" t="str">
            <v>Университетский, 71</v>
          </cell>
          <cell r="B575" t="str">
            <v>Университетский</v>
          </cell>
          <cell r="C575">
            <v>71</v>
          </cell>
          <cell r="D575">
            <v>134280.07</v>
          </cell>
          <cell r="E575">
            <v>213524.28</v>
          </cell>
          <cell r="F575">
            <v>0</v>
          </cell>
          <cell r="G575">
            <v>0</v>
          </cell>
          <cell r="H575">
            <v>213524.28</v>
          </cell>
          <cell r="I575">
            <v>218258.48</v>
          </cell>
          <cell r="J575">
            <v>0</v>
          </cell>
          <cell r="K575">
            <v>0</v>
          </cell>
          <cell r="L575">
            <v>218246.14</v>
          </cell>
          <cell r="M575">
            <v>21352.400000000001</v>
          </cell>
          <cell r="N575">
            <v>349286.96</v>
          </cell>
          <cell r="O575">
            <v>0</v>
          </cell>
          <cell r="P575">
            <v>7217.7</v>
          </cell>
          <cell r="Q575">
            <v>381700.47</v>
          </cell>
          <cell r="R575">
            <v>-29174.26</v>
          </cell>
          <cell r="S575">
            <v>3843.41</v>
          </cell>
        </row>
        <row r="576">
          <cell r="A576" t="str">
            <v>Университетский, 72</v>
          </cell>
          <cell r="B576" t="str">
            <v>Университетский</v>
          </cell>
          <cell r="C576">
            <v>72</v>
          </cell>
          <cell r="D576">
            <v>174433.34</v>
          </cell>
          <cell r="E576">
            <v>160284.79</v>
          </cell>
          <cell r="F576">
            <v>650.92999999999995</v>
          </cell>
          <cell r="G576">
            <v>0</v>
          </cell>
          <cell r="H576">
            <v>160935.72</v>
          </cell>
          <cell r="I576">
            <v>169696.34</v>
          </cell>
          <cell r="J576">
            <v>0</v>
          </cell>
          <cell r="K576">
            <v>0</v>
          </cell>
          <cell r="L576">
            <v>166849.4</v>
          </cell>
          <cell r="M576">
            <v>16093.64</v>
          </cell>
          <cell r="N576">
            <v>366207.93</v>
          </cell>
          <cell r="O576">
            <v>1378.89</v>
          </cell>
          <cell r="P576">
            <v>5508.5</v>
          </cell>
          <cell r="Q576">
            <v>392085.78</v>
          </cell>
          <cell r="R576">
            <v>-50803.040000000001</v>
          </cell>
          <cell r="S576">
            <v>2896.82</v>
          </cell>
        </row>
        <row r="577">
          <cell r="A577" t="str">
            <v>Университетский, 74</v>
          </cell>
          <cell r="B577" t="str">
            <v>Университетский</v>
          </cell>
          <cell r="C577">
            <v>74</v>
          </cell>
          <cell r="D577">
            <v>238468.72</v>
          </cell>
          <cell r="E577">
            <v>239394.93</v>
          </cell>
          <cell r="F577">
            <v>-1.75</v>
          </cell>
          <cell r="G577">
            <v>0</v>
          </cell>
          <cell r="H577">
            <v>239393.18</v>
          </cell>
          <cell r="I577">
            <v>242335.43</v>
          </cell>
          <cell r="J577">
            <v>16000</v>
          </cell>
          <cell r="K577">
            <v>0</v>
          </cell>
          <cell r="L577">
            <v>449710.41</v>
          </cell>
          <cell r="M577">
            <v>23939.4</v>
          </cell>
          <cell r="N577">
            <v>442164.75</v>
          </cell>
          <cell r="O577">
            <v>0</v>
          </cell>
          <cell r="P577">
            <v>8674.2199999999993</v>
          </cell>
          <cell r="Q577">
            <v>479087.51</v>
          </cell>
          <cell r="R577">
            <v>209091.62</v>
          </cell>
          <cell r="S577">
            <v>4309.1400000000003</v>
          </cell>
        </row>
        <row r="578">
          <cell r="A578" t="str">
            <v>Университетский, 75</v>
          </cell>
          <cell r="B578" t="str">
            <v>Университетский</v>
          </cell>
          <cell r="C578">
            <v>75</v>
          </cell>
          <cell r="D578">
            <v>44327</v>
          </cell>
          <cell r="E578">
            <v>114703.57</v>
          </cell>
          <cell r="F578">
            <v>0</v>
          </cell>
          <cell r="G578">
            <v>0</v>
          </cell>
          <cell r="H578">
            <v>114703.57</v>
          </cell>
          <cell r="I578">
            <v>110676.67</v>
          </cell>
          <cell r="J578">
            <v>13000</v>
          </cell>
          <cell r="K578">
            <v>0</v>
          </cell>
          <cell r="L578">
            <v>177900.56</v>
          </cell>
          <cell r="M578">
            <v>11470.39</v>
          </cell>
          <cell r="N578">
            <v>137905.32</v>
          </cell>
          <cell r="O578">
            <v>16771.05</v>
          </cell>
          <cell r="P578">
            <v>7000.2</v>
          </cell>
          <cell r="Q578">
            <v>191401.89</v>
          </cell>
          <cell r="R578">
            <v>30825.67</v>
          </cell>
          <cell r="S578">
            <v>2064.65</v>
          </cell>
        </row>
        <row r="579">
          <cell r="A579" t="str">
            <v>Университетский, 77-а</v>
          </cell>
          <cell r="B579" t="str">
            <v>Университетский</v>
          </cell>
          <cell r="C579" t="str">
            <v>77-а</v>
          </cell>
          <cell r="D579">
            <v>-22105.78</v>
          </cell>
          <cell r="E579">
            <v>97985.62</v>
          </cell>
          <cell r="F579">
            <v>3004.29</v>
          </cell>
          <cell r="G579">
            <v>0</v>
          </cell>
          <cell r="H579">
            <v>100989.91</v>
          </cell>
          <cell r="I579">
            <v>101846.13</v>
          </cell>
          <cell r="J579">
            <v>2842.95</v>
          </cell>
          <cell r="K579">
            <v>0</v>
          </cell>
          <cell r="L579">
            <v>104264.1</v>
          </cell>
          <cell r="M579">
            <v>10098.969999999999</v>
          </cell>
          <cell r="N579">
            <v>26354.9</v>
          </cell>
          <cell r="O579">
            <v>1176.03</v>
          </cell>
          <cell r="P579">
            <v>8614.43</v>
          </cell>
          <cell r="Q579">
            <v>61849.33</v>
          </cell>
          <cell r="R579">
            <v>20308.990000000002</v>
          </cell>
          <cell r="S579">
            <v>1817.84</v>
          </cell>
        </row>
        <row r="580">
          <cell r="A580" t="str">
            <v>Университетский, 77-д</v>
          </cell>
          <cell r="B580" t="str">
            <v>Университетский</v>
          </cell>
          <cell r="C580" t="str">
            <v>77-д</v>
          </cell>
          <cell r="D580">
            <v>35990.15</v>
          </cell>
          <cell r="E580">
            <v>108711.6</v>
          </cell>
          <cell r="F580">
            <v>751.61</v>
          </cell>
          <cell r="G580">
            <v>0</v>
          </cell>
          <cell r="H580">
            <v>109463.21</v>
          </cell>
          <cell r="I580">
            <v>114583.1</v>
          </cell>
          <cell r="J580">
            <v>478.64</v>
          </cell>
          <cell r="K580">
            <v>0</v>
          </cell>
          <cell r="L580">
            <v>115061.74</v>
          </cell>
          <cell r="M580">
            <v>10946.34</v>
          </cell>
          <cell r="N580">
            <v>203226.52</v>
          </cell>
          <cell r="O580">
            <v>1176.03</v>
          </cell>
          <cell r="P580">
            <v>4749.0600000000004</v>
          </cell>
          <cell r="Q580">
            <v>235740.67</v>
          </cell>
          <cell r="R580">
            <v>-84688.78</v>
          </cell>
          <cell r="S580">
            <v>1970.37</v>
          </cell>
        </row>
        <row r="581">
          <cell r="A581" t="str">
            <v>Университетский, 78</v>
          </cell>
          <cell r="B581" t="str">
            <v>Университетский</v>
          </cell>
          <cell r="C581">
            <v>78</v>
          </cell>
          <cell r="D581">
            <v>186673.71</v>
          </cell>
          <cell r="E581">
            <v>370125.71</v>
          </cell>
          <cell r="F581">
            <v>3327.54</v>
          </cell>
          <cell r="G581">
            <v>0</v>
          </cell>
          <cell r="H581">
            <v>373453.25</v>
          </cell>
          <cell r="I581">
            <v>359620.06</v>
          </cell>
          <cell r="J581">
            <v>31958.27</v>
          </cell>
          <cell r="K581">
            <v>0</v>
          </cell>
          <cell r="L581">
            <v>543418.49</v>
          </cell>
          <cell r="M581">
            <v>37345.31</v>
          </cell>
          <cell r="N581">
            <v>577968.12</v>
          </cell>
          <cell r="O581">
            <v>0</v>
          </cell>
          <cell r="P581">
            <v>13286.53</v>
          </cell>
          <cell r="Q581">
            <v>635322.17000000004</v>
          </cell>
          <cell r="R581">
            <v>94770.03</v>
          </cell>
          <cell r="S581">
            <v>6722.21</v>
          </cell>
        </row>
        <row r="582">
          <cell r="A582" t="str">
            <v>Университетский, 80</v>
          </cell>
          <cell r="B582" t="str">
            <v>Университетский</v>
          </cell>
          <cell r="C582">
            <v>80</v>
          </cell>
          <cell r="D582">
            <v>229954.84</v>
          </cell>
          <cell r="E582">
            <v>172359.74</v>
          </cell>
          <cell r="F582">
            <v>3236.94</v>
          </cell>
          <cell r="G582">
            <v>0</v>
          </cell>
          <cell r="H582">
            <v>175596.68</v>
          </cell>
          <cell r="I582">
            <v>172641.07</v>
          </cell>
          <cell r="J582">
            <v>2304.4</v>
          </cell>
          <cell r="K582">
            <v>0</v>
          </cell>
          <cell r="L582">
            <v>174945.47</v>
          </cell>
          <cell r="M582">
            <v>17559.59</v>
          </cell>
          <cell r="N582">
            <v>93661.440000000002</v>
          </cell>
          <cell r="O582">
            <v>-4135.34</v>
          </cell>
          <cell r="P582">
            <v>9127.5400000000009</v>
          </cell>
          <cell r="Q582">
            <v>143642.25</v>
          </cell>
          <cell r="R582">
            <v>261258.06</v>
          </cell>
          <cell r="S582">
            <v>3160.7</v>
          </cell>
        </row>
        <row r="583">
          <cell r="A583" t="str">
            <v>Университетский, 81</v>
          </cell>
          <cell r="B583" t="str">
            <v>Университетский</v>
          </cell>
          <cell r="C583">
            <v>81</v>
          </cell>
          <cell r="D583">
            <v>-28475.19</v>
          </cell>
          <cell r="E583">
            <v>10452.51</v>
          </cell>
          <cell r="F583">
            <v>0</v>
          </cell>
          <cell r="G583">
            <v>0</v>
          </cell>
          <cell r="H583">
            <v>10452.51</v>
          </cell>
          <cell r="I583">
            <v>7232.25</v>
          </cell>
          <cell r="J583">
            <v>0</v>
          </cell>
          <cell r="K583">
            <v>0</v>
          </cell>
          <cell r="L583">
            <v>7232.25</v>
          </cell>
          <cell r="M583">
            <v>1045.25</v>
          </cell>
          <cell r="N583">
            <v>0</v>
          </cell>
          <cell r="O583">
            <v>6035.75</v>
          </cell>
          <cell r="P583">
            <v>830.38</v>
          </cell>
          <cell r="Q583">
            <v>8099.52</v>
          </cell>
          <cell r="R583">
            <v>-29342.46</v>
          </cell>
          <cell r="S583">
            <v>188.14</v>
          </cell>
        </row>
        <row r="584">
          <cell r="A584" t="str">
            <v>Университетский, 82</v>
          </cell>
          <cell r="B584" t="str">
            <v>Университетский</v>
          </cell>
          <cell r="C584">
            <v>82</v>
          </cell>
          <cell r="D584">
            <v>105856.47</v>
          </cell>
          <cell r="E584">
            <v>101375.67999999999</v>
          </cell>
          <cell r="F584">
            <v>1711.37</v>
          </cell>
          <cell r="G584">
            <v>0</v>
          </cell>
          <cell r="H584">
            <v>103087.05</v>
          </cell>
          <cell r="I584">
            <v>95924.17</v>
          </cell>
          <cell r="J584">
            <v>1613.22</v>
          </cell>
          <cell r="K584">
            <v>0</v>
          </cell>
          <cell r="L584">
            <v>97537.39</v>
          </cell>
          <cell r="M584">
            <v>10308.700000000001</v>
          </cell>
          <cell r="N584">
            <v>205410.85</v>
          </cell>
          <cell r="O584">
            <v>0</v>
          </cell>
          <cell r="P584">
            <v>3082.2</v>
          </cell>
          <cell r="Q584">
            <v>220657.32</v>
          </cell>
          <cell r="R584">
            <v>-17263.46</v>
          </cell>
          <cell r="S584">
            <v>1855.57</v>
          </cell>
        </row>
        <row r="585">
          <cell r="A585" t="str">
            <v>Университетский, 83</v>
          </cell>
          <cell r="B585" t="str">
            <v>Университетский</v>
          </cell>
          <cell r="C585">
            <v>83</v>
          </cell>
          <cell r="D585">
            <v>69091.45</v>
          </cell>
          <cell r="E585">
            <v>1849554.97</v>
          </cell>
          <cell r="F585">
            <v>1842.08</v>
          </cell>
          <cell r="G585">
            <v>0</v>
          </cell>
          <cell r="H585">
            <v>1851397.05</v>
          </cell>
          <cell r="I585">
            <v>1882043.91</v>
          </cell>
          <cell r="J585">
            <v>1475.29</v>
          </cell>
          <cell r="K585">
            <v>0</v>
          </cell>
          <cell r="L585">
            <v>1870582.16</v>
          </cell>
          <cell r="M585">
            <v>75979.710000000006</v>
          </cell>
          <cell r="N585">
            <v>1270784.1000000001</v>
          </cell>
          <cell r="O585">
            <v>12896.21</v>
          </cell>
          <cell r="P585">
            <v>24048.5</v>
          </cell>
          <cell r="Q585">
            <v>1397384.84</v>
          </cell>
          <cell r="R585">
            <v>542288.77</v>
          </cell>
          <cell r="S585">
            <v>13676.32</v>
          </cell>
        </row>
        <row r="586">
          <cell r="A586" t="str">
            <v>Университетский, 84</v>
          </cell>
          <cell r="B586" t="str">
            <v>Университетский</v>
          </cell>
          <cell r="C586">
            <v>84</v>
          </cell>
          <cell r="D586">
            <v>209915.17</v>
          </cell>
          <cell r="E586">
            <v>221600.8</v>
          </cell>
          <cell r="F586">
            <v>0</v>
          </cell>
          <cell r="G586">
            <v>0</v>
          </cell>
          <cell r="H586">
            <v>221600.8</v>
          </cell>
          <cell r="I586">
            <v>224020.67</v>
          </cell>
          <cell r="J586">
            <v>0</v>
          </cell>
          <cell r="K586">
            <v>0</v>
          </cell>
          <cell r="L586">
            <v>224020.67</v>
          </cell>
          <cell r="M586">
            <v>22160.11</v>
          </cell>
          <cell r="N586">
            <v>323786.71999999997</v>
          </cell>
          <cell r="O586">
            <v>0</v>
          </cell>
          <cell r="P586">
            <v>5100.3599999999997</v>
          </cell>
          <cell r="Q586">
            <v>355036.01</v>
          </cell>
          <cell r="R586">
            <v>78899.83</v>
          </cell>
          <cell r="S586">
            <v>3988.82</v>
          </cell>
        </row>
        <row r="587">
          <cell r="A587" t="str">
            <v>Университетский, 86</v>
          </cell>
          <cell r="B587" t="str">
            <v>Университетский</v>
          </cell>
          <cell r="C587">
            <v>86</v>
          </cell>
          <cell r="D587">
            <v>46697.8</v>
          </cell>
          <cell r="E587">
            <v>221773.59</v>
          </cell>
          <cell r="F587">
            <v>0</v>
          </cell>
          <cell r="G587">
            <v>0</v>
          </cell>
          <cell r="H587">
            <v>221773.59</v>
          </cell>
          <cell r="I587">
            <v>222831.64</v>
          </cell>
          <cell r="J587">
            <v>0</v>
          </cell>
          <cell r="K587">
            <v>0</v>
          </cell>
          <cell r="L587">
            <v>222831.64</v>
          </cell>
          <cell r="M587">
            <v>22177.33</v>
          </cell>
          <cell r="N587">
            <v>285201.74</v>
          </cell>
          <cell r="O587">
            <v>24660.6</v>
          </cell>
          <cell r="P587">
            <v>11660.86</v>
          </cell>
          <cell r="Q587">
            <v>378708.83</v>
          </cell>
          <cell r="R587">
            <v>-109179.39</v>
          </cell>
          <cell r="S587">
            <v>3991.94</v>
          </cell>
        </row>
        <row r="588">
          <cell r="A588" t="str">
            <v>Университетский, 87</v>
          </cell>
          <cell r="B588" t="str">
            <v>Университетский</v>
          </cell>
          <cell r="C588">
            <v>87</v>
          </cell>
          <cell r="D588">
            <v>-16753.310000000001</v>
          </cell>
          <cell r="E588">
            <v>1145106.43</v>
          </cell>
          <cell r="F588">
            <v>1102.49</v>
          </cell>
          <cell r="G588">
            <v>0</v>
          </cell>
          <cell r="H588">
            <v>1146208.92</v>
          </cell>
          <cell r="I588">
            <v>1155180.3899999999</v>
          </cell>
          <cell r="J588">
            <v>695.3</v>
          </cell>
          <cell r="K588">
            <v>0</v>
          </cell>
          <cell r="L588">
            <v>1155850.3700000001</v>
          </cell>
          <cell r="M588">
            <v>33453.78</v>
          </cell>
          <cell r="N588">
            <v>340908.28</v>
          </cell>
          <cell r="O588">
            <v>18592.080000000002</v>
          </cell>
          <cell r="P588">
            <v>13399.86</v>
          </cell>
          <cell r="Q588">
            <v>412375.68</v>
          </cell>
          <cell r="R588">
            <v>726721.38</v>
          </cell>
          <cell r="S588">
            <v>6021.68</v>
          </cell>
        </row>
        <row r="589">
          <cell r="A589" t="str">
            <v>Университетский, 88</v>
          </cell>
          <cell r="B589" t="str">
            <v>Университетский</v>
          </cell>
          <cell r="C589">
            <v>88</v>
          </cell>
          <cell r="D589">
            <v>141182.49</v>
          </cell>
          <cell r="E589">
            <v>-246024.02</v>
          </cell>
          <cell r="F589">
            <v>0</v>
          </cell>
          <cell r="G589">
            <v>0</v>
          </cell>
          <cell r="H589">
            <v>-246024.02</v>
          </cell>
          <cell r="I589">
            <v>-5186.92</v>
          </cell>
          <cell r="J589">
            <v>0</v>
          </cell>
          <cell r="K589">
            <v>0</v>
          </cell>
          <cell r="L589">
            <v>-5186.92</v>
          </cell>
          <cell r="M589">
            <v>-24602.400000000001</v>
          </cell>
          <cell r="N589">
            <v>0</v>
          </cell>
          <cell r="O589">
            <v>0</v>
          </cell>
          <cell r="P589">
            <v>-103.74</v>
          </cell>
          <cell r="Q589">
            <v>-29134.57</v>
          </cell>
          <cell r="R589">
            <v>165130.14000000001</v>
          </cell>
          <cell r="S589">
            <v>-4428.43</v>
          </cell>
        </row>
        <row r="590">
          <cell r="A590" t="str">
            <v>Университетский, 89</v>
          </cell>
          <cell r="B590" t="str">
            <v>Университетский</v>
          </cell>
          <cell r="C590">
            <v>89</v>
          </cell>
          <cell r="D590">
            <v>-21846.34</v>
          </cell>
          <cell r="E590">
            <v>64080.74</v>
          </cell>
          <cell r="F590">
            <v>0</v>
          </cell>
          <cell r="G590">
            <v>0</v>
          </cell>
          <cell r="H590">
            <v>64080.74</v>
          </cell>
          <cell r="I590">
            <v>71368.73</v>
          </cell>
          <cell r="J590">
            <v>0</v>
          </cell>
          <cell r="K590">
            <v>0</v>
          </cell>
          <cell r="L590">
            <v>71368.73</v>
          </cell>
          <cell r="M590">
            <v>6408.09</v>
          </cell>
          <cell r="N590">
            <v>24402.34</v>
          </cell>
          <cell r="O590">
            <v>2170.1999999999998</v>
          </cell>
          <cell r="P590">
            <v>1931.02</v>
          </cell>
          <cell r="Q590">
            <v>36065.15</v>
          </cell>
          <cell r="R590">
            <v>13457.24</v>
          </cell>
          <cell r="S590">
            <v>1153.5</v>
          </cell>
        </row>
        <row r="591">
          <cell r="A591" t="str">
            <v>Университетский, 90</v>
          </cell>
          <cell r="B591" t="str">
            <v>Университетский</v>
          </cell>
          <cell r="C591">
            <v>90</v>
          </cell>
          <cell r="D591">
            <v>-122923.7</v>
          </cell>
          <cell r="E591">
            <v>118786.25</v>
          </cell>
          <cell r="F591">
            <v>0</v>
          </cell>
          <cell r="G591">
            <v>0</v>
          </cell>
          <cell r="H591">
            <v>118786.25</v>
          </cell>
          <cell r="I591">
            <v>115819.24</v>
          </cell>
          <cell r="J591">
            <v>0</v>
          </cell>
          <cell r="K591">
            <v>0</v>
          </cell>
          <cell r="L591">
            <v>115819.24</v>
          </cell>
          <cell r="M591">
            <v>11878.66</v>
          </cell>
          <cell r="N591">
            <v>53022.09</v>
          </cell>
          <cell r="O591">
            <v>17436.330000000002</v>
          </cell>
          <cell r="P591">
            <v>5618.32</v>
          </cell>
          <cell r="Q591">
            <v>106926.08</v>
          </cell>
          <cell r="R591">
            <v>-114030.54</v>
          </cell>
          <cell r="S591">
            <v>2138.1999999999998</v>
          </cell>
        </row>
        <row r="592">
          <cell r="A592" t="str">
            <v>Университетский, 91</v>
          </cell>
          <cell r="B592" t="str">
            <v>Университетский</v>
          </cell>
          <cell r="C592">
            <v>91</v>
          </cell>
          <cell r="D592">
            <v>30999.59</v>
          </cell>
          <cell r="E592">
            <v>213580.92</v>
          </cell>
          <cell r="F592">
            <v>0</v>
          </cell>
          <cell r="G592">
            <v>0</v>
          </cell>
          <cell r="H592">
            <v>213580.92</v>
          </cell>
          <cell r="I592">
            <v>198596.74</v>
          </cell>
          <cell r="J592">
            <v>0</v>
          </cell>
          <cell r="K592">
            <v>0</v>
          </cell>
          <cell r="L592">
            <v>197556.36</v>
          </cell>
          <cell r="M592">
            <v>21358.13</v>
          </cell>
          <cell r="N592">
            <v>140911.49</v>
          </cell>
          <cell r="O592">
            <v>0</v>
          </cell>
          <cell r="P592">
            <v>3951.11</v>
          </cell>
          <cell r="Q592">
            <v>170065.15</v>
          </cell>
          <cell r="R592">
            <v>58490.8</v>
          </cell>
          <cell r="S592">
            <v>3844.42</v>
          </cell>
        </row>
        <row r="593">
          <cell r="A593" t="str">
            <v>Университетский, 92</v>
          </cell>
          <cell r="B593" t="str">
            <v>Университетский</v>
          </cell>
          <cell r="C593">
            <v>92</v>
          </cell>
          <cell r="D593">
            <v>75026.820000000007</v>
          </cell>
          <cell r="E593">
            <v>332584.15999999997</v>
          </cell>
          <cell r="F593">
            <v>-1.39</v>
          </cell>
          <cell r="G593">
            <v>0</v>
          </cell>
          <cell r="H593">
            <v>332582.77</v>
          </cell>
          <cell r="I593">
            <v>339415.61</v>
          </cell>
          <cell r="J593">
            <v>0</v>
          </cell>
          <cell r="K593">
            <v>0</v>
          </cell>
          <cell r="L593">
            <v>337581.22</v>
          </cell>
          <cell r="M593">
            <v>33258.269999999997</v>
          </cell>
          <cell r="N593">
            <v>168929.99</v>
          </cell>
          <cell r="O593">
            <v>27906.93</v>
          </cell>
          <cell r="P593">
            <v>13124.58</v>
          </cell>
          <cell r="Q593">
            <v>249206.24</v>
          </cell>
          <cell r="R593">
            <v>163401.79999999999</v>
          </cell>
          <cell r="S593">
            <v>5986.47</v>
          </cell>
        </row>
        <row r="594">
          <cell r="A594" t="str">
            <v>Университетский, 93</v>
          </cell>
          <cell r="B594" t="str">
            <v>Университетский</v>
          </cell>
          <cell r="C594">
            <v>93</v>
          </cell>
          <cell r="D594">
            <v>62974.18</v>
          </cell>
          <cell r="E594">
            <v>57353.95</v>
          </cell>
          <cell r="F594">
            <v>0</v>
          </cell>
          <cell r="G594">
            <v>0</v>
          </cell>
          <cell r="H594">
            <v>57353.95</v>
          </cell>
          <cell r="I594">
            <v>61005.77</v>
          </cell>
          <cell r="J594">
            <v>0</v>
          </cell>
          <cell r="K594">
            <v>0</v>
          </cell>
          <cell r="L594">
            <v>61005.77</v>
          </cell>
          <cell r="M594">
            <v>5735.4</v>
          </cell>
          <cell r="N594">
            <v>58283.45</v>
          </cell>
          <cell r="O594">
            <v>12222.57</v>
          </cell>
          <cell r="P594">
            <v>2703.63</v>
          </cell>
          <cell r="Q594">
            <v>88028.87</v>
          </cell>
          <cell r="R594">
            <v>35951.08</v>
          </cell>
          <cell r="S594">
            <v>1032.3800000000001</v>
          </cell>
        </row>
        <row r="595">
          <cell r="A595" t="str">
            <v>Университетский, 94</v>
          </cell>
          <cell r="B595" t="str">
            <v>Университетский</v>
          </cell>
          <cell r="C595">
            <v>94</v>
          </cell>
          <cell r="D595">
            <v>-57189.1</v>
          </cell>
          <cell r="E595">
            <v>110350.04</v>
          </cell>
          <cell r="F595">
            <v>0</v>
          </cell>
          <cell r="G595">
            <v>0</v>
          </cell>
          <cell r="H595">
            <v>110350.04</v>
          </cell>
          <cell r="I595">
            <v>117803.09</v>
          </cell>
          <cell r="J595">
            <v>0</v>
          </cell>
          <cell r="K595">
            <v>0</v>
          </cell>
          <cell r="L595">
            <v>116353.2</v>
          </cell>
          <cell r="M595">
            <v>11035.02</v>
          </cell>
          <cell r="N595">
            <v>0</v>
          </cell>
          <cell r="O595">
            <v>12222.57</v>
          </cell>
          <cell r="P595">
            <v>5929.2</v>
          </cell>
          <cell r="Q595">
            <v>31173.11</v>
          </cell>
          <cell r="R595">
            <v>27990.99</v>
          </cell>
          <cell r="S595">
            <v>1986.32</v>
          </cell>
        </row>
        <row r="596">
          <cell r="A596" t="str">
            <v>Университетский, 95</v>
          </cell>
          <cell r="B596" t="str">
            <v>Университетский</v>
          </cell>
          <cell r="C596">
            <v>95</v>
          </cell>
          <cell r="D596">
            <v>54242.73</v>
          </cell>
          <cell r="E596">
            <v>166811.49</v>
          </cell>
          <cell r="F596">
            <v>716.55</v>
          </cell>
          <cell r="G596">
            <v>0</v>
          </cell>
          <cell r="H596">
            <v>167528.04</v>
          </cell>
          <cell r="I596">
            <v>174919.16</v>
          </cell>
          <cell r="J596">
            <v>676.77</v>
          </cell>
          <cell r="K596">
            <v>0</v>
          </cell>
          <cell r="L596">
            <v>175595.93</v>
          </cell>
          <cell r="M596">
            <v>16752.849999999999</v>
          </cell>
          <cell r="N596">
            <v>113911</v>
          </cell>
          <cell r="O596">
            <v>20709.740000000002</v>
          </cell>
          <cell r="P596">
            <v>8723.82</v>
          </cell>
          <cell r="Q596">
            <v>186549.07</v>
          </cell>
          <cell r="R596">
            <v>43289.59</v>
          </cell>
          <cell r="S596">
            <v>3015.54</v>
          </cell>
        </row>
        <row r="597">
          <cell r="A597" t="str">
            <v>Университетский, 97</v>
          </cell>
          <cell r="B597" t="str">
            <v>Университетский</v>
          </cell>
          <cell r="C597">
            <v>97</v>
          </cell>
          <cell r="D597">
            <v>-16962.189999999999</v>
          </cell>
          <cell r="E597">
            <v>324543.40999999997</v>
          </cell>
          <cell r="F597">
            <v>0</v>
          </cell>
          <cell r="G597">
            <v>0</v>
          </cell>
          <cell r="H597">
            <v>324543.40999999997</v>
          </cell>
          <cell r="I597">
            <v>334807.61</v>
          </cell>
          <cell r="J597">
            <v>0</v>
          </cell>
          <cell r="K597">
            <v>0</v>
          </cell>
          <cell r="L597">
            <v>334737.21999999997</v>
          </cell>
          <cell r="M597">
            <v>32454.32</v>
          </cell>
          <cell r="N597">
            <v>232071.31</v>
          </cell>
          <cell r="O597">
            <v>0</v>
          </cell>
          <cell r="P597">
            <v>6694.76</v>
          </cell>
          <cell r="Q597">
            <v>317271.07</v>
          </cell>
          <cell r="R597">
            <v>503.96</v>
          </cell>
          <cell r="S597">
            <v>5841.77</v>
          </cell>
        </row>
        <row r="598">
          <cell r="A598" t="str">
            <v>Университетский, 98</v>
          </cell>
          <cell r="B598" t="str">
            <v>Университетский</v>
          </cell>
          <cell r="C598">
            <v>98</v>
          </cell>
          <cell r="D598">
            <v>54386.62</v>
          </cell>
          <cell r="E598">
            <v>121393.19</v>
          </cell>
          <cell r="F598">
            <v>0</v>
          </cell>
          <cell r="G598">
            <v>0</v>
          </cell>
          <cell r="H598">
            <v>121393.19</v>
          </cell>
          <cell r="I598">
            <v>114782.19</v>
          </cell>
          <cell r="J598">
            <v>12000</v>
          </cell>
          <cell r="K598">
            <v>0</v>
          </cell>
          <cell r="L598">
            <v>164739.94</v>
          </cell>
          <cell r="M598">
            <v>12139.34</v>
          </cell>
          <cell r="N598">
            <v>97868.06</v>
          </cell>
          <cell r="O598">
            <v>17577.3</v>
          </cell>
          <cell r="P598">
            <v>6857.04</v>
          </cell>
          <cell r="Q598">
            <v>153665.22</v>
          </cell>
          <cell r="R598">
            <v>65461.34</v>
          </cell>
          <cell r="S598">
            <v>2185.04</v>
          </cell>
        </row>
        <row r="599">
          <cell r="A599" t="str">
            <v>Университетский, 99</v>
          </cell>
          <cell r="B599" t="str">
            <v>Университетский</v>
          </cell>
          <cell r="C599">
            <v>99</v>
          </cell>
          <cell r="D599">
            <v>-83902.83</v>
          </cell>
          <cell r="E599">
            <v>111489.26</v>
          </cell>
          <cell r="F599">
            <v>0</v>
          </cell>
          <cell r="G599">
            <v>0</v>
          </cell>
          <cell r="H599">
            <v>111489.26</v>
          </cell>
          <cell r="I599">
            <v>109981.5</v>
          </cell>
          <cell r="J599">
            <v>0</v>
          </cell>
          <cell r="K599">
            <v>0</v>
          </cell>
          <cell r="L599">
            <v>109981.5</v>
          </cell>
          <cell r="M599">
            <v>11148.97</v>
          </cell>
          <cell r="N599">
            <v>60850</v>
          </cell>
          <cell r="O599">
            <v>5509.29</v>
          </cell>
          <cell r="P599">
            <v>3106.2</v>
          </cell>
          <cell r="Q599">
            <v>87966.51</v>
          </cell>
          <cell r="R599">
            <v>-61887.839999999997</v>
          </cell>
          <cell r="S599">
            <v>2006.81</v>
          </cell>
        </row>
        <row r="600">
          <cell r="A600" t="str">
            <v>Университетский, 100</v>
          </cell>
          <cell r="B600" t="str">
            <v>Университетский</v>
          </cell>
          <cell r="C600">
            <v>100</v>
          </cell>
          <cell r="D600">
            <v>80670.36</v>
          </cell>
          <cell r="E600">
            <v>122804.84</v>
          </cell>
          <cell r="F600">
            <v>1503.65</v>
          </cell>
          <cell r="G600">
            <v>0</v>
          </cell>
          <cell r="H600">
            <v>124308.49</v>
          </cell>
          <cell r="I600">
            <v>124575.44</v>
          </cell>
          <cell r="J600">
            <v>1654.96</v>
          </cell>
          <cell r="K600">
            <v>0</v>
          </cell>
          <cell r="L600">
            <v>126230.39999999999</v>
          </cell>
          <cell r="M600">
            <v>12430.89</v>
          </cell>
          <cell r="N600">
            <v>130087.84</v>
          </cell>
          <cell r="O600">
            <v>13707.03</v>
          </cell>
          <cell r="P600">
            <v>6452.25</v>
          </cell>
          <cell r="Q600">
            <v>188030.62</v>
          </cell>
          <cell r="R600">
            <v>18870.14</v>
          </cell>
          <cell r="S600">
            <v>2237.61</v>
          </cell>
        </row>
        <row r="601">
          <cell r="A601" t="str">
            <v>Университетский, 101</v>
          </cell>
          <cell r="B601" t="str">
            <v>Университетский</v>
          </cell>
          <cell r="C601">
            <v>101</v>
          </cell>
          <cell r="D601">
            <v>-442.69</v>
          </cell>
          <cell r="E601">
            <v>-14.3</v>
          </cell>
          <cell r="F601">
            <v>0</v>
          </cell>
          <cell r="G601">
            <v>0</v>
          </cell>
          <cell r="H601">
            <v>-14.3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-1.43</v>
          </cell>
          <cell r="N601">
            <v>0</v>
          </cell>
          <cell r="O601">
            <v>0</v>
          </cell>
          <cell r="P601">
            <v>0</v>
          </cell>
          <cell r="Q601">
            <v>-1.69</v>
          </cell>
          <cell r="R601">
            <v>-441</v>
          </cell>
          <cell r="S601">
            <v>-0.26</v>
          </cell>
        </row>
        <row r="602">
          <cell r="A602" t="str">
            <v>Университетский, 102</v>
          </cell>
          <cell r="B602" t="str">
            <v>Университетский</v>
          </cell>
          <cell r="C602">
            <v>102</v>
          </cell>
          <cell r="D602">
            <v>-37780.370000000003</v>
          </cell>
          <cell r="E602">
            <v>405507.25</v>
          </cell>
          <cell r="F602">
            <v>0</v>
          </cell>
          <cell r="G602">
            <v>0</v>
          </cell>
          <cell r="H602">
            <v>405507.25</v>
          </cell>
          <cell r="I602">
            <v>411208.21</v>
          </cell>
          <cell r="J602">
            <v>13000</v>
          </cell>
          <cell r="K602">
            <v>0</v>
          </cell>
          <cell r="L602">
            <v>601474.97</v>
          </cell>
          <cell r="M602">
            <v>29555.51</v>
          </cell>
          <cell r="N602">
            <v>408574.35</v>
          </cell>
          <cell r="O602">
            <v>20996.46</v>
          </cell>
          <cell r="P602">
            <v>14133.96</v>
          </cell>
          <cell r="Q602">
            <v>492695.31</v>
          </cell>
          <cell r="R602">
            <v>70999.289999999994</v>
          </cell>
          <cell r="S602">
            <v>5320.05</v>
          </cell>
        </row>
        <row r="603">
          <cell r="A603" t="str">
            <v>Университетский, 103</v>
          </cell>
          <cell r="B603" t="str">
            <v>Университетский</v>
          </cell>
          <cell r="C603">
            <v>103</v>
          </cell>
          <cell r="D603">
            <v>10661.39</v>
          </cell>
          <cell r="E603">
            <v>48944.68</v>
          </cell>
          <cell r="F603">
            <v>0</v>
          </cell>
          <cell r="G603">
            <v>0</v>
          </cell>
          <cell r="H603">
            <v>48944.68</v>
          </cell>
          <cell r="I603">
            <v>39902.800000000003</v>
          </cell>
          <cell r="J603">
            <v>0</v>
          </cell>
          <cell r="K603">
            <v>0</v>
          </cell>
          <cell r="L603">
            <v>39901.96</v>
          </cell>
          <cell r="M603">
            <v>4894.4399999999996</v>
          </cell>
          <cell r="N603">
            <v>81191.539999999994</v>
          </cell>
          <cell r="O603">
            <v>0</v>
          </cell>
          <cell r="P603">
            <v>2298.9299999999998</v>
          </cell>
          <cell r="Q603">
            <v>89265.93</v>
          </cell>
          <cell r="R603">
            <v>-38702.58</v>
          </cell>
          <cell r="S603">
            <v>881.02</v>
          </cell>
        </row>
        <row r="604">
          <cell r="A604" t="str">
            <v>Университетский, 104</v>
          </cell>
          <cell r="B604" t="str">
            <v>Университетский</v>
          </cell>
          <cell r="C604">
            <v>104</v>
          </cell>
          <cell r="D604">
            <v>26126.17</v>
          </cell>
          <cell r="E604">
            <v>214349.01</v>
          </cell>
          <cell r="F604">
            <v>0</v>
          </cell>
          <cell r="G604">
            <v>0</v>
          </cell>
          <cell r="H604">
            <v>214349.01</v>
          </cell>
          <cell r="I604">
            <v>206840.37</v>
          </cell>
          <cell r="J604">
            <v>0</v>
          </cell>
          <cell r="K604">
            <v>0</v>
          </cell>
          <cell r="L604">
            <v>373088.54</v>
          </cell>
          <cell r="M604">
            <v>21434.92</v>
          </cell>
          <cell r="N604">
            <v>302291.78999999998</v>
          </cell>
          <cell r="O604">
            <v>24046.71</v>
          </cell>
          <cell r="P604">
            <v>14365.84</v>
          </cell>
          <cell r="Q604">
            <v>365997.52</v>
          </cell>
          <cell r="R604">
            <v>33217.19</v>
          </cell>
          <cell r="S604">
            <v>3858.26</v>
          </cell>
        </row>
        <row r="605">
          <cell r="A605" t="str">
            <v>Университетский, 105</v>
          </cell>
          <cell r="B605" t="str">
            <v>Университетский</v>
          </cell>
          <cell r="C605">
            <v>105</v>
          </cell>
          <cell r="D605">
            <v>-37528.82</v>
          </cell>
          <cell r="E605">
            <v>99910.83</v>
          </cell>
          <cell r="F605">
            <v>200.67</v>
          </cell>
          <cell r="G605">
            <v>0</v>
          </cell>
          <cell r="H605">
            <v>100111.5</v>
          </cell>
          <cell r="I605">
            <v>99213.05</v>
          </cell>
          <cell r="J605">
            <v>184.69</v>
          </cell>
          <cell r="K605">
            <v>0</v>
          </cell>
          <cell r="L605">
            <v>136116.57999999999</v>
          </cell>
          <cell r="M605">
            <v>10011.11</v>
          </cell>
          <cell r="N605">
            <v>23542.35</v>
          </cell>
          <cell r="O605">
            <v>0</v>
          </cell>
          <cell r="P605">
            <v>2722.34</v>
          </cell>
          <cell r="Q605">
            <v>38077.86</v>
          </cell>
          <cell r="R605">
            <v>60509.9</v>
          </cell>
          <cell r="S605">
            <v>1802.06</v>
          </cell>
        </row>
        <row r="606">
          <cell r="A606" t="str">
            <v>Университетский, 106</v>
          </cell>
          <cell r="B606" t="str">
            <v>Университетский</v>
          </cell>
          <cell r="C606">
            <v>106</v>
          </cell>
          <cell r="D606">
            <v>74045.95</v>
          </cell>
          <cell r="E606">
            <v>16833.04</v>
          </cell>
          <cell r="F606">
            <v>0</v>
          </cell>
          <cell r="G606">
            <v>0</v>
          </cell>
          <cell r="H606">
            <v>16833.04</v>
          </cell>
          <cell r="I606">
            <v>12155.8</v>
          </cell>
          <cell r="J606">
            <v>0</v>
          </cell>
          <cell r="K606">
            <v>0</v>
          </cell>
          <cell r="L606">
            <v>12155.05</v>
          </cell>
          <cell r="M606">
            <v>1683.3</v>
          </cell>
          <cell r="N606">
            <v>0</v>
          </cell>
          <cell r="O606">
            <v>5014.5600000000004</v>
          </cell>
          <cell r="P606">
            <v>1459.8</v>
          </cell>
          <cell r="Q606">
            <v>8460.65</v>
          </cell>
          <cell r="R606">
            <v>77740.350000000006</v>
          </cell>
          <cell r="S606">
            <v>302.99</v>
          </cell>
        </row>
        <row r="607">
          <cell r="A607" t="str">
            <v>Университетский, 107</v>
          </cell>
          <cell r="B607" t="str">
            <v>Университетский</v>
          </cell>
          <cell r="C607">
            <v>107</v>
          </cell>
          <cell r="D607">
            <v>97330.54</v>
          </cell>
          <cell r="E607">
            <v>169020.4</v>
          </cell>
          <cell r="F607">
            <v>785.94</v>
          </cell>
          <cell r="G607">
            <v>0</v>
          </cell>
          <cell r="H607">
            <v>169806.34</v>
          </cell>
          <cell r="I607">
            <v>183845.11</v>
          </cell>
          <cell r="J607">
            <v>0</v>
          </cell>
          <cell r="K607">
            <v>0</v>
          </cell>
          <cell r="L607">
            <v>182175.75</v>
          </cell>
          <cell r="M607">
            <v>16980.7</v>
          </cell>
          <cell r="N607">
            <v>264850.37</v>
          </cell>
          <cell r="O607">
            <v>8389.44</v>
          </cell>
          <cell r="P607">
            <v>8771.8799999999992</v>
          </cell>
          <cell r="Q607">
            <v>302048.98</v>
          </cell>
          <cell r="R607">
            <v>-22542.69</v>
          </cell>
          <cell r="S607">
            <v>3056.59</v>
          </cell>
        </row>
        <row r="608">
          <cell r="A608" t="str">
            <v>Университетский, 109</v>
          </cell>
          <cell r="B608" t="str">
            <v>Университетский</v>
          </cell>
          <cell r="C608">
            <v>109</v>
          </cell>
          <cell r="D608">
            <v>104368.25</v>
          </cell>
          <cell r="E608">
            <v>174038.15</v>
          </cell>
          <cell r="F608">
            <v>-0.76</v>
          </cell>
          <cell r="G608">
            <v>0</v>
          </cell>
          <cell r="H608">
            <v>174037.39</v>
          </cell>
          <cell r="I608">
            <v>168585.15</v>
          </cell>
          <cell r="J608">
            <v>0</v>
          </cell>
          <cell r="K608">
            <v>0</v>
          </cell>
          <cell r="L608">
            <v>168585.15</v>
          </cell>
          <cell r="M608">
            <v>17403.73</v>
          </cell>
          <cell r="N608">
            <v>301499.14</v>
          </cell>
          <cell r="O608">
            <v>12845.94</v>
          </cell>
          <cell r="P608">
            <v>8874.93</v>
          </cell>
          <cell r="Q608">
            <v>343756.44</v>
          </cell>
          <cell r="R608">
            <v>-70803.039999999994</v>
          </cell>
          <cell r="S608">
            <v>3132.7</v>
          </cell>
        </row>
        <row r="609">
          <cell r="A609" t="str">
            <v>Университетский, 110</v>
          </cell>
          <cell r="B609" t="str">
            <v>Университетский</v>
          </cell>
          <cell r="C609">
            <v>110</v>
          </cell>
          <cell r="D609">
            <v>107359.23</v>
          </cell>
          <cell r="E609">
            <v>215165.34</v>
          </cell>
          <cell r="F609">
            <v>0</v>
          </cell>
          <cell r="G609">
            <v>0</v>
          </cell>
          <cell r="H609">
            <v>215165.34</v>
          </cell>
          <cell r="I609">
            <v>222503.14</v>
          </cell>
          <cell r="J609">
            <v>0</v>
          </cell>
          <cell r="K609">
            <v>0</v>
          </cell>
          <cell r="L609">
            <v>222207.38</v>
          </cell>
          <cell r="M609">
            <v>21516.5</v>
          </cell>
          <cell r="N609">
            <v>126850.59</v>
          </cell>
          <cell r="O609">
            <v>2028.35</v>
          </cell>
          <cell r="P609">
            <v>6878.5</v>
          </cell>
          <cell r="Q609">
            <v>161146.85999999999</v>
          </cell>
          <cell r="R609">
            <v>168419.75</v>
          </cell>
          <cell r="S609">
            <v>3872.92</v>
          </cell>
        </row>
        <row r="610">
          <cell r="A610" t="str">
            <v>Университетский, 111</v>
          </cell>
          <cell r="B610" t="str">
            <v>Университетский</v>
          </cell>
          <cell r="C610">
            <v>111</v>
          </cell>
          <cell r="D610">
            <v>7029.08</v>
          </cell>
          <cell r="E610">
            <v>61408.52</v>
          </cell>
          <cell r="F610">
            <v>0</v>
          </cell>
          <cell r="G610">
            <v>0</v>
          </cell>
          <cell r="H610">
            <v>61408.52</v>
          </cell>
          <cell r="I610">
            <v>57704.58</v>
          </cell>
          <cell r="J610">
            <v>14528</v>
          </cell>
          <cell r="K610">
            <v>0</v>
          </cell>
          <cell r="L610">
            <v>94204.17</v>
          </cell>
          <cell r="M610">
            <v>6140.9</v>
          </cell>
          <cell r="N610">
            <v>145478.25</v>
          </cell>
          <cell r="O610">
            <v>0</v>
          </cell>
          <cell r="P610">
            <v>2279.2600000000002</v>
          </cell>
          <cell r="Q610">
            <v>155003.75</v>
          </cell>
          <cell r="R610">
            <v>-53770.5</v>
          </cell>
          <cell r="S610">
            <v>1105.3399999999999</v>
          </cell>
        </row>
        <row r="611">
          <cell r="A611" t="str">
            <v>Университетский, 112</v>
          </cell>
          <cell r="B611" t="str">
            <v>Университетский</v>
          </cell>
          <cell r="C611">
            <v>112</v>
          </cell>
          <cell r="D611">
            <v>55330.38</v>
          </cell>
          <cell r="E611">
            <v>56639.32</v>
          </cell>
          <cell r="F611">
            <v>0</v>
          </cell>
          <cell r="G611">
            <v>0</v>
          </cell>
          <cell r="H611">
            <v>56639.32</v>
          </cell>
          <cell r="I611">
            <v>54385.63</v>
          </cell>
          <cell r="J611">
            <v>0</v>
          </cell>
          <cell r="K611">
            <v>0</v>
          </cell>
          <cell r="L611">
            <v>54385.63</v>
          </cell>
          <cell r="M611">
            <v>5663.97</v>
          </cell>
          <cell r="N611">
            <v>101124.87</v>
          </cell>
          <cell r="O611">
            <v>0</v>
          </cell>
          <cell r="P611">
            <v>2588.62</v>
          </cell>
          <cell r="Q611">
            <v>121140.29</v>
          </cell>
          <cell r="R611">
            <v>-11424.28</v>
          </cell>
          <cell r="S611">
            <v>1019.51</v>
          </cell>
        </row>
        <row r="612">
          <cell r="A612" t="str">
            <v>Университетский, 113</v>
          </cell>
          <cell r="B612" t="str">
            <v>Университетский</v>
          </cell>
          <cell r="C612">
            <v>113</v>
          </cell>
          <cell r="D612">
            <v>688.73</v>
          </cell>
          <cell r="E612">
            <v>111653.71</v>
          </cell>
          <cell r="F612">
            <v>0</v>
          </cell>
          <cell r="G612">
            <v>0</v>
          </cell>
          <cell r="H612">
            <v>111653.71</v>
          </cell>
          <cell r="I612">
            <v>108209.42</v>
          </cell>
          <cell r="J612">
            <v>0</v>
          </cell>
          <cell r="K612">
            <v>0</v>
          </cell>
          <cell r="L612">
            <v>108209.42</v>
          </cell>
          <cell r="M612">
            <v>11165.38</v>
          </cell>
          <cell r="N612">
            <v>102520</v>
          </cell>
          <cell r="O612">
            <v>1252.6500000000001</v>
          </cell>
          <cell r="P612">
            <v>3837.47</v>
          </cell>
          <cell r="Q612">
            <v>126133.07</v>
          </cell>
          <cell r="R612">
            <v>-17234.919999999998</v>
          </cell>
          <cell r="S612">
            <v>2009.74</v>
          </cell>
        </row>
        <row r="613">
          <cell r="A613" t="str">
            <v>Флюкова, 1</v>
          </cell>
          <cell r="B613" t="str">
            <v>Флюкова</v>
          </cell>
          <cell r="C613">
            <v>1</v>
          </cell>
          <cell r="D613">
            <v>30893.26</v>
          </cell>
          <cell r="E613">
            <v>285076.39</v>
          </cell>
          <cell r="F613">
            <v>0</v>
          </cell>
          <cell r="G613">
            <v>0</v>
          </cell>
          <cell r="H613">
            <v>285076.39</v>
          </cell>
          <cell r="I613">
            <v>271736.40000000002</v>
          </cell>
          <cell r="J613">
            <v>0</v>
          </cell>
          <cell r="K613">
            <v>0</v>
          </cell>
          <cell r="L613">
            <v>270775.65999999997</v>
          </cell>
          <cell r="M613">
            <v>18973.86</v>
          </cell>
          <cell r="N613">
            <v>315100.79999999999</v>
          </cell>
          <cell r="O613">
            <v>24065.1</v>
          </cell>
          <cell r="P613">
            <v>11513.46</v>
          </cell>
          <cell r="Q613">
            <v>373068.49</v>
          </cell>
          <cell r="R613">
            <v>-71399.570000000007</v>
          </cell>
          <cell r="S613">
            <v>3415.27</v>
          </cell>
        </row>
        <row r="614">
          <cell r="A614" t="str">
            <v>Флюкова, 3</v>
          </cell>
          <cell r="B614" t="str">
            <v>Флюкова</v>
          </cell>
          <cell r="C614">
            <v>3</v>
          </cell>
          <cell r="D614">
            <v>-230493.05</v>
          </cell>
          <cell r="E614">
            <v>200854.1</v>
          </cell>
          <cell r="F614">
            <v>0</v>
          </cell>
          <cell r="G614">
            <v>0</v>
          </cell>
          <cell r="H614">
            <v>200854.1</v>
          </cell>
          <cell r="I614">
            <v>206496.21</v>
          </cell>
          <cell r="J614">
            <v>0</v>
          </cell>
          <cell r="K614">
            <v>0</v>
          </cell>
          <cell r="L614">
            <v>204650.03</v>
          </cell>
          <cell r="M614">
            <v>14271.66</v>
          </cell>
          <cell r="N614">
            <v>-3312.39</v>
          </cell>
          <cell r="O614">
            <v>6661.45</v>
          </cell>
          <cell r="P614">
            <v>4987.47</v>
          </cell>
          <cell r="Q614">
            <v>25177.14</v>
          </cell>
          <cell r="R614">
            <v>-51020.160000000003</v>
          </cell>
          <cell r="S614">
            <v>2568.9499999999998</v>
          </cell>
        </row>
        <row r="615">
          <cell r="A615" t="str">
            <v>Фурманова, 2</v>
          </cell>
          <cell r="B615" t="str">
            <v>Фурманова</v>
          </cell>
          <cell r="C615">
            <v>2</v>
          </cell>
          <cell r="D615">
            <v>113684.53</v>
          </cell>
          <cell r="E615">
            <v>-151.56</v>
          </cell>
          <cell r="F615">
            <v>0</v>
          </cell>
          <cell r="G615">
            <v>0</v>
          </cell>
          <cell r="H615">
            <v>-151.56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-15.16</v>
          </cell>
          <cell r="N615">
            <v>0</v>
          </cell>
          <cell r="O615">
            <v>0</v>
          </cell>
          <cell r="P615">
            <v>0</v>
          </cell>
          <cell r="Q615">
            <v>-17.89</v>
          </cell>
          <cell r="R615">
            <v>113702.42</v>
          </cell>
          <cell r="S615">
            <v>-2.73</v>
          </cell>
        </row>
        <row r="616">
          <cell r="A616" t="str">
            <v>Фурманова, 2-а</v>
          </cell>
          <cell r="B616" t="str">
            <v>Фурманова</v>
          </cell>
          <cell r="C616" t="str">
            <v>2-а</v>
          </cell>
          <cell r="D616">
            <v>44420.59</v>
          </cell>
          <cell r="E616">
            <v>-364.94</v>
          </cell>
          <cell r="F616">
            <v>0</v>
          </cell>
          <cell r="G616">
            <v>0</v>
          </cell>
          <cell r="H616">
            <v>-364.94</v>
          </cell>
          <cell r="I616">
            <v>174.03</v>
          </cell>
          <cell r="J616">
            <v>0</v>
          </cell>
          <cell r="K616">
            <v>0</v>
          </cell>
          <cell r="L616">
            <v>70.989999999999995</v>
          </cell>
          <cell r="M616">
            <v>-36.49</v>
          </cell>
          <cell r="N616">
            <v>0</v>
          </cell>
          <cell r="O616">
            <v>0</v>
          </cell>
          <cell r="P616">
            <v>1.41</v>
          </cell>
          <cell r="Q616">
            <v>-41.65</v>
          </cell>
          <cell r="R616">
            <v>44533.23</v>
          </cell>
          <cell r="S616">
            <v>-6.57</v>
          </cell>
        </row>
        <row r="617">
          <cell r="A617" t="str">
            <v>Фурманова, 4</v>
          </cell>
          <cell r="B617" t="str">
            <v>Фурманова</v>
          </cell>
          <cell r="C617">
            <v>4</v>
          </cell>
          <cell r="D617">
            <v>-22434.73</v>
          </cell>
          <cell r="E617">
            <v>10582.21</v>
          </cell>
          <cell r="F617">
            <v>0</v>
          </cell>
          <cell r="G617">
            <v>0</v>
          </cell>
          <cell r="H617">
            <v>10582.21</v>
          </cell>
          <cell r="I617">
            <v>8828.9500000000007</v>
          </cell>
          <cell r="J617">
            <v>0</v>
          </cell>
          <cell r="K617">
            <v>0</v>
          </cell>
          <cell r="L617">
            <v>8828.9500000000007</v>
          </cell>
          <cell r="M617">
            <v>1058.24</v>
          </cell>
          <cell r="N617">
            <v>0</v>
          </cell>
          <cell r="O617">
            <v>0</v>
          </cell>
          <cell r="P617">
            <v>1393.52</v>
          </cell>
          <cell r="Q617">
            <v>2642.24</v>
          </cell>
          <cell r="R617">
            <v>-16248.02</v>
          </cell>
          <cell r="S617">
            <v>190.48</v>
          </cell>
        </row>
        <row r="618">
          <cell r="A618" t="str">
            <v>Чайковского, 2</v>
          </cell>
          <cell r="B618" t="str">
            <v>Чайковского</v>
          </cell>
          <cell r="C618">
            <v>2</v>
          </cell>
          <cell r="D618">
            <v>-141713.56</v>
          </cell>
          <cell r="E618">
            <v>176932.99</v>
          </cell>
          <cell r="F618">
            <v>4915.41</v>
          </cell>
          <cell r="G618">
            <v>0</v>
          </cell>
          <cell r="H618">
            <v>181848.4</v>
          </cell>
          <cell r="I618">
            <v>173598.39</v>
          </cell>
          <cell r="J618">
            <v>5223.51</v>
          </cell>
          <cell r="K618">
            <v>0</v>
          </cell>
          <cell r="L618">
            <v>178821.9</v>
          </cell>
          <cell r="M618">
            <v>10992.75</v>
          </cell>
          <cell r="N618">
            <v>104927.16</v>
          </cell>
          <cell r="O618">
            <v>15709.89</v>
          </cell>
          <cell r="P618">
            <v>6749.59</v>
          </cell>
          <cell r="Q618">
            <v>140358.09</v>
          </cell>
          <cell r="R618">
            <v>-103249.75</v>
          </cell>
          <cell r="S618">
            <v>1978.7</v>
          </cell>
        </row>
        <row r="619">
          <cell r="A619" t="str">
            <v>Чайковского, 4</v>
          </cell>
          <cell r="B619" t="str">
            <v>Чайковского</v>
          </cell>
          <cell r="C619">
            <v>4</v>
          </cell>
          <cell r="D619">
            <v>229646.94</v>
          </cell>
          <cell r="E619">
            <v>-72.03</v>
          </cell>
          <cell r="F619">
            <v>0</v>
          </cell>
          <cell r="G619">
            <v>0</v>
          </cell>
          <cell r="H619">
            <v>-72.03</v>
          </cell>
          <cell r="I619">
            <v>739.96</v>
          </cell>
          <cell r="J619">
            <v>0</v>
          </cell>
          <cell r="K619">
            <v>0</v>
          </cell>
          <cell r="L619">
            <v>739.96</v>
          </cell>
          <cell r="M619">
            <v>-7.2</v>
          </cell>
          <cell r="N619">
            <v>0</v>
          </cell>
          <cell r="O619">
            <v>0</v>
          </cell>
          <cell r="P619">
            <v>14.8</v>
          </cell>
          <cell r="Q619">
            <v>6.3</v>
          </cell>
          <cell r="R619">
            <v>230380.6</v>
          </cell>
          <cell r="S619">
            <v>-1.3</v>
          </cell>
        </row>
        <row r="620">
          <cell r="A620" t="str">
            <v>Чайковского, 5</v>
          </cell>
          <cell r="B620" t="str">
            <v>Чайковского</v>
          </cell>
          <cell r="C620">
            <v>5</v>
          </cell>
          <cell r="D620">
            <v>55185.79</v>
          </cell>
          <cell r="E620">
            <v>92363.6</v>
          </cell>
          <cell r="F620">
            <v>40460.81</v>
          </cell>
          <cell r="G620">
            <v>0</v>
          </cell>
          <cell r="H620">
            <v>132824.41</v>
          </cell>
          <cell r="I620">
            <v>100303.39</v>
          </cell>
          <cell r="J620">
            <v>34433.160000000003</v>
          </cell>
          <cell r="K620">
            <v>0</v>
          </cell>
          <cell r="L620">
            <v>133834.70000000001</v>
          </cell>
          <cell r="M620">
            <v>13282.47</v>
          </cell>
          <cell r="N620">
            <v>84279.45</v>
          </cell>
          <cell r="O620">
            <v>17438.43</v>
          </cell>
          <cell r="P620">
            <v>5113.04</v>
          </cell>
          <cell r="Q620">
            <v>122504.26</v>
          </cell>
          <cell r="R620">
            <v>66516.23</v>
          </cell>
          <cell r="S620">
            <v>2390.87</v>
          </cell>
        </row>
        <row r="621">
          <cell r="A621" t="str">
            <v>Чайковского, 6</v>
          </cell>
          <cell r="B621" t="str">
            <v>Чайковского</v>
          </cell>
          <cell r="C621">
            <v>6</v>
          </cell>
          <cell r="D621">
            <v>97873.95</v>
          </cell>
          <cell r="E621">
            <v>-214.83</v>
          </cell>
          <cell r="F621">
            <v>0</v>
          </cell>
          <cell r="G621">
            <v>0</v>
          </cell>
          <cell r="H621">
            <v>-214.83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-21.48</v>
          </cell>
          <cell r="N621">
            <v>0</v>
          </cell>
          <cell r="O621">
            <v>0</v>
          </cell>
          <cell r="P621">
            <v>0</v>
          </cell>
          <cell r="Q621">
            <v>-25.35</v>
          </cell>
          <cell r="R621">
            <v>97899.3</v>
          </cell>
          <cell r="S621">
            <v>-3.87</v>
          </cell>
        </row>
        <row r="622">
          <cell r="A622" t="str">
            <v>Чайковского, 7</v>
          </cell>
          <cell r="B622" t="str">
            <v>Чайковского</v>
          </cell>
          <cell r="C622">
            <v>7</v>
          </cell>
          <cell r="D622">
            <v>755.93</v>
          </cell>
          <cell r="E622">
            <v>-203.71</v>
          </cell>
          <cell r="F622">
            <v>0</v>
          </cell>
          <cell r="G622">
            <v>0</v>
          </cell>
          <cell r="H622">
            <v>-203.71</v>
          </cell>
          <cell r="I622">
            <v>-132.30000000000001</v>
          </cell>
          <cell r="J622">
            <v>0</v>
          </cell>
          <cell r="K622">
            <v>0</v>
          </cell>
          <cell r="L622">
            <v>-132.30000000000001</v>
          </cell>
          <cell r="M622">
            <v>-20.37</v>
          </cell>
          <cell r="N622">
            <v>0</v>
          </cell>
          <cell r="O622">
            <v>0</v>
          </cell>
          <cell r="P622">
            <v>-2.65</v>
          </cell>
          <cell r="Q622">
            <v>-26.69</v>
          </cell>
          <cell r="R622">
            <v>650.32000000000005</v>
          </cell>
          <cell r="S622">
            <v>-3.67</v>
          </cell>
        </row>
        <row r="623">
          <cell r="A623" t="str">
            <v>Чайковского, 9</v>
          </cell>
          <cell r="B623" t="str">
            <v>Чайковского</v>
          </cell>
          <cell r="C623">
            <v>9</v>
          </cell>
          <cell r="D623">
            <v>447.95</v>
          </cell>
          <cell r="E623">
            <v>-25.96</v>
          </cell>
          <cell r="F623">
            <v>-223.91</v>
          </cell>
          <cell r="G623">
            <v>0</v>
          </cell>
          <cell r="H623">
            <v>-249.87</v>
          </cell>
          <cell r="I623">
            <v>64.459999999999994</v>
          </cell>
          <cell r="J623">
            <v>0</v>
          </cell>
          <cell r="K623">
            <v>0</v>
          </cell>
          <cell r="L623">
            <v>0</v>
          </cell>
          <cell r="M623">
            <v>-24.99</v>
          </cell>
          <cell r="N623">
            <v>0</v>
          </cell>
          <cell r="O623">
            <v>0</v>
          </cell>
          <cell r="P623">
            <v>0</v>
          </cell>
          <cell r="Q623">
            <v>-29.49</v>
          </cell>
          <cell r="R623">
            <v>477.44</v>
          </cell>
          <cell r="S623">
            <v>-4.5</v>
          </cell>
        </row>
        <row r="624">
          <cell r="A624" t="str">
            <v>Чайковского, 10</v>
          </cell>
          <cell r="B624" t="str">
            <v>Чайковского</v>
          </cell>
          <cell r="C624">
            <v>10</v>
          </cell>
          <cell r="D624">
            <v>19000.46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19000.46</v>
          </cell>
          <cell r="S624">
            <v>0</v>
          </cell>
        </row>
        <row r="625">
          <cell r="A625" t="str">
            <v>Чайковского, 11</v>
          </cell>
          <cell r="B625" t="str">
            <v>Чайковского</v>
          </cell>
          <cell r="C625">
            <v>11</v>
          </cell>
          <cell r="D625">
            <v>70730.31</v>
          </cell>
          <cell r="E625">
            <v>-264.26</v>
          </cell>
          <cell r="F625">
            <v>0</v>
          </cell>
          <cell r="G625">
            <v>0</v>
          </cell>
          <cell r="H625">
            <v>-264.26</v>
          </cell>
          <cell r="I625">
            <v>3776.36</v>
          </cell>
          <cell r="J625">
            <v>0</v>
          </cell>
          <cell r="K625">
            <v>0</v>
          </cell>
          <cell r="L625">
            <v>2815.99</v>
          </cell>
          <cell r="M625">
            <v>-26.43</v>
          </cell>
          <cell r="N625">
            <v>0</v>
          </cell>
          <cell r="O625">
            <v>0</v>
          </cell>
          <cell r="P625">
            <v>56.33</v>
          </cell>
          <cell r="Q625">
            <v>25.14</v>
          </cell>
          <cell r="R625">
            <v>73521.16</v>
          </cell>
          <cell r="S625">
            <v>-4.76</v>
          </cell>
        </row>
        <row r="626">
          <cell r="A626" t="str">
            <v>Чайковского, 14</v>
          </cell>
          <cell r="B626" t="str">
            <v>Чайковского</v>
          </cell>
          <cell r="C626">
            <v>14</v>
          </cell>
          <cell r="D626">
            <v>106384.71</v>
          </cell>
          <cell r="E626">
            <v>-7801.02</v>
          </cell>
          <cell r="F626">
            <v>0</v>
          </cell>
          <cell r="G626">
            <v>0</v>
          </cell>
          <cell r="H626">
            <v>-7801.02</v>
          </cell>
          <cell r="I626">
            <v>3331.43</v>
          </cell>
          <cell r="J626">
            <v>0</v>
          </cell>
          <cell r="K626">
            <v>0</v>
          </cell>
          <cell r="L626">
            <v>3331.43</v>
          </cell>
          <cell r="M626">
            <v>-780.1</v>
          </cell>
          <cell r="N626">
            <v>0</v>
          </cell>
          <cell r="O626">
            <v>0</v>
          </cell>
          <cell r="P626">
            <v>66.63</v>
          </cell>
          <cell r="Q626">
            <v>-853.88</v>
          </cell>
          <cell r="R626">
            <v>110570.02</v>
          </cell>
          <cell r="S626">
            <v>-140.41</v>
          </cell>
        </row>
        <row r="627">
          <cell r="A627" t="str">
            <v>Чайковского, 16</v>
          </cell>
          <cell r="B627" t="str">
            <v>Чайковского</v>
          </cell>
          <cell r="C627">
            <v>16</v>
          </cell>
          <cell r="D627">
            <v>99876.4</v>
          </cell>
          <cell r="E627">
            <v>138454.96</v>
          </cell>
          <cell r="F627">
            <v>17259.14</v>
          </cell>
          <cell r="G627">
            <v>0</v>
          </cell>
          <cell r="H627">
            <v>155714.1</v>
          </cell>
          <cell r="I627">
            <v>133812.37</v>
          </cell>
          <cell r="J627">
            <v>18391.650000000001</v>
          </cell>
          <cell r="K627">
            <v>0</v>
          </cell>
          <cell r="L627">
            <v>150946.10999999999</v>
          </cell>
          <cell r="M627">
            <v>15571.41</v>
          </cell>
          <cell r="N627">
            <v>47515.66</v>
          </cell>
          <cell r="O627">
            <v>22686.6</v>
          </cell>
          <cell r="P627">
            <v>9339.66</v>
          </cell>
          <cell r="Q627">
            <v>97916.21</v>
          </cell>
          <cell r="R627">
            <v>152906.29999999999</v>
          </cell>
          <cell r="S627">
            <v>2802.88</v>
          </cell>
        </row>
        <row r="628">
          <cell r="A628" t="str">
            <v>Чайковского, 17</v>
          </cell>
          <cell r="B628" t="str">
            <v>Чайковского</v>
          </cell>
          <cell r="C628">
            <v>17</v>
          </cell>
          <cell r="D628">
            <v>21902.68</v>
          </cell>
          <cell r="E628">
            <v>7491.83</v>
          </cell>
          <cell r="F628">
            <v>0</v>
          </cell>
          <cell r="G628">
            <v>0</v>
          </cell>
          <cell r="H628">
            <v>7491.83</v>
          </cell>
          <cell r="I628">
            <v>6422.97</v>
          </cell>
          <cell r="J628">
            <v>0</v>
          </cell>
          <cell r="K628">
            <v>0</v>
          </cell>
          <cell r="L628">
            <v>6422.97</v>
          </cell>
          <cell r="M628">
            <v>749.18</v>
          </cell>
          <cell r="N628">
            <v>20044.099999999999</v>
          </cell>
          <cell r="O628">
            <v>0</v>
          </cell>
          <cell r="P628">
            <v>534.1</v>
          </cell>
          <cell r="Q628">
            <v>21462.21</v>
          </cell>
          <cell r="R628">
            <v>6863.44</v>
          </cell>
          <cell r="S628">
            <v>134.83000000000001</v>
          </cell>
        </row>
        <row r="629">
          <cell r="A629" t="str">
            <v>Чайковского, 18</v>
          </cell>
          <cell r="B629" t="str">
            <v>Чайковского</v>
          </cell>
          <cell r="C629">
            <v>18</v>
          </cell>
          <cell r="D629">
            <v>-201540.97</v>
          </cell>
          <cell r="E629">
            <v>27871.439999999999</v>
          </cell>
          <cell r="F629">
            <v>0</v>
          </cell>
          <cell r="G629">
            <v>0</v>
          </cell>
          <cell r="H629">
            <v>27871.439999999999</v>
          </cell>
          <cell r="I629">
            <v>28179.27</v>
          </cell>
          <cell r="J629">
            <v>0</v>
          </cell>
          <cell r="K629">
            <v>0</v>
          </cell>
          <cell r="L629">
            <v>28179.27</v>
          </cell>
          <cell r="M629">
            <v>2787.13</v>
          </cell>
          <cell r="N629">
            <v>0</v>
          </cell>
          <cell r="O629">
            <v>3797.55</v>
          </cell>
          <cell r="P629">
            <v>1476.29</v>
          </cell>
          <cell r="Q629">
            <v>8562.6299999999992</v>
          </cell>
          <cell r="R629">
            <v>-181924.33</v>
          </cell>
          <cell r="S629">
            <v>501.66</v>
          </cell>
        </row>
        <row r="630">
          <cell r="A630" t="str">
            <v>Чайковского, 20</v>
          </cell>
          <cell r="B630" t="str">
            <v>Чайковского</v>
          </cell>
          <cell r="C630">
            <v>20</v>
          </cell>
          <cell r="D630">
            <v>-218245.13</v>
          </cell>
          <cell r="E630">
            <v>30299.33</v>
          </cell>
          <cell r="F630">
            <v>1537.63</v>
          </cell>
          <cell r="G630">
            <v>0</v>
          </cell>
          <cell r="H630">
            <v>31836.959999999999</v>
          </cell>
          <cell r="I630">
            <v>28473.23</v>
          </cell>
          <cell r="J630">
            <v>0</v>
          </cell>
          <cell r="K630">
            <v>0</v>
          </cell>
          <cell r="L630">
            <v>28473.23</v>
          </cell>
          <cell r="M630">
            <v>3183.69</v>
          </cell>
          <cell r="N630">
            <v>0</v>
          </cell>
          <cell r="O630">
            <v>5147.88</v>
          </cell>
          <cell r="P630">
            <v>1642.37</v>
          </cell>
          <cell r="Q630">
            <v>10546.97</v>
          </cell>
          <cell r="R630">
            <v>-200318.87</v>
          </cell>
          <cell r="S630">
            <v>573.03</v>
          </cell>
        </row>
        <row r="631">
          <cell r="A631" t="str">
            <v>Чайковского, 22</v>
          </cell>
          <cell r="B631" t="str">
            <v>Чайковского</v>
          </cell>
          <cell r="C631">
            <v>22</v>
          </cell>
          <cell r="D631">
            <v>-13244.58</v>
          </cell>
          <cell r="E631">
            <v>28184.959999999999</v>
          </cell>
          <cell r="F631">
            <v>0</v>
          </cell>
          <cell r="G631">
            <v>0</v>
          </cell>
          <cell r="H631">
            <v>28184.959999999999</v>
          </cell>
          <cell r="I631">
            <v>27854.77</v>
          </cell>
          <cell r="J631">
            <v>0</v>
          </cell>
          <cell r="K631">
            <v>0</v>
          </cell>
          <cell r="L631">
            <v>27854.77</v>
          </cell>
          <cell r="M631">
            <v>2818.51</v>
          </cell>
          <cell r="N631">
            <v>0</v>
          </cell>
          <cell r="O631">
            <v>3824.16</v>
          </cell>
          <cell r="P631">
            <v>1469.81</v>
          </cell>
          <cell r="Q631">
            <v>8619.83</v>
          </cell>
          <cell r="R631">
            <v>5990.36</v>
          </cell>
          <cell r="S631">
            <v>507.35</v>
          </cell>
        </row>
        <row r="632">
          <cell r="A632" t="str">
            <v>Чернышевского, 17</v>
          </cell>
          <cell r="B632" t="str">
            <v>Чернышевского</v>
          </cell>
          <cell r="C632">
            <v>17</v>
          </cell>
          <cell r="D632">
            <v>-67.84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-67.84</v>
          </cell>
          <cell r="S632">
            <v>0</v>
          </cell>
        </row>
        <row r="633">
          <cell r="A633" t="str">
            <v>Шмидта, 5</v>
          </cell>
          <cell r="B633" t="str">
            <v>Шмидта</v>
          </cell>
          <cell r="C633">
            <v>5</v>
          </cell>
          <cell r="D633">
            <v>12820.77</v>
          </cell>
          <cell r="E633">
            <v>74717.539999999994</v>
          </cell>
          <cell r="F633">
            <v>0</v>
          </cell>
          <cell r="G633">
            <v>0</v>
          </cell>
          <cell r="H633">
            <v>74717.539999999994</v>
          </cell>
          <cell r="I633">
            <v>74898.06</v>
          </cell>
          <cell r="J633">
            <v>0</v>
          </cell>
          <cell r="K633">
            <v>0</v>
          </cell>
          <cell r="L633">
            <v>71892.61</v>
          </cell>
          <cell r="M633">
            <v>7471.73</v>
          </cell>
          <cell r="N633">
            <v>160</v>
          </cell>
          <cell r="O633">
            <v>2420.5500000000002</v>
          </cell>
          <cell r="P633">
            <v>2017.04</v>
          </cell>
          <cell r="Q633">
            <v>16839.72</v>
          </cell>
          <cell r="R633">
            <v>67873.66</v>
          </cell>
          <cell r="S633">
            <v>1344.87</v>
          </cell>
        </row>
        <row r="634">
          <cell r="A634" t="str">
            <v>Шмидта, 20</v>
          </cell>
          <cell r="B634" t="str">
            <v>Шмидта</v>
          </cell>
          <cell r="C634">
            <v>20</v>
          </cell>
          <cell r="D634">
            <v>-58672.12</v>
          </cell>
          <cell r="E634">
            <v>166484.70000000001</v>
          </cell>
          <cell r="F634">
            <v>0</v>
          </cell>
          <cell r="G634">
            <v>0</v>
          </cell>
          <cell r="H634">
            <v>166484.70000000001</v>
          </cell>
          <cell r="I634">
            <v>176685.81</v>
          </cell>
          <cell r="J634">
            <v>0</v>
          </cell>
          <cell r="K634">
            <v>0</v>
          </cell>
          <cell r="L634">
            <v>176685.81</v>
          </cell>
          <cell r="M634">
            <v>16648.439999999999</v>
          </cell>
          <cell r="N634">
            <v>7768</v>
          </cell>
          <cell r="O634">
            <v>8998.1200000000008</v>
          </cell>
          <cell r="P634">
            <v>5453.78</v>
          </cell>
          <cell r="Q634">
            <v>41865.07</v>
          </cell>
          <cell r="R634">
            <v>76148.62</v>
          </cell>
          <cell r="S634">
            <v>2996.73</v>
          </cell>
        </row>
        <row r="635">
          <cell r="A635" t="str">
            <v>Шмидта, 21</v>
          </cell>
          <cell r="B635" t="str">
            <v>Шмидта</v>
          </cell>
          <cell r="C635">
            <v>21</v>
          </cell>
          <cell r="D635">
            <v>15878.25</v>
          </cell>
          <cell r="E635">
            <v>45602.37</v>
          </cell>
          <cell r="F635">
            <v>0</v>
          </cell>
          <cell r="G635">
            <v>0</v>
          </cell>
          <cell r="H635">
            <v>45602.37</v>
          </cell>
          <cell r="I635">
            <v>38078.019999999997</v>
          </cell>
          <cell r="J635">
            <v>0</v>
          </cell>
          <cell r="K635">
            <v>0</v>
          </cell>
          <cell r="L635">
            <v>37889.19</v>
          </cell>
          <cell r="M635">
            <v>4560.24</v>
          </cell>
          <cell r="N635">
            <v>0</v>
          </cell>
          <cell r="O635">
            <v>0</v>
          </cell>
          <cell r="P635">
            <v>757.76</v>
          </cell>
          <cell r="Q635">
            <v>6138.87</v>
          </cell>
          <cell r="R635">
            <v>47628.57</v>
          </cell>
          <cell r="S635">
            <v>820.87</v>
          </cell>
        </row>
        <row r="636">
          <cell r="A636" t="str">
            <v>Шмидта, 24</v>
          </cell>
          <cell r="B636" t="str">
            <v>Шмидта</v>
          </cell>
          <cell r="C636">
            <v>24</v>
          </cell>
          <cell r="D636">
            <v>3512.2</v>
          </cell>
          <cell r="E636">
            <v>9418.66</v>
          </cell>
          <cell r="F636">
            <v>0</v>
          </cell>
          <cell r="G636">
            <v>0</v>
          </cell>
          <cell r="H636">
            <v>9418.66</v>
          </cell>
          <cell r="I636">
            <v>10463.33</v>
          </cell>
          <cell r="J636">
            <v>0</v>
          </cell>
          <cell r="K636">
            <v>0</v>
          </cell>
          <cell r="L636">
            <v>10463.33</v>
          </cell>
          <cell r="M636">
            <v>941.88</v>
          </cell>
          <cell r="N636">
            <v>0</v>
          </cell>
          <cell r="O636">
            <v>0</v>
          </cell>
          <cell r="P636">
            <v>716.32</v>
          </cell>
          <cell r="Q636">
            <v>1827.72</v>
          </cell>
          <cell r="R636">
            <v>12147.81</v>
          </cell>
          <cell r="S636">
            <v>169.52</v>
          </cell>
        </row>
        <row r="637">
          <cell r="A637" t="str">
            <v>Шмидта, 26</v>
          </cell>
          <cell r="B637" t="str">
            <v>Шмидта</v>
          </cell>
          <cell r="C637">
            <v>26</v>
          </cell>
          <cell r="D637">
            <v>51407.22</v>
          </cell>
          <cell r="E637">
            <v>14501.71</v>
          </cell>
          <cell r="F637">
            <v>0</v>
          </cell>
          <cell r="G637">
            <v>0</v>
          </cell>
          <cell r="H637">
            <v>14501.71</v>
          </cell>
          <cell r="I637">
            <v>15099.54</v>
          </cell>
          <cell r="J637">
            <v>0</v>
          </cell>
          <cell r="K637">
            <v>0</v>
          </cell>
          <cell r="L637">
            <v>15099.54</v>
          </cell>
          <cell r="M637">
            <v>1450.15</v>
          </cell>
          <cell r="N637">
            <v>0</v>
          </cell>
          <cell r="O637">
            <v>0</v>
          </cell>
          <cell r="P637">
            <v>910.47</v>
          </cell>
          <cell r="Q637">
            <v>2621.63</v>
          </cell>
          <cell r="R637">
            <v>63885.13</v>
          </cell>
          <cell r="S637">
            <v>261.01</v>
          </cell>
        </row>
        <row r="638">
          <cell r="A638" t="str">
            <v>Шмидта, 28</v>
          </cell>
          <cell r="B638" t="str">
            <v>Шмидта</v>
          </cell>
          <cell r="C638">
            <v>28</v>
          </cell>
          <cell r="D638">
            <v>-71496.77</v>
          </cell>
          <cell r="E638">
            <v>14610.45</v>
          </cell>
          <cell r="F638">
            <v>0</v>
          </cell>
          <cell r="G638">
            <v>0</v>
          </cell>
          <cell r="H638">
            <v>14610.45</v>
          </cell>
          <cell r="I638">
            <v>14173.43</v>
          </cell>
          <cell r="J638">
            <v>0</v>
          </cell>
          <cell r="K638">
            <v>0</v>
          </cell>
          <cell r="L638">
            <v>14173.43</v>
          </cell>
          <cell r="M638">
            <v>1461.07</v>
          </cell>
          <cell r="N638">
            <v>-74801</v>
          </cell>
          <cell r="O638">
            <v>0</v>
          </cell>
          <cell r="P638">
            <v>891.93</v>
          </cell>
          <cell r="Q638">
            <v>-72185.03</v>
          </cell>
          <cell r="R638">
            <v>14861.69</v>
          </cell>
          <cell r="S638">
            <v>262.97000000000003</v>
          </cell>
        </row>
        <row r="639">
          <cell r="A639" t="str">
            <v>Шмидта, 30</v>
          </cell>
          <cell r="B639" t="str">
            <v>Шмидта</v>
          </cell>
          <cell r="C639">
            <v>30</v>
          </cell>
          <cell r="D639">
            <v>48732.32</v>
          </cell>
          <cell r="E639">
            <v>14213.64</v>
          </cell>
          <cell r="F639">
            <v>0</v>
          </cell>
          <cell r="G639">
            <v>0</v>
          </cell>
          <cell r="H639">
            <v>14213.64</v>
          </cell>
          <cell r="I639">
            <v>13436.65</v>
          </cell>
          <cell r="J639">
            <v>0</v>
          </cell>
          <cell r="K639">
            <v>0</v>
          </cell>
          <cell r="L639">
            <v>13436.65</v>
          </cell>
          <cell r="M639">
            <v>1421.35</v>
          </cell>
          <cell r="N639">
            <v>0</v>
          </cell>
          <cell r="O639">
            <v>0</v>
          </cell>
          <cell r="P639">
            <v>927.9</v>
          </cell>
          <cell r="Q639">
            <v>2605.12</v>
          </cell>
          <cell r="R639">
            <v>59563.85</v>
          </cell>
          <cell r="S639">
            <v>255.87</v>
          </cell>
        </row>
        <row r="640">
          <cell r="A640" t="str">
            <v>Шмидта, 32</v>
          </cell>
          <cell r="B640" t="str">
            <v>Шмидта</v>
          </cell>
          <cell r="C640">
            <v>32</v>
          </cell>
          <cell r="D640">
            <v>11565.76</v>
          </cell>
          <cell r="E640">
            <v>-28.98</v>
          </cell>
          <cell r="F640">
            <v>0</v>
          </cell>
          <cell r="G640">
            <v>0</v>
          </cell>
          <cell r="H640">
            <v>-28.98</v>
          </cell>
          <cell r="I640">
            <v>755.71</v>
          </cell>
          <cell r="J640">
            <v>0</v>
          </cell>
          <cell r="K640">
            <v>0</v>
          </cell>
          <cell r="L640">
            <v>755.71</v>
          </cell>
          <cell r="M640">
            <v>-2.9</v>
          </cell>
          <cell r="N640">
            <v>0</v>
          </cell>
          <cell r="O640">
            <v>0</v>
          </cell>
          <cell r="P640">
            <v>15.12</v>
          </cell>
          <cell r="Q640">
            <v>11.7</v>
          </cell>
          <cell r="R640">
            <v>12309.77</v>
          </cell>
          <cell r="S640">
            <v>-0.52</v>
          </cell>
        </row>
        <row r="641">
          <cell r="A641" t="str">
            <v>Шмидта, 36</v>
          </cell>
          <cell r="B641" t="str">
            <v>Шмидта</v>
          </cell>
          <cell r="C641">
            <v>36</v>
          </cell>
          <cell r="D641">
            <v>31444.89</v>
          </cell>
          <cell r="E641">
            <v>-278.85000000000002</v>
          </cell>
          <cell r="F641">
            <v>0</v>
          </cell>
          <cell r="G641">
            <v>0</v>
          </cell>
          <cell r="H641">
            <v>-278.85000000000002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-27.89</v>
          </cell>
          <cell r="N641">
            <v>0</v>
          </cell>
          <cell r="O641">
            <v>0</v>
          </cell>
          <cell r="P641">
            <v>0</v>
          </cell>
          <cell r="Q641">
            <v>-32.909999999999997</v>
          </cell>
          <cell r="R641">
            <v>31477.8</v>
          </cell>
          <cell r="S641">
            <v>-5.0199999999999996</v>
          </cell>
        </row>
        <row r="642">
          <cell r="A642" t="str">
            <v>Шмидта, 38</v>
          </cell>
          <cell r="B642" t="str">
            <v>Шмидта</v>
          </cell>
          <cell r="C642">
            <v>38</v>
          </cell>
          <cell r="D642">
            <v>30346.06</v>
          </cell>
          <cell r="E642">
            <v>7851.95</v>
          </cell>
          <cell r="F642">
            <v>0</v>
          </cell>
          <cell r="G642">
            <v>0</v>
          </cell>
          <cell r="H642">
            <v>7851.95</v>
          </cell>
          <cell r="I642">
            <v>8309.43</v>
          </cell>
          <cell r="J642">
            <v>0</v>
          </cell>
          <cell r="K642">
            <v>0</v>
          </cell>
          <cell r="L642">
            <v>8309.43</v>
          </cell>
          <cell r="M642">
            <v>785.22</v>
          </cell>
          <cell r="N642">
            <v>0</v>
          </cell>
          <cell r="O642">
            <v>0</v>
          </cell>
          <cell r="P642">
            <v>622.53</v>
          </cell>
          <cell r="Q642">
            <v>1549.09</v>
          </cell>
          <cell r="R642">
            <v>37106.400000000001</v>
          </cell>
          <cell r="S642">
            <v>141.34</v>
          </cell>
        </row>
        <row r="643">
          <cell r="A643" t="str">
            <v>Шпальная ветка, 10</v>
          </cell>
          <cell r="B643" t="str">
            <v>Шпальная ветка</v>
          </cell>
          <cell r="C643">
            <v>10</v>
          </cell>
          <cell r="D643">
            <v>1858.64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1858.64</v>
          </cell>
          <cell r="S643">
            <v>0</v>
          </cell>
        </row>
        <row r="644">
          <cell r="A644" t="str">
            <v>Юбилейный, 1</v>
          </cell>
          <cell r="B644" t="str">
            <v>Юбилейный</v>
          </cell>
          <cell r="C644">
            <v>1</v>
          </cell>
          <cell r="D644">
            <v>-11738.62</v>
          </cell>
          <cell r="E644">
            <v>307501.07</v>
          </cell>
          <cell r="F644">
            <v>0</v>
          </cell>
          <cell r="G644">
            <v>0</v>
          </cell>
          <cell r="H644">
            <v>307501.07</v>
          </cell>
          <cell r="I644">
            <v>284857.37</v>
          </cell>
          <cell r="J644">
            <v>0</v>
          </cell>
          <cell r="K644">
            <v>0</v>
          </cell>
          <cell r="L644">
            <v>282733.77</v>
          </cell>
          <cell r="M644">
            <v>30750.15</v>
          </cell>
          <cell r="N644">
            <v>248642.1</v>
          </cell>
          <cell r="O644">
            <v>0</v>
          </cell>
          <cell r="P644">
            <v>5654.66</v>
          </cell>
          <cell r="Q644">
            <v>290581.98</v>
          </cell>
          <cell r="R644">
            <v>-19586.830000000002</v>
          </cell>
          <cell r="S644">
            <v>5535.07</v>
          </cell>
        </row>
        <row r="645">
          <cell r="A645" t="str">
            <v>Юбилейный, 2</v>
          </cell>
          <cell r="B645" t="str">
            <v>Юбилейный</v>
          </cell>
          <cell r="C645">
            <v>2</v>
          </cell>
          <cell r="D645">
            <v>123984.92</v>
          </cell>
          <cell r="E645">
            <v>194138.68</v>
          </cell>
          <cell r="F645">
            <v>0</v>
          </cell>
          <cell r="G645">
            <v>0</v>
          </cell>
          <cell r="H645">
            <v>194138.68</v>
          </cell>
          <cell r="I645">
            <v>185150.49</v>
          </cell>
          <cell r="J645">
            <v>0</v>
          </cell>
          <cell r="K645">
            <v>0</v>
          </cell>
          <cell r="L645">
            <v>185048.5</v>
          </cell>
          <cell r="M645">
            <v>19413.900000000001</v>
          </cell>
          <cell r="N645">
            <v>235814.47</v>
          </cell>
          <cell r="O645">
            <v>0</v>
          </cell>
          <cell r="P645">
            <v>3700.96</v>
          </cell>
          <cell r="Q645">
            <v>262423.83</v>
          </cell>
          <cell r="R645">
            <v>46609.59</v>
          </cell>
          <cell r="S645">
            <v>3494.5</v>
          </cell>
        </row>
        <row r="646">
          <cell r="A646" t="str">
            <v>Юбилейный, 3</v>
          </cell>
          <cell r="B646" t="str">
            <v>Юбилейный</v>
          </cell>
          <cell r="C646">
            <v>3</v>
          </cell>
          <cell r="D646">
            <v>127829.1</v>
          </cell>
          <cell r="E646">
            <v>297153.31</v>
          </cell>
          <cell r="F646">
            <v>0</v>
          </cell>
          <cell r="G646">
            <v>0</v>
          </cell>
          <cell r="H646">
            <v>297153.31</v>
          </cell>
          <cell r="I646">
            <v>280740.7</v>
          </cell>
          <cell r="J646">
            <v>0</v>
          </cell>
          <cell r="K646">
            <v>0</v>
          </cell>
          <cell r="L646">
            <v>279413.55</v>
          </cell>
          <cell r="M646">
            <v>29715.31</v>
          </cell>
          <cell r="N646">
            <v>312287.15000000002</v>
          </cell>
          <cell r="O646">
            <v>3371.04</v>
          </cell>
          <cell r="P646">
            <v>6612.93</v>
          </cell>
          <cell r="Q646">
            <v>357335.19</v>
          </cell>
          <cell r="R646">
            <v>49907.46</v>
          </cell>
          <cell r="S646">
            <v>5348.76</v>
          </cell>
        </row>
        <row r="647">
          <cell r="A647" t="str">
            <v>Юбилейный, 4</v>
          </cell>
          <cell r="B647" t="str">
            <v>Юбилейный</v>
          </cell>
          <cell r="C647">
            <v>4</v>
          </cell>
          <cell r="D647">
            <v>79126.48</v>
          </cell>
          <cell r="E647">
            <v>263500.78999999998</v>
          </cell>
          <cell r="F647">
            <v>0</v>
          </cell>
          <cell r="G647">
            <v>0</v>
          </cell>
          <cell r="H647">
            <v>263500.78999999998</v>
          </cell>
          <cell r="I647">
            <v>273150.48</v>
          </cell>
          <cell r="J647">
            <v>0</v>
          </cell>
          <cell r="K647">
            <v>0</v>
          </cell>
          <cell r="L647">
            <v>268438.76</v>
          </cell>
          <cell r="M647">
            <v>19393.490000000002</v>
          </cell>
          <cell r="N647">
            <v>296741.49</v>
          </cell>
          <cell r="O647">
            <v>16477.259999999998</v>
          </cell>
          <cell r="P647">
            <v>9352.3700000000008</v>
          </cell>
          <cell r="Q647">
            <v>369514.72</v>
          </cell>
          <cell r="R647">
            <v>-21949.48</v>
          </cell>
          <cell r="S647">
            <v>3490.86</v>
          </cell>
        </row>
        <row r="648">
          <cell r="A648" t="str">
            <v>Юбилейный, 5</v>
          </cell>
          <cell r="B648" t="str">
            <v>Юбилейный</v>
          </cell>
          <cell r="C648">
            <v>5</v>
          </cell>
          <cell r="D648">
            <v>144839.1</v>
          </cell>
          <cell r="E648">
            <v>481990.8</v>
          </cell>
          <cell r="F648">
            <v>0</v>
          </cell>
          <cell r="G648">
            <v>0</v>
          </cell>
          <cell r="H648">
            <v>481990.8</v>
          </cell>
          <cell r="I648">
            <v>482256.13</v>
          </cell>
          <cell r="J648">
            <v>0</v>
          </cell>
          <cell r="K648">
            <v>0</v>
          </cell>
          <cell r="L648">
            <v>480578.43</v>
          </cell>
          <cell r="M648">
            <v>29524.94</v>
          </cell>
          <cell r="N648">
            <v>575201.64</v>
          </cell>
          <cell r="O648">
            <v>13514.69</v>
          </cell>
          <cell r="P648">
            <v>9991.15</v>
          </cell>
          <cell r="Q648">
            <v>633546.9</v>
          </cell>
          <cell r="R648">
            <v>-8129.37</v>
          </cell>
          <cell r="S648">
            <v>5314.48</v>
          </cell>
        </row>
        <row r="649">
          <cell r="A649" t="str">
            <v>Юбилейный, 6</v>
          </cell>
          <cell r="B649" t="str">
            <v>Юбилейный</v>
          </cell>
          <cell r="C649">
            <v>6</v>
          </cell>
          <cell r="D649">
            <v>-204194.69</v>
          </cell>
          <cell r="E649">
            <v>193437.22</v>
          </cell>
          <cell r="F649">
            <v>0</v>
          </cell>
          <cell r="G649">
            <v>0</v>
          </cell>
          <cell r="H649">
            <v>193437.22</v>
          </cell>
          <cell r="I649">
            <v>188198.03</v>
          </cell>
          <cell r="J649">
            <v>0</v>
          </cell>
          <cell r="K649">
            <v>0</v>
          </cell>
          <cell r="L649">
            <v>185599.64</v>
          </cell>
          <cell r="M649">
            <v>19343.72</v>
          </cell>
          <cell r="N649">
            <v>78396.710000000006</v>
          </cell>
          <cell r="O649">
            <v>0</v>
          </cell>
          <cell r="P649">
            <v>3711.98</v>
          </cell>
          <cell r="Q649">
            <v>104934.27</v>
          </cell>
          <cell r="R649">
            <v>-123529.32</v>
          </cell>
          <cell r="S649">
            <v>3481.86</v>
          </cell>
        </row>
        <row r="650">
          <cell r="A650" t="str">
            <v>Юбилейный, 7</v>
          </cell>
          <cell r="B650" t="str">
            <v>Юбилейный</v>
          </cell>
          <cell r="C650">
            <v>7</v>
          </cell>
          <cell r="D650">
            <v>276359.06</v>
          </cell>
          <cell r="E650">
            <v>212524.2</v>
          </cell>
          <cell r="F650">
            <v>6114.14</v>
          </cell>
          <cell r="G650">
            <v>0</v>
          </cell>
          <cell r="H650">
            <v>218638.34</v>
          </cell>
          <cell r="I650">
            <v>195700</v>
          </cell>
          <cell r="J650">
            <v>6973.63</v>
          </cell>
          <cell r="K650">
            <v>0</v>
          </cell>
          <cell r="L650">
            <v>199906.79</v>
          </cell>
          <cell r="M650">
            <v>21863.88</v>
          </cell>
          <cell r="N650">
            <v>252069.59</v>
          </cell>
          <cell r="O650">
            <v>11976.61</v>
          </cell>
          <cell r="P650">
            <v>7489.6</v>
          </cell>
          <cell r="Q650">
            <v>297335.12</v>
          </cell>
          <cell r="R650">
            <v>178930.73</v>
          </cell>
          <cell r="S650">
            <v>3935.44</v>
          </cell>
        </row>
        <row r="651">
          <cell r="A651" t="str">
            <v>Юбилейный, 8</v>
          </cell>
          <cell r="B651" t="str">
            <v>Юбилейный</v>
          </cell>
          <cell r="C651">
            <v>8</v>
          </cell>
          <cell r="D651">
            <v>226855.92</v>
          </cell>
          <cell r="E651">
            <v>231026.57</v>
          </cell>
          <cell r="F651">
            <v>0</v>
          </cell>
          <cell r="G651">
            <v>0</v>
          </cell>
          <cell r="H651">
            <v>231026.57</v>
          </cell>
          <cell r="I651">
            <v>244262.58</v>
          </cell>
          <cell r="J651">
            <v>0</v>
          </cell>
          <cell r="K651">
            <v>0</v>
          </cell>
          <cell r="L651">
            <v>242938.32</v>
          </cell>
          <cell r="M651">
            <v>23102.71</v>
          </cell>
          <cell r="N651">
            <v>427362.87</v>
          </cell>
          <cell r="O651">
            <v>0</v>
          </cell>
          <cell r="P651">
            <v>4858.7700000000004</v>
          </cell>
          <cell r="Q651">
            <v>459482.82</v>
          </cell>
          <cell r="R651">
            <v>10311.42</v>
          </cell>
          <cell r="S651">
            <v>4158.47</v>
          </cell>
        </row>
        <row r="652">
          <cell r="A652" t="str">
            <v>Юбилейный, 9</v>
          </cell>
          <cell r="B652" t="str">
            <v>Юбилейный</v>
          </cell>
          <cell r="C652">
            <v>9</v>
          </cell>
          <cell r="D652">
            <v>32658.73</v>
          </cell>
          <cell r="E652">
            <v>405923.91</v>
          </cell>
          <cell r="F652">
            <v>0</v>
          </cell>
          <cell r="G652">
            <v>0</v>
          </cell>
          <cell r="H652">
            <v>405923.91</v>
          </cell>
          <cell r="I652">
            <v>398060.26</v>
          </cell>
          <cell r="J652">
            <v>0</v>
          </cell>
          <cell r="K652">
            <v>0</v>
          </cell>
          <cell r="L652">
            <v>397841.85</v>
          </cell>
          <cell r="M652">
            <v>23588.87</v>
          </cell>
          <cell r="N652">
            <v>380322.26</v>
          </cell>
          <cell r="O652">
            <v>2671.06</v>
          </cell>
          <cell r="P652">
            <v>5339.68</v>
          </cell>
          <cell r="Q652">
            <v>416167.86</v>
          </cell>
          <cell r="R652">
            <v>14332.72</v>
          </cell>
          <cell r="S652">
            <v>4245.99</v>
          </cell>
        </row>
        <row r="653">
          <cell r="A653" t="str">
            <v>Юбилейный, 9-б</v>
          </cell>
          <cell r="B653" t="str">
            <v>Юбилейный</v>
          </cell>
          <cell r="C653" t="str">
            <v>9-б</v>
          </cell>
          <cell r="D653">
            <v>268654.77</v>
          </cell>
          <cell r="E653">
            <v>119144.53</v>
          </cell>
          <cell r="F653">
            <v>0</v>
          </cell>
          <cell r="G653">
            <v>0</v>
          </cell>
          <cell r="H653">
            <v>119144.53</v>
          </cell>
          <cell r="I653">
            <v>114549.38</v>
          </cell>
          <cell r="J653">
            <v>0</v>
          </cell>
          <cell r="K653">
            <v>0</v>
          </cell>
          <cell r="L653">
            <v>114549.38</v>
          </cell>
          <cell r="M653">
            <v>11914.42</v>
          </cell>
          <cell r="N653">
            <v>273756.82</v>
          </cell>
          <cell r="O653">
            <v>0</v>
          </cell>
          <cell r="P653">
            <v>2290.9899999999998</v>
          </cell>
          <cell r="Q653">
            <v>290106.78000000003</v>
          </cell>
          <cell r="R653">
            <v>93097.37</v>
          </cell>
          <cell r="S653">
            <v>2144.5500000000002</v>
          </cell>
        </row>
        <row r="654">
          <cell r="A654" t="str">
            <v>Юбилейный, 9-в</v>
          </cell>
          <cell r="B654" t="str">
            <v>Юбилейный</v>
          </cell>
          <cell r="C654" t="str">
            <v>9-в</v>
          </cell>
          <cell r="D654">
            <v>165440.1</v>
          </cell>
          <cell r="E654">
            <v>119214.49</v>
          </cell>
          <cell r="F654">
            <v>0</v>
          </cell>
          <cell r="G654">
            <v>0</v>
          </cell>
          <cell r="H654">
            <v>119214.49</v>
          </cell>
          <cell r="I654">
            <v>111334.31</v>
          </cell>
          <cell r="J654">
            <v>0</v>
          </cell>
          <cell r="K654">
            <v>0</v>
          </cell>
          <cell r="L654">
            <v>111334.31</v>
          </cell>
          <cell r="M654">
            <v>11921.49</v>
          </cell>
          <cell r="N654">
            <v>127603.31</v>
          </cell>
          <cell r="O654">
            <v>0</v>
          </cell>
          <cell r="P654">
            <v>2226.6799999999998</v>
          </cell>
          <cell r="Q654">
            <v>143897.31</v>
          </cell>
          <cell r="R654">
            <v>132877.1</v>
          </cell>
          <cell r="S654">
            <v>2145.83</v>
          </cell>
        </row>
        <row r="655">
          <cell r="A655" t="str">
            <v>Юбилейный, 9-г</v>
          </cell>
          <cell r="B655" t="str">
            <v>Юбилейный</v>
          </cell>
          <cell r="C655" t="str">
            <v>9-г</v>
          </cell>
          <cell r="D655">
            <v>191502.32</v>
          </cell>
          <cell r="E655">
            <v>120332.19</v>
          </cell>
          <cell r="F655">
            <v>0</v>
          </cell>
          <cell r="G655">
            <v>0</v>
          </cell>
          <cell r="H655">
            <v>120332.19</v>
          </cell>
          <cell r="I655">
            <v>128368.4</v>
          </cell>
          <cell r="J655">
            <v>0</v>
          </cell>
          <cell r="K655">
            <v>0</v>
          </cell>
          <cell r="L655">
            <v>126121.23</v>
          </cell>
          <cell r="M655">
            <v>12033.2</v>
          </cell>
          <cell r="N655">
            <v>237118.52</v>
          </cell>
          <cell r="O655">
            <v>0</v>
          </cell>
          <cell r="P655">
            <v>2522.42</v>
          </cell>
          <cell r="Q655">
            <v>253840.1</v>
          </cell>
          <cell r="R655">
            <v>63783.45</v>
          </cell>
          <cell r="S655">
            <v>2165.96</v>
          </cell>
        </row>
        <row r="656">
          <cell r="A656" t="str">
            <v>Юбилейный, 10</v>
          </cell>
          <cell r="B656" t="str">
            <v>Юбилейный</v>
          </cell>
          <cell r="C656">
            <v>10</v>
          </cell>
          <cell r="D656">
            <v>-360255.32</v>
          </cell>
          <cell r="E656">
            <v>281502.74</v>
          </cell>
          <cell r="F656">
            <v>0</v>
          </cell>
          <cell r="G656">
            <v>0</v>
          </cell>
          <cell r="H656">
            <v>281502.74</v>
          </cell>
          <cell r="I656">
            <v>282238.15999999997</v>
          </cell>
          <cell r="J656">
            <v>0</v>
          </cell>
          <cell r="K656">
            <v>0</v>
          </cell>
          <cell r="L656">
            <v>279391.5</v>
          </cell>
          <cell r="M656">
            <v>23191.03</v>
          </cell>
          <cell r="N656">
            <v>134313.04</v>
          </cell>
          <cell r="O656">
            <v>2626.41</v>
          </cell>
          <cell r="P656">
            <v>5370.92</v>
          </cell>
          <cell r="Q656">
            <v>169675.77</v>
          </cell>
          <cell r="R656">
            <v>-250539.59</v>
          </cell>
          <cell r="S656">
            <v>4174.37</v>
          </cell>
        </row>
        <row r="657">
          <cell r="A657" t="str">
            <v>Юбилейный, 10-а</v>
          </cell>
          <cell r="B657" t="str">
            <v>Юбилейный</v>
          </cell>
          <cell r="C657" t="str">
            <v>10-а</v>
          </cell>
          <cell r="D657">
            <v>371051.32</v>
          </cell>
          <cell r="E657">
            <v>229810.01</v>
          </cell>
          <cell r="F657">
            <v>0</v>
          </cell>
          <cell r="G657">
            <v>0</v>
          </cell>
          <cell r="H657">
            <v>229810.01</v>
          </cell>
          <cell r="I657">
            <v>218599.99</v>
          </cell>
          <cell r="J657">
            <v>0</v>
          </cell>
          <cell r="K657">
            <v>0</v>
          </cell>
          <cell r="L657">
            <v>218599.99</v>
          </cell>
          <cell r="M657">
            <v>11909.44</v>
          </cell>
          <cell r="N657">
            <v>561382.26</v>
          </cell>
          <cell r="O657">
            <v>0</v>
          </cell>
          <cell r="P657">
            <v>2157.6799999999998</v>
          </cell>
          <cell r="Q657">
            <v>577593.1</v>
          </cell>
          <cell r="R657">
            <v>12058.21</v>
          </cell>
          <cell r="S657">
            <v>2143.7199999999998</v>
          </cell>
        </row>
        <row r="658">
          <cell r="A658" t="str">
            <v>Юбилейный, 10-б</v>
          </cell>
          <cell r="B658" t="str">
            <v>Юбилейный</v>
          </cell>
          <cell r="C658" t="str">
            <v>10-б</v>
          </cell>
          <cell r="D658">
            <v>35301.86</v>
          </cell>
          <cell r="E658">
            <v>197900.3</v>
          </cell>
          <cell r="F658">
            <v>6669.99</v>
          </cell>
          <cell r="G658">
            <v>0</v>
          </cell>
          <cell r="H658">
            <v>204570.29</v>
          </cell>
          <cell r="I658">
            <v>199704.78</v>
          </cell>
          <cell r="J658">
            <v>3624.06</v>
          </cell>
          <cell r="K658">
            <v>0</v>
          </cell>
          <cell r="L658">
            <v>203328.84</v>
          </cell>
          <cell r="M658">
            <v>6566.37</v>
          </cell>
          <cell r="N658">
            <v>3677.02</v>
          </cell>
          <cell r="O658">
            <v>2599.86</v>
          </cell>
          <cell r="P658">
            <v>2008.45</v>
          </cell>
          <cell r="Q658">
            <v>16033.65</v>
          </cell>
          <cell r="R658">
            <v>222597.05</v>
          </cell>
          <cell r="S658">
            <v>1181.95</v>
          </cell>
        </row>
        <row r="659">
          <cell r="A659" t="str">
            <v>Юбилейный, 10-в</v>
          </cell>
          <cell r="B659" t="str">
            <v>Юбилейный</v>
          </cell>
          <cell r="C659" t="str">
            <v>10-в</v>
          </cell>
          <cell r="D659">
            <v>71194.41</v>
          </cell>
          <cell r="E659">
            <v>340472.98</v>
          </cell>
          <cell r="F659">
            <v>0</v>
          </cell>
          <cell r="G659">
            <v>0</v>
          </cell>
          <cell r="H659">
            <v>340472.98</v>
          </cell>
          <cell r="I659">
            <v>336892.54</v>
          </cell>
          <cell r="J659">
            <v>0</v>
          </cell>
          <cell r="K659">
            <v>0</v>
          </cell>
          <cell r="L659">
            <v>336892.54</v>
          </cell>
          <cell r="M659">
            <v>11863.44</v>
          </cell>
          <cell r="N659">
            <v>132013.03</v>
          </cell>
          <cell r="O659">
            <v>1281.92</v>
          </cell>
          <cell r="P659">
            <v>2645.5</v>
          </cell>
          <cell r="Q659">
            <v>149939.31</v>
          </cell>
          <cell r="R659">
            <v>258147.64</v>
          </cell>
          <cell r="S659">
            <v>2135.42</v>
          </cell>
        </row>
        <row r="660">
          <cell r="A660" t="str">
            <v>Юбилейный, 10-г</v>
          </cell>
          <cell r="B660" t="str">
            <v>Юбилейный</v>
          </cell>
          <cell r="C660" t="str">
            <v>10-г</v>
          </cell>
          <cell r="D660">
            <v>-55994.94</v>
          </cell>
          <cell r="E660">
            <v>151258.94</v>
          </cell>
          <cell r="F660">
            <v>0</v>
          </cell>
          <cell r="G660">
            <v>0</v>
          </cell>
          <cell r="H660">
            <v>151258.94</v>
          </cell>
          <cell r="I660">
            <v>146450.26999999999</v>
          </cell>
          <cell r="J660">
            <v>0</v>
          </cell>
          <cell r="K660">
            <v>0</v>
          </cell>
          <cell r="L660">
            <v>146450.26999999999</v>
          </cell>
          <cell r="M660">
            <v>12190.32</v>
          </cell>
          <cell r="N660">
            <v>23129.37</v>
          </cell>
          <cell r="O660">
            <v>15198.97</v>
          </cell>
          <cell r="P660">
            <v>7336.54</v>
          </cell>
          <cell r="Q660">
            <v>75695.679999999993</v>
          </cell>
          <cell r="R660">
            <v>14759.65</v>
          </cell>
          <cell r="S660">
            <v>2194.2600000000002</v>
          </cell>
        </row>
        <row r="661">
          <cell r="A661" t="str">
            <v>Юбилейный, 11</v>
          </cell>
          <cell r="B661" t="str">
            <v>Юбилейный</v>
          </cell>
          <cell r="C661">
            <v>11</v>
          </cell>
          <cell r="D661">
            <v>157489.25</v>
          </cell>
          <cell r="E661">
            <v>305746.46999999997</v>
          </cell>
          <cell r="F661">
            <v>0</v>
          </cell>
          <cell r="G661">
            <v>0</v>
          </cell>
          <cell r="H661">
            <v>305746.46999999997</v>
          </cell>
          <cell r="I661">
            <v>284551.59000000003</v>
          </cell>
          <cell r="J661">
            <v>0</v>
          </cell>
          <cell r="K661">
            <v>0</v>
          </cell>
          <cell r="L661">
            <v>283141.42</v>
          </cell>
          <cell r="M661">
            <v>30574.69</v>
          </cell>
          <cell r="N661">
            <v>342906.96</v>
          </cell>
          <cell r="O661">
            <v>10411.799999999999</v>
          </cell>
          <cell r="P661">
            <v>8709.83</v>
          </cell>
          <cell r="Q661">
            <v>398106.76</v>
          </cell>
          <cell r="R661">
            <v>42523.91</v>
          </cell>
          <cell r="S661">
            <v>5503.48</v>
          </cell>
        </row>
        <row r="662">
          <cell r="A662" t="str">
            <v>Юбилейный, 11/1</v>
          </cell>
          <cell r="B662" t="str">
            <v>Юбилейный</v>
          </cell>
          <cell r="C662" t="str">
            <v>11/1</v>
          </cell>
          <cell r="D662">
            <v>59672.88</v>
          </cell>
          <cell r="E662">
            <v>121847.56</v>
          </cell>
          <cell r="F662">
            <v>0</v>
          </cell>
          <cell r="G662">
            <v>0</v>
          </cell>
          <cell r="H662">
            <v>121847.56</v>
          </cell>
          <cell r="I662">
            <v>120722.62</v>
          </cell>
          <cell r="J662">
            <v>0</v>
          </cell>
          <cell r="K662">
            <v>0</v>
          </cell>
          <cell r="L662">
            <v>119615.39</v>
          </cell>
          <cell r="M662">
            <v>12184.72</v>
          </cell>
          <cell r="N662">
            <v>51803.15</v>
          </cell>
          <cell r="O662">
            <v>0</v>
          </cell>
          <cell r="P662">
            <v>2392.31</v>
          </cell>
          <cell r="Q662">
            <v>68573.45</v>
          </cell>
          <cell r="R662">
            <v>110714.82</v>
          </cell>
          <cell r="S662">
            <v>2193.27</v>
          </cell>
        </row>
        <row r="663">
          <cell r="A663" t="str">
            <v>Юбилейный, 11/2</v>
          </cell>
          <cell r="B663" t="str">
            <v>Юбилейный</v>
          </cell>
          <cell r="C663" t="str">
            <v>11/2</v>
          </cell>
          <cell r="D663">
            <v>-3791.39</v>
          </cell>
          <cell r="E663">
            <v>269936.43</v>
          </cell>
          <cell r="F663">
            <v>0</v>
          </cell>
          <cell r="G663">
            <v>0</v>
          </cell>
          <cell r="H663">
            <v>269936.43</v>
          </cell>
          <cell r="I663">
            <v>179601.31</v>
          </cell>
          <cell r="J663">
            <v>0</v>
          </cell>
          <cell r="K663">
            <v>0</v>
          </cell>
          <cell r="L663">
            <v>179601.31</v>
          </cell>
          <cell r="M663">
            <v>12345.81</v>
          </cell>
          <cell r="N663">
            <v>188905.33</v>
          </cell>
          <cell r="O663">
            <v>0</v>
          </cell>
          <cell r="P663">
            <v>662.47</v>
          </cell>
          <cell r="Q663">
            <v>204135.84</v>
          </cell>
          <cell r="R663">
            <v>-28325.919999999998</v>
          </cell>
          <cell r="S663">
            <v>2222.23</v>
          </cell>
        </row>
        <row r="664">
          <cell r="A664" t="str">
            <v>Юбилейный, 11/4</v>
          </cell>
          <cell r="B664" t="str">
            <v>Юбилейный</v>
          </cell>
          <cell r="C664" t="str">
            <v>11/4</v>
          </cell>
          <cell r="D664">
            <v>-138856.26</v>
          </cell>
          <cell r="E664">
            <v>64383.1</v>
          </cell>
          <cell r="F664">
            <v>0</v>
          </cell>
          <cell r="G664">
            <v>0</v>
          </cell>
          <cell r="H664">
            <v>64383.1</v>
          </cell>
          <cell r="I664">
            <v>54225.29</v>
          </cell>
          <cell r="J664">
            <v>0</v>
          </cell>
          <cell r="K664">
            <v>0</v>
          </cell>
          <cell r="L664">
            <v>54225.29</v>
          </cell>
          <cell r="M664">
            <v>6438.33</v>
          </cell>
          <cell r="N664">
            <v>8672.2900000000009</v>
          </cell>
          <cell r="O664">
            <v>8960.58</v>
          </cell>
          <cell r="P664">
            <v>3085.68</v>
          </cell>
          <cell r="Q664">
            <v>36567.71</v>
          </cell>
          <cell r="R664">
            <v>-121198.68</v>
          </cell>
          <cell r="S664">
            <v>1158.8800000000001</v>
          </cell>
        </row>
        <row r="665">
          <cell r="A665" t="str">
            <v>Юбилейный, 11/5</v>
          </cell>
          <cell r="B665" t="str">
            <v>Юбилейный</v>
          </cell>
          <cell r="C665" t="str">
            <v>11/5</v>
          </cell>
          <cell r="D665">
            <v>-108528.84</v>
          </cell>
          <cell r="E665">
            <v>125716.22</v>
          </cell>
          <cell r="F665">
            <v>0</v>
          </cell>
          <cell r="G665">
            <v>0</v>
          </cell>
          <cell r="H665">
            <v>125716.22</v>
          </cell>
          <cell r="I665">
            <v>141444.01999999999</v>
          </cell>
          <cell r="J665">
            <v>0</v>
          </cell>
          <cell r="K665">
            <v>0</v>
          </cell>
          <cell r="L665">
            <v>137821.95000000001</v>
          </cell>
          <cell r="M665">
            <v>12571.62</v>
          </cell>
          <cell r="N665">
            <v>79385.31</v>
          </cell>
          <cell r="O665">
            <v>0</v>
          </cell>
          <cell r="P665">
            <v>2756.46</v>
          </cell>
          <cell r="Q665">
            <v>96976.31</v>
          </cell>
          <cell r="R665">
            <v>-67683.199999999997</v>
          </cell>
          <cell r="S665">
            <v>2262.92</v>
          </cell>
        </row>
        <row r="666">
          <cell r="A666" t="str">
            <v>Юбилейный, 12</v>
          </cell>
          <cell r="B666" t="str">
            <v>Юбилейный</v>
          </cell>
          <cell r="C666">
            <v>12</v>
          </cell>
          <cell r="D666">
            <v>212051.1</v>
          </cell>
          <cell r="E666">
            <v>303137.84999999998</v>
          </cell>
          <cell r="F666">
            <v>0</v>
          </cell>
          <cell r="G666">
            <v>0</v>
          </cell>
          <cell r="H666">
            <v>303137.84999999998</v>
          </cell>
          <cell r="I666">
            <v>298914.58</v>
          </cell>
          <cell r="J666">
            <v>0</v>
          </cell>
          <cell r="K666">
            <v>0</v>
          </cell>
          <cell r="L666">
            <v>298092.25</v>
          </cell>
          <cell r="M666">
            <v>30313.8</v>
          </cell>
          <cell r="N666">
            <v>394470.92</v>
          </cell>
          <cell r="O666">
            <v>10280.040000000001</v>
          </cell>
          <cell r="P666">
            <v>8983.66</v>
          </cell>
          <cell r="Q666">
            <v>449504.86</v>
          </cell>
          <cell r="R666">
            <v>60638.49</v>
          </cell>
          <cell r="S666">
            <v>5456.44</v>
          </cell>
        </row>
        <row r="667">
          <cell r="A667" t="str">
            <v>Юбилейный, 13</v>
          </cell>
          <cell r="B667" t="str">
            <v>Юбилейный</v>
          </cell>
          <cell r="C667">
            <v>13</v>
          </cell>
          <cell r="D667">
            <v>116810.42</v>
          </cell>
          <cell r="E667">
            <v>290313.87</v>
          </cell>
          <cell r="F667">
            <v>0</v>
          </cell>
          <cell r="G667">
            <v>0</v>
          </cell>
          <cell r="H667">
            <v>290313.87</v>
          </cell>
          <cell r="I667">
            <v>297979.57</v>
          </cell>
          <cell r="J667">
            <v>0</v>
          </cell>
          <cell r="K667">
            <v>0</v>
          </cell>
          <cell r="L667">
            <v>295467.14</v>
          </cell>
          <cell r="M667">
            <v>29031.39</v>
          </cell>
          <cell r="N667">
            <v>298545.65999999997</v>
          </cell>
          <cell r="O667">
            <v>12804.03</v>
          </cell>
          <cell r="P667">
            <v>9749.4699999999993</v>
          </cell>
          <cell r="Q667">
            <v>355356.23</v>
          </cell>
          <cell r="R667">
            <v>56921.33</v>
          </cell>
          <cell r="S667">
            <v>5225.68</v>
          </cell>
        </row>
        <row r="668">
          <cell r="A668" t="str">
            <v>Юбилейный, 14</v>
          </cell>
          <cell r="B668" t="str">
            <v>Юбилейный</v>
          </cell>
          <cell r="C668">
            <v>14</v>
          </cell>
          <cell r="D668">
            <v>266954.90000000002</v>
          </cell>
          <cell r="E668">
            <v>155667.34</v>
          </cell>
          <cell r="F668">
            <v>62765.36</v>
          </cell>
          <cell r="G668">
            <v>0</v>
          </cell>
          <cell r="H668">
            <v>218432.7</v>
          </cell>
          <cell r="I668">
            <v>156479.23000000001</v>
          </cell>
          <cell r="J668">
            <v>63096.38</v>
          </cell>
          <cell r="K668">
            <v>0</v>
          </cell>
          <cell r="L668">
            <v>217691.77</v>
          </cell>
          <cell r="M668">
            <v>21843.23</v>
          </cell>
          <cell r="N668">
            <v>454461.92</v>
          </cell>
          <cell r="O668">
            <v>21637.97</v>
          </cell>
          <cell r="P668">
            <v>10725.24</v>
          </cell>
          <cell r="Q668">
            <v>533494.18999999994</v>
          </cell>
          <cell r="R668">
            <v>-48847.519999999997</v>
          </cell>
          <cell r="S668">
            <v>3931.91</v>
          </cell>
        </row>
        <row r="669">
          <cell r="A669" t="str">
            <v>Юбилейный, 15</v>
          </cell>
          <cell r="B669" t="str">
            <v>Юбилейный</v>
          </cell>
          <cell r="C669">
            <v>15</v>
          </cell>
          <cell r="D669">
            <v>-762639.32</v>
          </cell>
          <cell r="E669">
            <v>234043.81</v>
          </cell>
          <cell r="F669">
            <v>0</v>
          </cell>
          <cell r="G669">
            <v>0</v>
          </cell>
          <cell r="H669">
            <v>234043.81</v>
          </cell>
          <cell r="I669">
            <v>229443.17</v>
          </cell>
          <cell r="J669">
            <v>0</v>
          </cell>
          <cell r="K669">
            <v>0</v>
          </cell>
          <cell r="L669">
            <v>228424.16</v>
          </cell>
          <cell r="M669">
            <v>15670.59</v>
          </cell>
          <cell r="N669">
            <v>147360.41</v>
          </cell>
          <cell r="O669">
            <v>21878.85</v>
          </cell>
          <cell r="P669">
            <v>9025.27</v>
          </cell>
          <cell r="Q669">
            <v>217854.22</v>
          </cell>
          <cell r="R669">
            <v>-752069.38</v>
          </cell>
          <cell r="S669">
            <v>2820.74</v>
          </cell>
        </row>
        <row r="670">
          <cell r="A670" t="str">
            <v>Юбилейный, 16</v>
          </cell>
          <cell r="B670" t="str">
            <v>Юбилейный</v>
          </cell>
          <cell r="C670">
            <v>16</v>
          </cell>
          <cell r="D670">
            <v>93284.7</v>
          </cell>
          <cell r="E670">
            <v>-7277.01</v>
          </cell>
          <cell r="F670">
            <v>0</v>
          </cell>
          <cell r="G670">
            <v>0</v>
          </cell>
          <cell r="H670">
            <v>-7277.01</v>
          </cell>
          <cell r="I670">
            <v>7629.91</v>
          </cell>
          <cell r="J670">
            <v>0</v>
          </cell>
          <cell r="K670">
            <v>0</v>
          </cell>
          <cell r="L670">
            <v>7629.91</v>
          </cell>
          <cell r="M670">
            <v>-727.7</v>
          </cell>
          <cell r="N670">
            <v>0</v>
          </cell>
          <cell r="O670">
            <v>0</v>
          </cell>
          <cell r="P670">
            <v>152.6</v>
          </cell>
          <cell r="Q670">
            <v>-706.09</v>
          </cell>
          <cell r="R670">
            <v>101620.7</v>
          </cell>
          <cell r="S670">
            <v>-130.99</v>
          </cell>
        </row>
        <row r="671">
          <cell r="A671" t="str">
            <v>Юбилейный, 19</v>
          </cell>
          <cell r="B671" t="str">
            <v>Юбилейный</v>
          </cell>
          <cell r="C671">
            <v>19</v>
          </cell>
          <cell r="D671">
            <v>28605.78</v>
          </cell>
          <cell r="E671">
            <v>298258.07</v>
          </cell>
          <cell r="F671">
            <v>2153.94</v>
          </cell>
          <cell r="G671">
            <v>0</v>
          </cell>
          <cell r="H671">
            <v>300412.01</v>
          </cell>
          <cell r="I671">
            <v>281437.90999999997</v>
          </cell>
          <cell r="J671">
            <v>1972.38</v>
          </cell>
          <cell r="K671">
            <v>0</v>
          </cell>
          <cell r="L671">
            <v>282431.38</v>
          </cell>
          <cell r="M671">
            <v>30041.24</v>
          </cell>
          <cell r="N671">
            <v>266429.89</v>
          </cell>
          <cell r="O671">
            <v>0</v>
          </cell>
          <cell r="P671">
            <v>5648.63</v>
          </cell>
          <cell r="Q671">
            <v>307527.18</v>
          </cell>
          <cell r="R671">
            <v>3509.98</v>
          </cell>
          <cell r="S671">
            <v>5407.42</v>
          </cell>
        </row>
        <row r="672">
          <cell r="A672" t="str">
            <v>Юбилейный, 20</v>
          </cell>
          <cell r="B672" t="str">
            <v>Юбилейный</v>
          </cell>
          <cell r="C672">
            <v>20</v>
          </cell>
          <cell r="D672">
            <v>-170955.85</v>
          </cell>
          <cell r="E672">
            <v>151309.71</v>
          </cell>
          <cell r="F672">
            <v>0</v>
          </cell>
          <cell r="G672">
            <v>0</v>
          </cell>
          <cell r="H672">
            <v>151309.71</v>
          </cell>
          <cell r="I672">
            <v>134533.9</v>
          </cell>
          <cell r="J672">
            <v>0</v>
          </cell>
          <cell r="K672">
            <v>0</v>
          </cell>
          <cell r="L672">
            <v>134533.9</v>
          </cell>
          <cell r="M672">
            <v>15131</v>
          </cell>
          <cell r="N672">
            <v>75237.14</v>
          </cell>
          <cell r="O672">
            <v>3425.02</v>
          </cell>
          <cell r="P672">
            <v>3772.19</v>
          </cell>
          <cell r="Q672">
            <v>100288.93</v>
          </cell>
          <cell r="R672">
            <v>-136710.88</v>
          </cell>
          <cell r="S672">
            <v>2723.58</v>
          </cell>
        </row>
        <row r="673">
          <cell r="A673" t="str">
            <v>Юбилейный, 21</v>
          </cell>
          <cell r="B673" t="str">
            <v>Юбилейный</v>
          </cell>
          <cell r="C673">
            <v>21</v>
          </cell>
          <cell r="D673">
            <v>75044.820000000007</v>
          </cell>
          <cell r="E673">
            <v>181778.95</v>
          </cell>
          <cell r="F673">
            <v>0</v>
          </cell>
          <cell r="G673">
            <v>0</v>
          </cell>
          <cell r="H673">
            <v>181778.95</v>
          </cell>
          <cell r="I673">
            <v>177368.38</v>
          </cell>
          <cell r="J673">
            <v>0</v>
          </cell>
          <cell r="K673">
            <v>0</v>
          </cell>
          <cell r="L673">
            <v>177368.38</v>
          </cell>
          <cell r="M673">
            <v>10915.62</v>
          </cell>
          <cell r="N673">
            <v>207553.65</v>
          </cell>
          <cell r="O673">
            <v>2485.7600000000002</v>
          </cell>
          <cell r="P673">
            <v>2906.04</v>
          </cell>
          <cell r="Q673">
            <v>225825.9</v>
          </cell>
          <cell r="R673">
            <v>26587.3</v>
          </cell>
          <cell r="S673">
            <v>1964.83</v>
          </cell>
        </row>
        <row r="674">
          <cell r="A674" t="str">
            <v>Юбилейный, 22</v>
          </cell>
          <cell r="B674" t="str">
            <v>Юбилейный</v>
          </cell>
          <cell r="C674">
            <v>22</v>
          </cell>
          <cell r="D674">
            <v>87278.05</v>
          </cell>
          <cell r="E674">
            <v>667755.48</v>
          </cell>
          <cell r="F674">
            <v>32827.550000000003</v>
          </cell>
          <cell r="G674">
            <v>0</v>
          </cell>
          <cell r="H674">
            <v>700583.03</v>
          </cell>
          <cell r="I674">
            <v>667758.97</v>
          </cell>
          <cell r="J674">
            <v>33018.85</v>
          </cell>
          <cell r="K674">
            <v>0</v>
          </cell>
          <cell r="L674">
            <v>700166.17</v>
          </cell>
          <cell r="M674">
            <v>42958.36</v>
          </cell>
          <cell r="N674">
            <v>910900.76</v>
          </cell>
          <cell r="O674">
            <v>18377.66</v>
          </cell>
          <cell r="P674">
            <v>13314.89</v>
          </cell>
          <cell r="Q674">
            <v>993284.18</v>
          </cell>
          <cell r="R674">
            <v>-205839.96</v>
          </cell>
          <cell r="S674">
            <v>7732.51</v>
          </cell>
        </row>
        <row r="675">
          <cell r="A675" t="str">
            <v>Юбилейный, 23</v>
          </cell>
          <cell r="B675" t="str">
            <v>Юбилейный</v>
          </cell>
          <cell r="C675">
            <v>23</v>
          </cell>
          <cell r="D675">
            <v>227456.72</v>
          </cell>
          <cell r="E675">
            <v>253141.32</v>
          </cell>
          <cell r="F675">
            <v>0</v>
          </cell>
          <cell r="G675">
            <v>0</v>
          </cell>
          <cell r="H675">
            <v>253141.32</v>
          </cell>
          <cell r="I675">
            <v>243993.02</v>
          </cell>
          <cell r="J675">
            <v>0</v>
          </cell>
          <cell r="K675">
            <v>0</v>
          </cell>
          <cell r="L675">
            <v>243993.02</v>
          </cell>
          <cell r="M675">
            <v>25314.12</v>
          </cell>
          <cell r="N675">
            <v>309183.55</v>
          </cell>
          <cell r="O675">
            <v>8589.27</v>
          </cell>
          <cell r="P675">
            <v>7398.06</v>
          </cell>
          <cell r="Q675">
            <v>355041.55</v>
          </cell>
          <cell r="R675">
            <v>116408.19</v>
          </cell>
          <cell r="S675">
            <v>4556.55</v>
          </cell>
        </row>
        <row r="676">
          <cell r="A676" t="str">
            <v>Юбилейный, 25</v>
          </cell>
          <cell r="B676" t="str">
            <v>Юбилейный</v>
          </cell>
          <cell r="C676">
            <v>25</v>
          </cell>
          <cell r="D676">
            <v>-64050.1</v>
          </cell>
          <cell r="E676">
            <v>109283.13</v>
          </cell>
          <cell r="F676">
            <v>5452.3</v>
          </cell>
          <cell r="G676">
            <v>0</v>
          </cell>
          <cell r="H676">
            <v>114735.43</v>
          </cell>
          <cell r="I676">
            <v>100137.97</v>
          </cell>
          <cell r="J676">
            <v>5997.15</v>
          </cell>
          <cell r="K676">
            <v>0</v>
          </cell>
          <cell r="L676">
            <v>105799.89</v>
          </cell>
          <cell r="M676">
            <v>11473.56</v>
          </cell>
          <cell r="N676">
            <v>79222.92</v>
          </cell>
          <cell r="O676">
            <v>0</v>
          </cell>
          <cell r="P676">
            <v>2116.0100000000002</v>
          </cell>
          <cell r="Q676">
            <v>94877.71</v>
          </cell>
          <cell r="R676">
            <v>-53127.92</v>
          </cell>
          <cell r="S676">
            <v>2065.2199999999998</v>
          </cell>
        </row>
        <row r="677">
          <cell r="A677" t="str">
            <v>Юбилейный, 27</v>
          </cell>
          <cell r="B677" t="str">
            <v>Юбилейный</v>
          </cell>
          <cell r="C677">
            <v>27</v>
          </cell>
          <cell r="D677">
            <v>-45801.73</v>
          </cell>
          <cell r="E677">
            <v>109428.83</v>
          </cell>
          <cell r="F677">
            <v>0</v>
          </cell>
          <cell r="G677">
            <v>0</v>
          </cell>
          <cell r="H677">
            <v>109428.83</v>
          </cell>
          <cell r="I677">
            <v>101085.05</v>
          </cell>
          <cell r="J677">
            <v>0</v>
          </cell>
          <cell r="K677">
            <v>0</v>
          </cell>
          <cell r="L677">
            <v>100127.54</v>
          </cell>
          <cell r="M677">
            <v>10942.93</v>
          </cell>
          <cell r="N677">
            <v>96981.63</v>
          </cell>
          <cell r="O677">
            <v>3719.85</v>
          </cell>
          <cell r="P677">
            <v>3227.86</v>
          </cell>
          <cell r="Q677">
            <v>116841.97</v>
          </cell>
          <cell r="R677">
            <v>-62516.160000000003</v>
          </cell>
          <cell r="S677">
            <v>1969.7</v>
          </cell>
        </row>
        <row r="678">
          <cell r="A678" t="str">
            <v>Юбилейный, 28</v>
          </cell>
          <cell r="B678" t="str">
            <v>Юбилейный</v>
          </cell>
          <cell r="C678">
            <v>28</v>
          </cell>
          <cell r="D678">
            <v>-166310.79999999999</v>
          </cell>
          <cell r="E678">
            <v>128414.07</v>
          </cell>
          <cell r="F678">
            <v>0</v>
          </cell>
          <cell r="G678">
            <v>0</v>
          </cell>
          <cell r="H678">
            <v>128414.07</v>
          </cell>
          <cell r="I678">
            <v>125751.19</v>
          </cell>
          <cell r="J678">
            <v>0</v>
          </cell>
          <cell r="K678">
            <v>0</v>
          </cell>
          <cell r="L678">
            <v>125751.19</v>
          </cell>
          <cell r="M678">
            <v>12210.41</v>
          </cell>
          <cell r="N678">
            <v>105877.18</v>
          </cell>
          <cell r="O678">
            <v>7825.08</v>
          </cell>
          <cell r="P678">
            <v>4771.99</v>
          </cell>
          <cell r="Q678">
            <v>145774.32</v>
          </cell>
          <cell r="R678">
            <v>-186333.93</v>
          </cell>
          <cell r="S678">
            <v>2197.9</v>
          </cell>
        </row>
        <row r="679">
          <cell r="A679" t="str">
            <v>Юбилейный, 29</v>
          </cell>
          <cell r="B679" t="str">
            <v>Юбилейный</v>
          </cell>
          <cell r="C679">
            <v>29</v>
          </cell>
          <cell r="D679">
            <v>-8924.5300000000007</v>
          </cell>
          <cell r="E679">
            <v>227278.6</v>
          </cell>
          <cell r="F679">
            <v>19216.45</v>
          </cell>
          <cell r="G679">
            <v>0</v>
          </cell>
          <cell r="H679">
            <v>246495.05</v>
          </cell>
          <cell r="I679">
            <v>227508.51</v>
          </cell>
          <cell r="J679">
            <v>15963.36</v>
          </cell>
          <cell r="K679">
            <v>0</v>
          </cell>
          <cell r="L679">
            <v>243471.87</v>
          </cell>
          <cell r="M679">
            <v>16967.849999999999</v>
          </cell>
          <cell r="N679">
            <v>0</v>
          </cell>
          <cell r="O679">
            <v>21964.65</v>
          </cell>
          <cell r="P679">
            <v>9862.26</v>
          </cell>
          <cell r="Q679">
            <v>72086.63</v>
          </cell>
          <cell r="R679">
            <v>162460.71</v>
          </cell>
          <cell r="S679">
            <v>3054.22</v>
          </cell>
        </row>
        <row r="680">
          <cell r="A680" t="str">
            <v>Юбилейный, 30</v>
          </cell>
          <cell r="B680" t="str">
            <v>Юбилейный</v>
          </cell>
          <cell r="C680">
            <v>30</v>
          </cell>
          <cell r="D680">
            <v>-56864.97</v>
          </cell>
          <cell r="E680">
            <v>189353.25</v>
          </cell>
          <cell r="F680">
            <v>0</v>
          </cell>
          <cell r="G680">
            <v>0</v>
          </cell>
          <cell r="H680">
            <v>189353.25</v>
          </cell>
          <cell r="I680">
            <v>184588.95</v>
          </cell>
          <cell r="J680">
            <v>0</v>
          </cell>
          <cell r="K680">
            <v>0</v>
          </cell>
          <cell r="L680">
            <v>183810.93</v>
          </cell>
          <cell r="M680">
            <v>11710.12</v>
          </cell>
          <cell r="N680">
            <v>101583.58</v>
          </cell>
          <cell r="O680">
            <v>13459.45</v>
          </cell>
          <cell r="P680">
            <v>7033.98</v>
          </cell>
          <cell r="Q680">
            <v>150834.35</v>
          </cell>
          <cell r="R680">
            <v>-23888.39</v>
          </cell>
          <cell r="S680">
            <v>2107.87</v>
          </cell>
        </row>
        <row r="681">
          <cell r="A681" t="str">
            <v>Юбилейный, 31</v>
          </cell>
          <cell r="B681" t="str">
            <v>Юбилейный</v>
          </cell>
          <cell r="C681">
            <v>31</v>
          </cell>
          <cell r="D681">
            <v>4396.5600000000004</v>
          </cell>
          <cell r="E681">
            <v>178844.25</v>
          </cell>
          <cell r="F681">
            <v>0</v>
          </cell>
          <cell r="G681">
            <v>0</v>
          </cell>
          <cell r="H681">
            <v>178844.25</v>
          </cell>
          <cell r="I681">
            <v>180566.17</v>
          </cell>
          <cell r="J681">
            <v>0</v>
          </cell>
          <cell r="K681">
            <v>0</v>
          </cell>
          <cell r="L681">
            <v>180566.17</v>
          </cell>
          <cell r="M681">
            <v>17884.41</v>
          </cell>
          <cell r="N681">
            <v>66043.899999999994</v>
          </cell>
          <cell r="O681">
            <v>6054.93</v>
          </cell>
          <cell r="P681">
            <v>5374.04</v>
          </cell>
          <cell r="Q681">
            <v>98576.51</v>
          </cell>
          <cell r="R681">
            <v>86386.22</v>
          </cell>
          <cell r="S681">
            <v>3219.23</v>
          </cell>
        </row>
        <row r="682">
          <cell r="A682" t="str">
            <v>Юбилейный, 32</v>
          </cell>
          <cell r="B682" t="str">
            <v>Юбилейный</v>
          </cell>
          <cell r="C682">
            <v>32</v>
          </cell>
          <cell r="D682">
            <v>-22460.51</v>
          </cell>
          <cell r="E682">
            <v>108527.36</v>
          </cell>
          <cell r="F682">
            <v>0</v>
          </cell>
          <cell r="G682">
            <v>0</v>
          </cell>
          <cell r="H682">
            <v>108527.36</v>
          </cell>
          <cell r="I682">
            <v>98159.94</v>
          </cell>
          <cell r="J682">
            <v>0</v>
          </cell>
          <cell r="K682">
            <v>0</v>
          </cell>
          <cell r="L682">
            <v>98117.62</v>
          </cell>
          <cell r="M682">
            <v>10852.73</v>
          </cell>
          <cell r="N682">
            <v>131448.45000000001</v>
          </cell>
          <cell r="O682">
            <v>5074.2700000000004</v>
          </cell>
          <cell r="P682">
            <v>3608.11</v>
          </cell>
          <cell r="Q682">
            <v>152937.03</v>
          </cell>
          <cell r="R682">
            <v>-77279.92</v>
          </cell>
          <cell r="S682">
            <v>1953.47</v>
          </cell>
        </row>
        <row r="683">
          <cell r="A683" t="str">
            <v>Юбилейный, 33</v>
          </cell>
          <cell r="B683" t="str">
            <v>Юбилейный</v>
          </cell>
          <cell r="C683">
            <v>33</v>
          </cell>
          <cell r="D683">
            <v>-74713.91</v>
          </cell>
          <cell r="E683">
            <v>106626.39</v>
          </cell>
          <cell r="F683">
            <v>1471.51</v>
          </cell>
          <cell r="G683">
            <v>0</v>
          </cell>
          <cell r="H683">
            <v>108097.9</v>
          </cell>
          <cell r="I683">
            <v>98273.55</v>
          </cell>
          <cell r="J683">
            <v>1512.76</v>
          </cell>
          <cell r="K683">
            <v>0</v>
          </cell>
          <cell r="L683">
            <v>98539.18</v>
          </cell>
          <cell r="M683">
            <v>10809.83</v>
          </cell>
          <cell r="N683">
            <v>75971.009999999995</v>
          </cell>
          <cell r="O683">
            <v>4969.83</v>
          </cell>
          <cell r="P683">
            <v>3685.14</v>
          </cell>
          <cell r="Q683">
            <v>97381.61</v>
          </cell>
          <cell r="R683">
            <v>-73556.34</v>
          </cell>
          <cell r="S683">
            <v>1945.8</v>
          </cell>
        </row>
        <row r="684">
          <cell r="A684" t="str">
            <v>Юбилейный, 34</v>
          </cell>
          <cell r="B684" t="str">
            <v>Юбилейный</v>
          </cell>
          <cell r="C684">
            <v>34</v>
          </cell>
          <cell r="D684">
            <v>-55217.279999999999</v>
          </cell>
          <cell r="E684">
            <v>108916.16</v>
          </cell>
          <cell r="F684">
            <v>9090.0400000000009</v>
          </cell>
          <cell r="G684">
            <v>0</v>
          </cell>
          <cell r="H684">
            <v>118006.2</v>
          </cell>
          <cell r="I684">
            <v>111752.28</v>
          </cell>
          <cell r="J684">
            <v>1446.8</v>
          </cell>
          <cell r="K684">
            <v>0</v>
          </cell>
          <cell r="L684">
            <v>109689.88</v>
          </cell>
          <cell r="M684">
            <v>11800.67</v>
          </cell>
          <cell r="N684">
            <v>73315.89</v>
          </cell>
          <cell r="O684">
            <v>5065.53</v>
          </cell>
          <cell r="P684">
            <v>3873.87</v>
          </cell>
          <cell r="Q684">
            <v>96180.04</v>
          </cell>
          <cell r="R684">
            <v>-41707.440000000002</v>
          </cell>
          <cell r="S684">
            <v>2124.08</v>
          </cell>
        </row>
        <row r="685">
          <cell r="A685" t="str">
            <v>Юбилейный, 35</v>
          </cell>
          <cell r="B685" t="str">
            <v>Юбилейный</v>
          </cell>
          <cell r="C685">
            <v>35</v>
          </cell>
          <cell r="D685">
            <v>5457.82</v>
          </cell>
          <cell r="E685">
            <v>488503.84</v>
          </cell>
          <cell r="F685">
            <v>12111.04</v>
          </cell>
          <cell r="G685">
            <v>0</v>
          </cell>
          <cell r="H685">
            <v>500614.88</v>
          </cell>
          <cell r="I685">
            <v>487652.99</v>
          </cell>
          <cell r="J685">
            <v>13002.02</v>
          </cell>
          <cell r="K685">
            <v>0</v>
          </cell>
          <cell r="L685">
            <v>500343.8</v>
          </cell>
          <cell r="M685">
            <v>13713.13</v>
          </cell>
          <cell r="N685">
            <v>542124.67000000004</v>
          </cell>
          <cell r="O685">
            <v>18578.64</v>
          </cell>
          <cell r="P685">
            <v>7749.06</v>
          </cell>
          <cell r="Q685">
            <v>602464.98</v>
          </cell>
          <cell r="R685">
            <v>-96663.360000000001</v>
          </cell>
          <cell r="S685">
            <v>2468.36</v>
          </cell>
        </row>
        <row r="686">
          <cell r="A686" t="str">
            <v>Юбилейный, 36-а</v>
          </cell>
          <cell r="B686" t="str">
            <v>Юбилейный</v>
          </cell>
          <cell r="C686" t="str">
            <v>36-а</v>
          </cell>
          <cell r="D686">
            <v>93324.45</v>
          </cell>
          <cell r="E686">
            <v>-3308.19</v>
          </cell>
          <cell r="F686">
            <v>0</v>
          </cell>
          <cell r="G686">
            <v>0</v>
          </cell>
          <cell r="H686">
            <v>-3308.19</v>
          </cell>
          <cell r="I686">
            <v>10884.27</v>
          </cell>
          <cell r="J686">
            <v>0</v>
          </cell>
          <cell r="K686">
            <v>0</v>
          </cell>
          <cell r="L686">
            <v>10884.27</v>
          </cell>
          <cell r="M686">
            <v>-330.82</v>
          </cell>
          <cell r="N686">
            <v>0</v>
          </cell>
          <cell r="O686">
            <v>0</v>
          </cell>
          <cell r="P686">
            <v>217.69</v>
          </cell>
          <cell r="Q686">
            <v>-172.68</v>
          </cell>
          <cell r="R686">
            <v>104381.4</v>
          </cell>
          <cell r="S686">
            <v>-59.55</v>
          </cell>
        </row>
        <row r="687">
          <cell r="A687" t="str">
            <v>Юбилейный, 36-б</v>
          </cell>
          <cell r="B687" t="str">
            <v>Юбилейный</v>
          </cell>
          <cell r="C687" t="str">
            <v>36-б</v>
          </cell>
          <cell r="D687">
            <v>57073.81</v>
          </cell>
          <cell r="E687">
            <v>-4343.72</v>
          </cell>
          <cell r="F687">
            <v>0</v>
          </cell>
          <cell r="G687">
            <v>0</v>
          </cell>
          <cell r="H687">
            <v>-4343.72</v>
          </cell>
          <cell r="I687">
            <v>18333.95</v>
          </cell>
          <cell r="J687">
            <v>0</v>
          </cell>
          <cell r="K687">
            <v>0</v>
          </cell>
          <cell r="L687">
            <v>18333.95</v>
          </cell>
          <cell r="M687">
            <v>-434.37</v>
          </cell>
          <cell r="N687">
            <v>0</v>
          </cell>
          <cell r="O687">
            <v>0</v>
          </cell>
          <cell r="P687">
            <v>366.68</v>
          </cell>
          <cell r="Q687">
            <v>-145.88</v>
          </cell>
          <cell r="R687">
            <v>75553.64</v>
          </cell>
          <cell r="S687">
            <v>-78.19</v>
          </cell>
        </row>
        <row r="688">
          <cell r="A688" t="str">
            <v>Юбилейный, 37</v>
          </cell>
          <cell r="B688" t="str">
            <v>Юбилейный</v>
          </cell>
          <cell r="C688">
            <v>37</v>
          </cell>
          <cell r="D688">
            <v>130331.35</v>
          </cell>
          <cell r="E688">
            <v>142933.25</v>
          </cell>
          <cell r="F688">
            <v>0</v>
          </cell>
          <cell r="G688">
            <v>0</v>
          </cell>
          <cell r="H688">
            <v>142933.25</v>
          </cell>
          <cell r="I688">
            <v>144796.53</v>
          </cell>
          <cell r="J688">
            <v>0</v>
          </cell>
          <cell r="K688">
            <v>0</v>
          </cell>
          <cell r="L688">
            <v>144334.74</v>
          </cell>
          <cell r="M688">
            <v>14293.35</v>
          </cell>
          <cell r="N688">
            <v>188073.3</v>
          </cell>
          <cell r="O688">
            <v>4850.58</v>
          </cell>
          <cell r="P688">
            <v>4397.62</v>
          </cell>
          <cell r="Q688">
            <v>214187.64</v>
          </cell>
          <cell r="R688">
            <v>60478.45</v>
          </cell>
          <cell r="S688">
            <v>2572.79</v>
          </cell>
        </row>
        <row r="689">
          <cell r="A689" t="str">
            <v>Юбилейный, 37-б</v>
          </cell>
          <cell r="B689" t="str">
            <v>Юбилейный</v>
          </cell>
          <cell r="C689" t="str">
            <v>37-б</v>
          </cell>
          <cell r="D689">
            <v>35257.61</v>
          </cell>
          <cell r="E689">
            <v>163908.26999999999</v>
          </cell>
          <cell r="F689">
            <v>2733.72</v>
          </cell>
          <cell r="G689">
            <v>0</v>
          </cell>
          <cell r="H689">
            <v>166641.99</v>
          </cell>
          <cell r="I689">
            <v>165330.34</v>
          </cell>
          <cell r="J689">
            <v>2369.0300000000002</v>
          </cell>
          <cell r="K689">
            <v>0</v>
          </cell>
          <cell r="L689">
            <v>165097.47</v>
          </cell>
          <cell r="M689">
            <v>13677.98</v>
          </cell>
          <cell r="N689">
            <v>283927.64</v>
          </cell>
          <cell r="O689">
            <v>0</v>
          </cell>
          <cell r="P689">
            <v>2704.7</v>
          </cell>
          <cell r="Q689">
            <v>302772.31</v>
          </cell>
          <cell r="R689">
            <v>-102417.23</v>
          </cell>
          <cell r="S689">
            <v>2461.9899999999998</v>
          </cell>
        </row>
        <row r="690">
          <cell r="A690" t="str">
            <v>Юбилейный, 38</v>
          </cell>
          <cell r="B690" t="str">
            <v>Юбилейный</v>
          </cell>
          <cell r="C690">
            <v>38</v>
          </cell>
          <cell r="D690">
            <v>-49390.94</v>
          </cell>
          <cell r="E690">
            <v>180707.07</v>
          </cell>
          <cell r="F690">
            <v>0</v>
          </cell>
          <cell r="G690">
            <v>0</v>
          </cell>
          <cell r="H690">
            <v>180707.07</v>
          </cell>
          <cell r="I690">
            <v>176414.44</v>
          </cell>
          <cell r="J690">
            <v>0</v>
          </cell>
          <cell r="K690">
            <v>0</v>
          </cell>
          <cell r="L690">
            <v>176414.44</v>
          </cell>
          <cell r="M690">
            <v>18070.68</v>
          </cell>
          <cell r="N690">
            <v>58595.8</v>
          </cell>
          <cell r="O690">
            <v>0</v>
          </cell>
          <cell r="P690">
            <v>3528.27</v>
          </cell>
          <cell r="Q690">
            <v>83447.45</v>
          </cell>
          <cell r="R690">
            <v>43576.05</v>
          </cell>
          <cell r="S690">
            <v>3252.7</v>
          </cell>
        </row>
        <row r="691">
          <cell r="A691" t="str">
            <v>Юбилейный, 39</v>
          </cell>
          <cell r="B691" t="str">
            <v>Юбилейный</v>
          </cell>
          <cell r="C691">
            <v>39</v>
          </cell>
          <cell r="D691">
            <v>47559.61</v>
          </cell>
          <cell r="E691">
            <v>450844.34</v>
          </cell>
          <cell r="F691">
            <v>33972.800000000003</v>
          </cell>
          <cell r="G691">
            <v>0</v>
          </cell>
          <cell r="H691">
            <v>484817.14</v>
          </cell>
          <cell r="I691">
            <v>448074.17</v>
          </cell>
          <cell r="J691">
            <v>35740.949999999997</v>
          </cell>
          <cell r="K691">
            <v>0</v>
          </cell>
          <cell r="L691">
            <v>483572.01</v>
          </cell>
          <cell r="M691">
            <v>24494.37</v>
          </cell>
          <cell r="N691">
            <v>403801.92</v>
          </cell>
          <cell r="O691">
            <v>0</v>
          </cell>
          <cell r="P691">
            <v>4874</v>
          </cell>
          <cell r="Q691">
            <v>437579.34</v>
          </cell>
          <cell r="R691">
            <v>93552.28</v>
          </cell>
          <cell r="S691">
            <v>4409.05</v>
          </cell>
        </row>
        <row r="692">
          <cell r="A692" t="str">
            <v>Юбилейный, 40</v>
          </cell>
          <cell r="B692" t="str">
            <v>Юбилейный</v>
          </cell>
          <cell r="C692">
            <v>40</v>
          </cell>
          <cell r="D692">
            <v>87612.86</v>
          </cell>
          <cell r="E692">
            <v>254685.08</v>
          </cell>
          <cell r="F692">
            <v>0</v>
          </cell>
          <cell r="G692">
            <v>0</v>
          </cell>
          <cell r="H692">
            <v>254685.08</v>
          </cell>
          <cell r="I692">
            <v>259837.74</v>
          </cell>
          <cell r="J692">
            <v>0</v>
          </cell>
          <cell r="K692">
            <v>0</v>
          </cell>
          <cell r="L692">
            <v>253286.34</v>
          </cell>
          <cell r="M692">
            <v>25468.51</v>
          </cell>
          <cell r="N692">
            <v>346114.99</v>
          </cell>
          <cell r="O692">
            <v>5754.48</v>
          </cell>
          <cell r="P692">
            <v>6772.48</v>
          </cell>
          <cell r="Q692">
            <v>388694.74</v>
          </cell>
          <cell r="R692">
            <v>-47795.54</v>
          </cell>
          <cell r="S692">
            <v>4584.28</v>
          </cell>
        </row>
        <row r="693">
          <cell r="A693" t="str">
            <v>Юбилейный, 41</v>
          </cell>
          <cell r="B693" t="str">
            <v>Юбилейный</v>
          </cell>
          <cell r="C693">
            <v>41</v>
          </cell>
          <cell r="D693">
            <v>89941.49</v>
          </cell>
          <cell r="E693">
            <v>252500.16</v>
          </cell>
          <cell r="F693">
            <v>0</v>
          </cell>
          <cell r="G693">
            <v>0</v>
          </cell>
          <cell r="H693">
            <v>252500.16</v>
          </cell>
          <cell r="I693">
            <v>247909.38</v>
          </cell>
          <cell r="J693">
            <v>0</v>
          </cell>
          <cell r="K693">
            <v>0</v>
          </cell>
          <cell r="L693">
            <v>247486.85</v>
          </cell>
          <cell r="M693">
            <v>25250</v>
          </cell>
          <cell r="N693">
            <v>240751.58</v>
          </cell>
          <cell r="O693">
            <v>5711.54</v>
          </cell>
          <cell r="P693">
            <v>6656.51</v>
          </cell>
          <cell r="Q693">
            <v>282914.61</v>
          </cell>
          <cell r="R693">
            <v>54513.73</v>
          </cell>
          <cell r="S693">
            <v>4544.9799999999996</v>
          </cell>
        </row>
        <row r="694">
          <cell r="A694" t="str">
            <v>Юбилейный, 43</v>
          </cell>
          <cell r="B694" t="str">
            <v>Юбилейный</v>
          </cell>
          <cell r="C694">
            <v>43</v>
          </cell>
          <cell r="D694">
            <v>308173.51</v>
          </cell>
          <cell r="E694">
            <v>248342.63</v>
          </cell>
          <cell r="F694">
            <v>0</v>
          </cell>
          <cell r="G694">
            <v>0</v>
          </cell>
          <cell r="H694">
            <v>248342.63</v>
          </cell>
          <cell r="I694">
            <v>234539.16</v>
          </cell>
          <cell r="J694">
            <v>0</v>
          </cell>
          <cell r="K694">
            <v>0</v>
          </cell>
          <cell r="L694">
            <v>234239.11</v>
          </cell>
          <cell r="M694">
            <v>24834.28</v>
          </cell>
          <cell r="N694">
            <v>51774.97</v>
          </cell>
          <cell r="O694">
            <v>0</v>
          </cell>
          <cell r="P694">
            <v>4684.79</v>
          </cell>
          <cell r="Q694">
            <v>85764.17</v>
          </cell>
          <cell r="R694">
            <v>456648.45</v>
          </cell>
          <cell r="S694">
            <v>4470.13</v>
          </cell>
        </row>
        <row r="695">
          <cell r="A695" t="str">
            <v>Юбилейный, 44</v>
          </cell>
          <cell r="B695" t="str">
            <v>Юбилейный</v>
          </cell>
          <cell r="C695">
            <v>44</v>
          </cell>
          <cell r="D695">
            <v>187405.5</v>
          </cell>
          <cell r="E695">
            <v>176699.08</v>
          </cell>
          <cell r="F695">
            <v>0</v>
          </cell>
          <cell r="G695">
            <v>0</v>
          </cell>
          <cell r="H695">
            <v>176699.08</v>
          </cell>
          <cell r="I695">
            <v>184320.36</v>
          </cell>
          <cell r="J695">
            <v>0</v>
          </cell>
          <cell r="K695">
            <v>0</v>
          </cell>
          <cell r="L695">
            <v>180865.57</v>
          </cell>
          <cell r="M695">
            <v>17669.939999999999</v>
          </cell>
          <cell r="N695">
            <v>265281.67</v>
          </cell>
          <cell r="O695">
            <v>6006.42</v>
          </cell>
          <cell r="P695">
            <v>5380.04</v>
          </cell>
          <cell r="Q695">
            <v>297518.65999999997</v>
          </cell>
          <cell r="R695">
            <v>70752.41</v>
          </cell>
          <cell r="S695">
            <v>3180.59</v>
          </cell>
        </row>
        <row r="696">
          <cell r="A696" t="str">
            <v>Юбилейный, 45</v>
          </cell>
          <cell r="B696" t="str">
            <v>Юбилейный</v>
          </cell>
          <cell r="C696">
            <v>45</v>
          </cell>
          <cell r="D696">
            <v>84941.3</v>
          </cell>
          <cell r="E696">
            <v>179573.92</v>
          </cell>
          <cell r="F696">
            <v>0</v>
          </cell>
          <cell r="G696">
            <v>0</v>
          </cell>
          <cell r="H696">
            <v>179573.92</v>
          </cell>
          <cell r="I696">
            <v>179829.61</v>
          </cell>
          <cell r="J696">
            <v>0</v>
          </cell>
          <cell r="K696">
            <v>0</v>
          </cell>
          <cell r="L696">
            <v>179829.61</v>
          </cell>
          <cell r="M696">
            <v>17957.39</v>
          </cell>
          <cell r="N696">
            <v>330297.81</v>
          </cell>
          <cell r="O696">
            <v>0</v>
          </cell>
          <cell r="P696">
            <v>3596.6</v>
          </cell>
          <cell r="Q696">
            <v>355084.13</v>
          </cell>
          <cell r="R696">
            <v>-90313.22</v>
          </cell>
          <cell r="S696">
            <v>3232.33</v>
          </cell>
        </row>
        <row r="697">
          <cell r="A697" t="str">
            <v>Юбилейный, 46</v>
          </cell>
          <cell r="B697" t="str">
            <v>Юбилейный</v>
          </cell>
          <cell r="C697">
            <v>46</v>
          </cell>
          <cell r="D697">
            <v>112251.94</v>
          </cell>
          <cell r="E697">
            <v>180768.51</v>
          </cell>
          <cell r="F697">
            <v>0</v>
          </cell>
          <cell r="G697">
            <v>0</v>
          </cell>
          <cell r="H697">
            <v>180768.51</v>
          </cell>
          <cell r="I697">
            <v>177541.95</v>
          </cell>
          <cell r="J697">
            <v>0</v>
          </cell>
          <cell r="K697">
            <v>0</v>
          </cell>
          <cell r="L697">
            <v>177541.95</v>
          </cell>
          <cell r="M697">
            <v>18076.86</v>
          </cell>
          <cell r="N697">
            <v>208303.98</v>
          </cell>
          <cell r="O697">
            <v>0</v>
          </cell>
          <cell r="P697">
            <v>3550.84</v>
          </cell>
          <cell r="Q697">
            <v>233185.51</v>
          </cell>
          <cell r="R697">
            <v>56608.38</v>
          </cell>
          <cell r="S697">
            <v>3253.83</v>
          </cell>
        </row>
        <row r="698">
          <cell r="A698" t="str">
            <v>Юбилейный, 47</v>
          </cell>
          <cell r="B698" t="str">
            <v>Юбилейный</v>
          </cell>
          <cell r="C698">
            <v>47</v>
          </cell>
          <cell r="D698">
            <v>53218.49</v>
          </cell>
          <cell r="E698">
            <v>113377.62</v>
          </cell>
          <cell r="F698">
            <v>15973.66</v>
          </cell>
          <cell r="G698">
            <v>0</v>
          </cell>
          <cell r="H698">
            <v>129351.28</v>
          </cell>
          <cell r="I698">
            <v>94484.24</v>
          </cell>
          <cell r="J698">
            <v>21766.639999999999</v>
          </cell>
          <cell r="K698">
            <v>0</v>
          </cell>
          <cell r="L698">
            <v>114546.35</v>
          </cell>
          <cell r="M698">
            <v>12935.18</v>
          </cell>
          <cell r="N698">
            <v>36470.78</v>
          </cell>
          <cell r="O698">
            <v>17337.060000000001</v>
          </cell>
          <cell r="P698">
            <v>10246.93</v>
          </cell>
          <cell r="Q698">
            <v>88979.81</v>
          </cell>
          <cell r="R698">
            <v>78785.03</v>
          </cell>
          <cell r="S698">
            <v>2328.33</v>
          </cell>
        </row>
        <row r="699">
          <cell r="A699" t="str">
            <v>Юбилейный, 47-а</v>
          </cell>
          <cell r="B699" t="str">
            <v>Юбилейный</v>
          </cell>
          <cell r="C699" t="str">
            <v>47-а</v>
          </cell>
          <cell r="D699">
            <v>-21404.6</v>
          </cell>
          <cell r="E699">
            <v>-1989.96</v>
          </cell>
          <cell r="F699">
            <v>0</v>
          </cell>
          <cell r="G699">
            <v>0</v>
          </cell>
          <cell r="H699">
            <v>-1989.96</v>
          </cell>
          <cell r="I699">
            <v>1288.6400000000001</v>
          </cell>
          <cell r="J699">
            <v>0</v>
          </cell>
          <cell r="K699">
            <v>0</v>
          </cell>
          <cell r="L699">
            <v>323.52</v>
          </cell>
          <cell r="M699">
            <v>-199</v>
          </cell>
          <cell r="N699">
            <v>0</v>
          </cell>
          <cell r="O699">
            <v>0</v>
          </cell>
          <cell r="P699">
            <v>6.46</v>
          </cell>
          <cell r="Q699">
            <v>-228.36</v>
          </cell>
          <cell r="R699">
            <v>-20852.72</v>
          </cell>
          <cell r="S699">
            <v>-35.82</v>
          </cell>
        </row>
        <row r="700">
          <cell r="A700" t="str">
            <v>Юбилейный, 48</v>
          </cell>
          <cell r="B700" t="str">
            <v>Юбилейный</v>
          </cell>
          <cell r="C700">
            <v>48</v>
          </cell>
          <cell r="D700">
            <v>39202</v>
          </cell>
          <cell r="E700">
            <v>176308.5</v>
          </cell>
          <cell r="F700">
            <v>0</v>
          </cell>
          <cell r="G700">
            <v>0</v>
          </cell>
          <cell r="H700">
            <v>176308.5</v>
          </cell>
          <cell r="I700">
            <v>174816.06</v>
          </cell>
          <cell r="J700">
            <v>0</v>
          </cell>
          <cell r="K700">
            <v>0</v>
          </cell>
          <cell r="L700">
            <v>171824.72</v>
          </cell>
          <cell r="M700">
            <v>17630.88</v>
          </cell>
          <cell r="N700">
            <v>131900.45000000001</v>
          </cell>
          <cell r="O700">
            <v>4077</v>
          </cell>
          <cell r="P700">
            <v>4619.38</v>
          </cell>
          <cell r="Q700">
            <v>161401.26</v>
          </cell>
          <cell r="R700">
            <v>49625.46</v>
          </cell>
          <cell r="S700">
            <v>3173.55</v>
          </cell>
        </row>
        <row r="701">
          <cell r="A701" t="str">
            <v>Юбилейный, 50</v>
          </cell>
          <cell r="B701" t="str">
            <v>Юбилейный</v>
          </cell>
          <cell r="C701">
            <v>50</v>
          </cell>
          <cell r="D701">
            <v>35233.74</v>
          </cell>
          <cell r="E701">
            <v>253298.12</v>
          </cell>
          <cell r="F701">
            <v>0</v>
          </cell>
          <cell r="G701">
            <v>0</v>
          </cell>
          <cell r="H701">
            <v>253298.12</v>
          </cell>
          <cell r="I701">
            <v>244686.13</v>
          </cell>
          <cell r="J701">
            <v>0</v>
          </cell>
          <cell r="K701">
            <v>0</v>
          </cell>
          <cell r="L701">
            <v>244686.13</v>
          </cell>
          <cell r="M701">
            <v>25329.81</v>
          </cell>
          <cell r="N701">
            <v>244699.14</v>
          </cell>
          <cell r="O701">
            <v>8604.84</v>
          </cell>
          <cell r="P701">
            <v>7411.91</v>
          </cell>
          <cell r="Q701">
            <v>290605.06</v>
          </cell>
          <cell r="R701">
            <v>-10685.19</v>
          </cell>
          <cell r="S701">
            <v>4559.3599999999997</v>
          </cell>
        </row>
        <row r="702">
          <cell r="A702" t="str">
            <v>Юбилейный, 51</v>
          </cell>
          <cell r="B702" t="str">
            <v>Юбилейный</v>
          </cell>
          <cell r="C702">
            <v>51</v>
          </cell>
          <cell r="D702">
            <v>-43490.46</v>
          </cell>
          <cell r="E702">
            <v>178533.36</v>
          </cell>
          <cell r="F702">
            <v>0</v>
          </cell>
          <cell r="G702">
            <v>0</v>
          </cell>
          <cell r="H702">
            <v>178533.36</v>
          </cell>
          <cell r="I702">
            <v>166705.19</v>
          </cell>
          <cell r="J702">
            <v>0</v>
          </cell>
          <cell r="K702">
            <v>0</v>
          </cell>
          <cell r="L702">
            <v>162859.25</v>
          </cell>
          <cell r="M702">
            <v>17853.32</v>
          </cell>
          <cell r="N702">
            <v>137139.01999999999</v>
          </cell>
          <cell r="O702">
            <v>6080.34</v>
          </cell>
          <cell r="P702">
            <v>5045.1099999999997</v>
          </cell>
          <cell r="Q702">
            <v>169331.34</v>
          </cell>
          <cell r="R702">
            <v>-49962.55</v>
          </cell>
          <cell r="S702">
            <v>3213.55</v>
          </cell>
        </row>
        <row r="703">
          <cell r="A703" t="str">
            <v>Юбилейный, 52</v>
          </cell>
          <cell r="B703" t="str">
            <v>Юбилейный</v>
          </cell>
          <cell r="C703">
            <v>52</v>
          </cell>
          <cell r="D703">
            <v>-200756.63</v>
          </cell>
          <cell r="E703">
            <v>179981.85</v>
          </cell>
          <cell r="F703">
            <v>0</v>
          </cell>
          <cell r="G703">
            <v>0</v>
          </cell>
          <cell r="H703">
            <v>179981.85</v>
          </cell>
          <cell r="I703">
            <v>192834.92</v>
          </cell>
          <cell r="J703">
            <v>0</v>
          </cell>
          <cell r="K703">
            <v>0</v>
          </cell>
          <cell r="L703">
            <v>192476.33</v>
          </cell>
          <cell r="M703">
            <v>17998.16</v>
          </cell>
          <cell r="N703">
            <v>99739.14</v>
          </cell>
          <cell r="O703">
            <v>6099.39</v>
          </cell>
          <cell r="P703">
            <v>5612.25</v>
          </cell>
          <cell r="Q703">
            <v>132688.57999999999</v>
          </cell>
          <cell r="R703">
            <v>-140968.88</v>
          </cell>
          <cell r="S703">
            <v>3239.64</v>
          </cell>
        </row>
        <row r="704">
          <cell r="A704" t="str">
            <v>Юбилейный, 53</v>
          </cell>
          <cell r="B704" t="str">
            <v>Юбилейный</v>
          </cell>
          <cell r="C704">
            <v>53</v>
          </cell>
          <cell r="D704">
            <v>87721.39</v>
          </cell>
          <cell r="E704">
            <v>253506.81</v>
          </cell>
          <cell r="F704">
            <v>0</v>
          </cell>
          <cell r="G704">
            <v>0</v>
          </cell>
          <cell r="H704">
            <v>253506.81</v>
          </cell>
          <cell r="I704">
            <v>249375.71</v>
          </cell>
          <cell r="J704">
            <v>0</v>
          </cell>
          <cell r="K704">
            <v>0</v>
          </cell>
          <cell r="L704">
            <v>249366.98</v>
          </cell>
          <cell r="M704">
            <v>25350.68</v>
          </cell>
          <cell r="N704">
            <v>237302.76</v>
          </cell>
          <cell r="O704">
            <v>0</v>
          </cell>
          <cell r="P704">
            <v>4987.3599999999997</v>
          </cell>
          <cell r="Q704">
            <v>272203.90000000002</v>
          </cell>
          <cell r="R704">
            <v>64884.47</v>
          </cell>
          <cell r="S704">
            <v>4563.1000000000004</v>
          </cell>
        </row>
        <row r="705">
          <cell r="A705" t="str">
            <v>Юбилейный, 54</v>
          </cell>
          <cell r="B705" t="str">
            <v>Юбилейный</v>
          </cell>
          <cell r="C705">
            <v>54</v>
          </cell>
          <cell r="D705">
            <v>44864.14</v>
          </cell>
          <cell r="E705">
            <v>454230.63</v>
          </cell>
          <cell r="F705">
            <v>1370.78</v>
          </cell>
          <cell r="G705">
            <v>0</v>
          </cell>
          <cell r="H705">
            <v>455601.41</v>
          </cell>
          <cell r="I705">
            <v>450172.26</v>
          </cell>
          <cell r="J705">
            <v>1516.85</v>
          </cell>
          <cell r="K705">
            <v>0</v>
          </cell>
          <cell r="L705">
            <v>442444.65</v>
          </cell>
          <cell r="M705">
            <v>25454.23</v>
          </cell>
          <cell r="N705">
            <v>469151.76</v>
          </cell>
          <cell r="O705">
            <v>0</v>
          </cell>
          <cell r="P705">
            <v>4827.72</v>
          </cell>
          <cell r="Q705">
            <v>504015.49</v>
          </cell>
          <cell r="R705">
            <v>-16706.7</v>
          </cell>
          <cell r="S705">
            <v>4581.78</v>
          </cell>
        </row>
        <row r="706">
          <cell r="A706" t="str">
            <v>Юбилейный, 55</v>
          </cell>
          <cell r="B706" t="str">
            <v>Юбилейный</v>
          </cell>
          <cell r="C706">
            <v>55</v>
          </cell>
          <cell r="D706">
            <v>31854.41</v>
          </cell>
          <cell r="E706">
            <v>179112.34</v>
          </cell>
          <cell r="F706">
            <v>0</v>
          </cell>
          <cell r="G706">
            <v>0</v>
          </cell>
          <cell r="H706">
            <v>179112.34</v>
          </cell>
          <cell r="I706">
            <v>173144.84</v>
          </cell>
          <cell r="J706">
            <v>0</v>
          </cell>
          <cell r="K706">
            <v>0</v>
          </cell>
          <cell r="L706">
            <v>173144.84</v>
          </cell>
          <cell r="M706">
            <v>17911.240000000002</v>
          </cell>
          <cell r="N706">
            <v>133605.49</v>
          </cell>
          <cell r="O706">
            <v>6077.79</v>
          </cell>
          <cell r="P706">
            <v>5225.6400000000003</v>
          </cell>
          <cell r="Q706">
            <v>166044.19</v>
          </cell>
          <cell r="R706">
            <v>38955.06</v>
          </cell>
          <cell r="S706">
            <v>3224.03</v>
          </cell>
        </row>
        <row r="707">
          <cell r="A707" t="str">
            <v>Юбилейный, 56</v>
          </cell>
          <cell r="B707" t="str">
            <v>Юбилейный</v>
          </cell>
          <cell r="C707">
            <v>56</v>
          </cell>
          <cell r="D707">
            <v>177390.3</v>
          </cell>
          <cell r="E707">
            <v>229625.83</v>
          </cell>
          <cell r="F707">
            <v>27651.81</v>
          </cell>
          <cell r="G707">
            <v>0</v>
          </cell>
          <cell r="H707">
            <v>257277.64</v>
          </cell>
          <cell r="I707">
            <v>214346.36</v>
          </cell>
          <cell r="J707">
            <v>17719.68</v>
          </cell>
          <cell r="K707">
            <v>0</v>
          </cell>
          <cell r="L707">
            <v>232066.04</v>
          </cell>
          <cell r="M707">
            <v>25727.919999999998</v>
          </cell>
          <cell r="N707">
            <v>267425.21999999997</v>
          </cell>
          <cell r="O707">
            <v>11552.91</v>
          </cell>
          <cell r="P707">
            <v>8035.69</v>
          </cell>
          <cell r="Q707">
            <v>317372.68</v>
          </cell>
          <cell r="R707">
            <v>92083.66</v>
          </cell>
          <cell r="S707">
            <v>4630.9399999999996</v>
          </cell>
        </row>
        <row r="708">
          <cell r="A708" t="str">
            <v>Юбилейный, 57</v>
          </cell>
          <cell r="B708" t="str">
            <v>Юбилейный</v>
          </cell>
          <cell r="C708">
            <v>57</v>
          </cell>
          <cell r="D708">
            <v>205874.82</v>
          </cell>
          <cell r="E708">
            <v>252902.5</v>
          </cell>
          <cell r="F708">
            <v>0</v>
          </cell>
          <cell r="G708">
            <v>0</v>
          </cell>
          <cell r="H708">
            <v>252902.5</v>
          </cell>
          <cell r="I708">
            <v>241406.77</v>
          </cell>
          <cell r="J708">
            <v>0</v>
          </cell>
          <cell r="K708">
            <v>0</v>
          </cell>
          <cell r="L708">
            <v>241406.77</v>
          </cell>
          <cell r="M708">
            <v>25290.26</v>
          </cell>
          <cell r="N708">
            <v>166282.18</v>
          </cell>
          <cell r="O708">
            <v>0</v>
          </cell>
          <cell r="P708">
            <v>4828.12</v>
          </cell>
          <cell r="Q708">
            <v>200952.81</v>
          </cell>
          <cell r="R708">
            <v>246328.78</v>
          </cell>
          <cell r="S708">
            <v>4552.25</v>
          </cell>
        </row>
        <row r="709">
          <cell r="A709" t="str">
            <v>Юбилейный, 58</v>
          </cell>
          <cell r="B709" t="str">
            <v>Юбилейный</v>
          </cell>
          <cell r="C709">
            <v>58</v>
          </cell>
          <cell r="D709">
            <v>168029.98</v>
          </cell>
          <cell r="E709">
            <v>219513.57</v>
          </cell>
          <cell r="F709">
            <v>16280.44</v>
          </cell>
          <cell r="G709">
            <v>0</v>
          </cell>
          <cell r="H709">
            <v>235794.01</v>
          </cell>
          <cell r="I709">
            <v>222166.48</v>
          </cell>
          <cell r="J709">
            <v>13983.83</v>
          </cell>
          <cell r="K709">
            <v>0</v>
          </cell>
          <cell r="L709">
            <v>234717.2</v>
          </cell>
          <cell r="M709">
            <v>23579.45</v>
          </cell>
          <cell r="N709">
            <v>230099.19</v>
          </cell>
          <cell r="O709">
            <v>7134.42</v>
          </cell>
          <cell r="P709">
            <v>6759.25</v>
          </cell>
          <cell r="Q709">
            <v>271816.57</v>
          </cell>
          <cell r="R709">
            <v>130930.61</v>
          </cell>
          <cell r="S709">
            <v>4244.26</v>
          </cell>
        </row>
        <row r="710">
          <cell r="A710" t="str">
            <v>Юбилейный, 60</v>
          </cell>
          <cell r="B710" t="str">
            <v>Юбилейный</v>
          </cell>
          <cell r="C710">
            <v>60</v>
          </cell>
          <cell r="D710">
            <v>222173.69</v>
          </cell>
          <cell r="E710">
            <v>251104.87</v>
          </cell>
          <cell r="F710">
            <v>0</v>
          </cell>
          <cell r="G710">
            <v>0</v>
          </cell>
          <cell r="H710">
            <v>251104.87</v>
          </cell>
          <cell r="I710">
            <v>249568.51</v>
          </cell>
          <cell r="J710">
            <v>0</v>
          </cell>
          <cell r="K710">
            <v>0</v>
          </cell>
          <cell r="L710">
            <v>248801.47</v>
          </cell>
          <cell r="M710">
            <v>25110.49</v>
          </cell>
          <cell r="N710">
            <v>384825.9</v>
          </cell>
          <cell r="O710">
            <v>0</v>
          </cell>
          <cell r="P710">
            <v>4976.04</v>
          </cell>
          <cell r="Q710">
            <v>419432.33</v>
          </cell>
          <cell r="R710">
            <v>51542.83</v>
          </cell>
          <cell r="S710">
            <v>4519.8999999999996</v>
          </cell>
        </row>
        <row r="711">
          <cell r="A711" t="str">
            <v>Юбилейный, 60-а</v>
          </cell>
          <cell r="B711" t="str">
            <v>Юбилейный</v>
          </cell>
          <cell r="C711" t="str">
            <v>60-а</v>
          </cell>
          <cell r="D711">
            <v>-76438.509999999995</v>
          </cell>
          <cell r="E711">
            <v>142497.04</v>
          </cell>
          <cell r="F711">
            <v>0</v>
          </cell>
          <cell r="G711">
            <v>0</v>
          </cell>
          <cell r="H711">
            <v>142497.04</v>
          </cell>
          <cell r="I711">
            <v>141130.76999999999</v>
          </cell>
          <cell r="J711">
            <v>0</v>
          </cell>
          <cell r="K711">
            <v>0</v>
          </cell>
          <cell r="L711">
            <v>141130.76999999999</v>
          </cell>
          <cell r="M711">
            <v>14249.73</v>
          </cell>
          <cell r="N711">
            <v>51478.76</v>
          </cell>
          <cell r="O711">
            <v>6607.85</v>
          </cell>
          <cell r="P711">
            <v>4845.53</v>
          </cell>
          <cell r="Q711">
            <v>79746.8</v>
          </cell>
          <cell r="R711">
            <v>-15054.54</v>
          </cell>
          <cell r="S711">
            <v>2564.9299999999998</v>
          </cell>
        </row>
        <row r="712">
          <cell r="A712" t="str">
            <v>Юбилейный, 61</v>
          </cell>
          <cell r="B712" t="str">
            <v>Юбилейный</v>
          </cell>
          <cell r="C712">
            <v>61</v>
          </cell>
          <cell r="D712">
            <v>9982.16</v>
          </cell>
          <cell r="E712">
            <v>144718.71</v>
          </cell>
          <cell r="F712">
            <v>0</v>
          </cell>
          <cell r="G712">
            <v>0</v>
          </cell>
          <cell r="H712">
            <v>144718.71</v>
          </cell>
          <cell r="I712">
            <v>133158.75</v>
          </cell>
          <cell r="J712">
            <v>0</v>
          </cell>
          <cell r="K712">
            <v>0</v>
          </cell>
          <cell r="L712">
            <v>133158.75</v>
          </cell>
          <cell r="M712">
            <v>14471.92</v>
          </cell>
          <cell r="N712">
            <v>145696.4</v>
          </cell>
          <cell r="O712">
            <v>13986.84</v>
          </cell>
          <cell r="P712">
            <v>6700.59</v>
          </cell>
          <cell r="Q712">
            <v>208422.01</v>
          </cell>
          <cell r="R712">
            <v>-65281.1</v>
          </cell>
          <cell r="S712">
            <v>2604.92</v>
          </cell>
        </row>
        <row r="713">
          <cell r="A713" t="str">
            <v>Юбилейный, 62</v>
          </cell>
          <cell r="B713" t="str">
            <v>Юбилейный</v>
          </cell>
          <cell r="C713">
            <v>62</v>
          </cell>
          <cell r="D713">
            <v>339373.31</v>
          </cell>
          <cell r="E713">
            <v>221869.79</v>
          </cell>
          <cell r="F713">
            <v>0</v>
          </cell>
          <cell r="G713">
            <v>0</v>
          </cell>
          <cell r="H713">
            <v>221869.79</v>
          </cell>
          <cell r="I713">
            <v>199694.61</v>
          </cell>
          <cell r="J713">
            <v>0</v>
          </cell>
          <cell r="K713">
            <v>0</v>
          </cell>
          <cell r="L713">
            <v>199694.61</v>
          </cell>
          <cell r="M713">
            <v>22186.959999999999</v>
          </cell>
          <cell r="N713">
            <v>354009.83</v>
          </cell>
          <cell r="O713">
            <v>0</v>
          </cell>
          <cell r="P713">
            <v>3993.91</v>
          </cell>
          <cell r="Q713">
            <v>384184.34</v>
          </cell>
          <cell r="R713">
            <v>154883.57999999999</v>
          </cell>
          <cell r="S713">
            <v>3993.64</v>
          </cell>
        </row>
        <row r="714">
          <cell r="A714" t="str">
            <v>Юбилейный, 63</v>
          </cell>
          <cell r="B714" t="str">
            <v>Юбилейный</v>
          </cell>
          <cell r="C714">
            <v>63</v>
          </cell>
          <cell r="D714">
            <v>58603.58</v>
          </cell>
          <cell r="E714">
            <v>302574.69</v>
          </cell>
          <cell r="F714">
            <v>3400.49</v>
          </cell>
          <cell r="G714">
            <v>0</v>
          </cell>
          <cell r="H714">
            <v>305975.18</v>
          </cell>
          <cell r="I714">
            <v>293479.56</v>
          </cell>
          <cell r="J714">
            <v>2723.1</v>
          </cell>
          <cell r="K714">
            <v>0</v>
          </cell>
          <cell r="L714">
            <v>296202.65999999997</v>
          </cell>
          <cell r="M714">
            <v>30597.57</v>
          </cell>
          <cell r="N714">
            <v>414185.95</v>
          </cell>
          <cell r="O714">
            <v>6862.62</v>
          </cell>
          <cell r="P714">
            <v>7478.74</v>
          </cell>
          <cell r="Q714">
            <v>464632.42</v>
          </cell>
          <cell r="R714">
            <v>-109826.18</v>
          </cell>
          <cell r="S714">
            <v>5507.54</v>
          </cell>
        </row>
        <row r="715">
          <cell r="A715" t="str">
            <v>Юбилейный, 65</v>
          </cell>
          <cell r="B715" t="str">
            <v>Юбилейный</v>
          </cell>
          <cell r="C715">
            <v>65</v>
          </cell>
          <cell r="D715">
            <v>2391.91</v>
          </cell>
          <cell r="E715">
            <v>216046.44</v>
          </cell>
          <cell r="F715">
            <v>10441.31</v>
          </cell>
          <cell r="G715">
            <v>0</v>
          </cell>
          <cell r="H715">
            <v>226487.75</v>
          </cell>
          <cell r="I715">
            <v>203624.74</v>
          </cell>
          <cell r="J715">
            <v>3456.3</v>
          </cell>
          <cell r="K715">
            <v>0</v>
          </cell>
          <cell r="L715">
            <v>206045.58</v>
          </cell>
          <cell r="M715">
            <v>22648.83</v>
          </cell>
          <cell r="N715">
            <v>79511.92</v>
          </cell>
          <cell r="O715">
            <v>0</v>
          </cell>
          <cell r="P715">
            <v>4120.91</v>
          </cell>
          <cell r="Q715">
            <v>110358.5</v>
          </cell>
          <cell r="R715">
            <v>98078.99</v>
          </cell>
          <cell r="S715">
            <v>4076.84</v>
          </cell>
        </row>
        <row r="716">
          <cell r="A716" t="str">
            <v>Юбилейный, 66</v>
          </cell>
          <cell r="B716" t="str">
            <v>Юбилейный</v>
          </cell>
          <cell r="C716">
            <v>66</v>
          </cell>
          <cell r="D716">
            <v>226911.63</v>
          </cell>
          <cell r="E716">
            <v>210081.37</v>
          </cell>
          <cell r="F716">
            <v>19015.34</v>
          </cell>
          <cell r="G716">
            <v>0</v>
          </cell>
          <cell r="H716">
            <v>229096.71</v>
          </cell>
          <cell r="I716">
            <v>203252.79</v>
          </cell>
          <cell r="J716">
            <v>15876.42</v>
          </cell>
          <cell r="K716">
            <v>0</v>
          </cell>
          <cell r="L716">
            <v>217920.09</v>
          </cell>
          <cell r="M716">
            <v>22909.74</v>
          </cell>
          <cell r="N716">
            <v>192416.85</v>
          </cell>
          <cell r="O716">
            <v>0</v>
          </cell>
          <cell r="P716">
            <v>4358.3900000000003</v>
          </cell>
          <cell r="Q716">
            <v>223808.76</v>
          </cell>
          <cell r="R716">
            <v>221022.96</v>
          </cell>
          <cell r="S716">
            <v>4123.78</v>
          </cell>
        </row>
        <row r="717">
          <cell r="A717" t="str">
            <v>Юбилейный, 67</v>
          </cell>
          <cell r="B717" t="str">
            <v>Юбилейный</v>
          </cell>
          <cell r="C717">
            <v>67</v>
          </cell>
          <cell r="D717">
            <v>55512.27</v>
          </cell>
          <cell r="E717">
            <v>175288.25</v>
          </cell>
          <cell r="F717">
            <v>0</v>
          </cell>
          <cell r="G717">
            <v>0</v>
          </cell>
          <cell r="H717">
            <v>175288.25</v>
          </cell>
          <cell r="I717">
            <v>166785.87</v>
          </cell>
          <cell r="J717">
            <v>0</v>
          </cell>
          <cell r="K717">
            <v>0</v>
          </cell>
          <cell r="L717">
            <v>166084.18</v>
          </cell>
          <cell r="M717">
            <v>17528.810000000001</v>
          </cell>
          <cell r="N717">
            <v>77104.81</v>
          </cell>
          <cell r="O717">
            <v>4040.03</v>
          </cell>
          <cell r="P717">
            <v>4521.4799999999996</v>
          </cell>
          <cell r="Q717">
            <v>106350.3</v>
          </cell>
          <cell r="R717">
            <v>115246.15</v>
          </cell>
          <cell r="S717">
            <v>3155.17</v>
          </cell>
        </row>
        <row r="718">
          <cell r="A718" t="str">
            <v>Юбилейный, 68</v>
          </cell>
          <cell r="B718" t="str">
            <v>Юбилейный</v>
          </cell>
          <cell r="C718">
            <v>68</v>
          </cell>
          <cell r="D718">
            <v>118468.78</v>
          </cell>
          <cell r="E718">
            <v>253313.07</v>
          </cell>
          <cell r="F718">
            <v>0</v>
          </cell>
          <cell r="G718">
            <v>0</v>
          </cell>
          <cell r="H718">
            <v>253313.07</v>
          </cell>
          <cell r="I718">
            <v>242465.92000000001</v>
          </cell>
          <cell r="J718">
            <v>0</v>
          </cell>
          <cell r="K718">
            <v>0</v>
          </cell>
          <cell r="L718">
            <v>242288.64000000001</v>
          </cell>
          <cell r="M718">
            <v>25331.34</v>
          </cell>
          <cell r="N718">
            <v>91079.24</v>
          </cell>
          <cell r="O718">
            <v>5745.34</v>
          </cell>
          <cell r="P718">
            <v>6535.64</v>
          </cell>
          <cell r="Q718">
            <v>133251.19</v>
          </cell>
          <cell r="R718">
            <v>227506.23</v>
          </cell>
          <cell r="S718">
            <v>4559.63</v>
          </cell>
        </row>
        <row r="719">
          <cell r="A719" t="str">
            <v>Юбилейный, 69</v>
          </cell>
          <cell r="B719" t="str">
            <v>Юбилейный</v>
          </cell>
          <cell r="C719">
            <v>69</v>
          </cell>
          <cell r="D719">
            <v>34235.58</v>
          </cell>
          <cell r="E719">
            <v>177852.63</v>
          </cell>
          <cell r="F719">
            <v>0</v>
          </cell>
          <cell r="G719">
            <v>0</v>
          </cell>
          <cell r="H719">
            <v>177852.63</v>
          </cell>
          <cell r="I719">
            <v>165638.6</v>
          </cell>
          <cell r="J719">
            <v>0</v>
          </cell>
          <cell r="K719">
            <v>0</v>
          </cell>
          <cell r="L719">
            <v>165638.6</v>
          </cell>
          <cell r="M719">
            <v>17785.25</v>
          </cell>
          <cell r="N719">
            <v>138026.72</v>
          </cell>
          <cell r="O719">
            <v>4029.66</v>
          </cell>
          <cell r="P719">
            <v>4495.66</v>
          </cell>
          <cell r="Q719">
            <v>167538.63</v>
          </cell>
          <cell r="R719">
            <v>32335.55</v>
          </cell>
          <cell r="S719">
            <v>3201.34</v>
          </cell>
        </row>
        <row r="720">
          <cell r="A720" t="str">
            <v>Юбилейный, 70</v>
          </cell>
          <cell r="B720" t="str">
            <v>Юбилейный</v>
          </cell>
          <cell r="C720">
            <v>70</v>
          </cell>
          <cell r="D720">
            <v>87851.7</v>
          </cell>
          <cell r="E720">
            <v>178396.58</v>
          </cell>
          <cell r="F720">
            <v>0</v>
          </cell>
          <cell r="G720">
            <v>0</v>
          </cell>
          <cell r="H720">
            <v>178396.58</v>
          </cell>
          <cell r="I720">
            <v>108016.26</v>
          </cell>
          <cell r="J720">
            <v>0</v>
          </cell>
          <cell r="K720">
            <v>0</v>
          </cell>
          <cell r="L720">
            <v>108016.26</v>
          </cell>
          <cell r="M720">
            <v>17839.7</v>
          </cell>
          <cell r="N720">
            <v>230377.06</v>
          </cell>
          <cell r="O720">
            <v>0</v>
          </cell>
          <cell r="P720">
            <v>2160.31</v>
          </cell>
          <cell r="Q720">
            <v>253588.22</v>
          </cell>
          <cell r="R720">
            <v>-57720.26</v>
          </cell>
          <cell r="S720">
            <v>3211.15</v>
          </cell>
        </row>
        <row r="721">
          <cell r="A721" t="str">
            <v>Юбилейный, 71</v>
          </cell>
          <cell r="B721" t="str">
            <v>Юбилейный</v>
          </cell>
          <cell r="C721">
            <v>71</v>
          </cell>
          <cell r="D721">
            <v>82967.19</v>
          </cell>
          <cell r="E721">
            <v>177700.52</v>
          </cell>
          <cell r="F721">
            <v>0</v>
          </cell>
          <cell r="G721">
            <v>0</v>
          </cell>
          <cell r="H721">
            <v>177700.52</v>
          </cell>
          <cell r="I721">
            <v>179575.24</v>
          </cell>
          <cell r="J721">
            <v>0</v>
          </cell>
          <cell r="K721">
            <v>0</v>
          </cell>
          <cell r="L721">
            <v>179575.24</v>
          </cell>
          <cell r="M721">
            <v>17770.11</v>
          </cell>
          <cell r="N721">
            <v>-34302.370000000003</v>
          </cell>
          <cell r="O721">
            <v>6006.24</v>
          </cell>
          <cell r="P721">
            <v>5354.23</v>
          </cell>
          <cell r="Q721">
            <v>-1973.19</v>
          </cell>
          <cell r="R721">
            <v>264515.62</v>
          </cell>
          <cell r="S721">
            <v>3198.6</v>
          </cell>
        </row>
        <row r="722">
          <cell r="A722" t="str">
            <v>Юбилейный, 72</v>
          </cell>
          <cell r="B722" t="str">
            <v>Юбилейный</v>
          </cell>
          <cell r="C722">
            <v>72</v>
          </cell>
          <cell r="D722">
            <v>465464.34</v>
          </cell>
          <cell r="E722">
            <v>252750.81</v>
          </cell>
          <cell r="F722">
            <v>0</v>
          </cell>
          <cell r="G722">
            <v>0</v>
          </cell>
          <cell r="H722">
            <v>252750.81</v>
          </cell>
          <cell r="I722">
            <v>238876.07</v>
          </cell>
          <cell r="J722">
            <v>0</v>
          </cell>
          <cell r="K722">
            <v>0</v>
          </cell>
          <cell r="L722">
            <v>238876.07</v>
          </cell>
          <cell r="M722">
            <v>25275.08</v>
          </cell>
          <cell r="N722">
            <v>428250.53</v>
          </cell>
          <cell r="O722">
            <v>5750.1</v>
          </cell>
          <cell r="P722">
            <v>6467.39</v>
          </cell>
          <cell r="Q722">
            <v>470292.59</v>
          </cell>
          <cell r="R722">
            <v>234047.82</v>
          </cell>
          <cell r="S722">
            <v>4549.49</v>
          </cell>
        </row>
        <row r="723">
          <cell r="A723" t="str">
            <v>Юбилейный, 74</v>
          </cell>
          <cell r="B723" t="str">
            <v>Юбилейный</v>
          </cell>
          <cell r="C723">
            <v>74</v>
          </cell>
          <cell r="D723">
            <v>138704.5</v>
          </cell>
          <cell r="E723">
            <v>237663.65</v>
          </cell>
          <cell r="F723">
            <v>0</v>
          </cell>
          <cell r="G723">
            <v>0</v>
          </cell>
          <cell r="H723">
            <v>237663.65</v>
          </cell>
          <cell r="I723">
            <v>244057.77</v>
          </cell>
          <cell r="J723">
            <v>0</v>
          </cell>
          <cell r="K723">
            <v>0</v>
          </cell>
          <cell r="L723">
            <v>240682.71</v>
          </cell>
          <cell r="M723">
            <v>17859.09</v>
          </cell>
          <cell r="N723">
            <v>347341.85</v>
          </cell>
          <cell r="O723">
            <v>8332.49</v>
          </cell>
          <cell r="P723">
            <v>6100.87</v>
          </cell>
          <cell r="Q723">
            <v>382848.89</v>
          </cell>
          <cell r="R723">
            <v>-3461.68</v>
          </cell>
          <cell r="S723">
            <v>3214.59</v>
          </cell>
        </row>
        <row r="724">
          <cell r="A724" t="str">
            <v>Юбилейный, 75</v>
          </cell>
          <cell r="B724" t="str">
            <v>Юбилейный</v>
          </cell>
          <cell r="C724">
            <v>75</v>
          </cell>
          <cell r="D724">
            <v>126745.24</v>
          </cell>
          <cell r="E724">
            <v>253749.8</v>
          </cell>
          <cell r="F724">
            <v>0</v>
          </cell>
          <cell r="G724">
            <v>0</v>
          </cell>
          <cell r="H724">
            <v>253749.8</v>
          </cell>
          <cell r="I724">
            <v>257191.45</v>
          </cell>
          <cell r="J724">
            <v>0</v>
          </cell>
          <cell r="K724">
            <v>0</v>
          </cell>
          <cell r="L724">
            <v>252026.25</v>
          </cell>
          <cell r="M724">
            <v>25374.94</v>
          </cell>
          <cell r="N724">
            <v>143887.76999999999</v>
          </cell>
          <cell r="O724">
            <v>8555.61</v>
          </cell>
          <cell r="P724">
            <v>7558.73</v>
          </cell>
          <cell r="Q724">
            <v>189944.52</v>
          </cell>
          <cell r="R724">
            <v>188826.97</v>
          </cell>
          <cell r="S724">
            <v>4567.47</v>
          </cell>
        </row>
        <row r="725">
          <cell r="A725" t="str">
            <v>Юбилейный, 76</v>
          </cell>
          <cell r="B725" t="str">
            <v>Юбилейный</v>
          </cell>
          <cell r="C725">
            <v>76</v>
          </cell>
          <cell r="D725">
            <v>30033.59</v>
          </cell>
          <cell r="E725">
            <v>179323.69</v>
          </cell>
          <cell r="F725">
            <v>0</v>
          </cell>
          <cell r="G725">
            <v>0</v>
          </cell>
          <cell r="H725">
            <v>179323.69</v>
          </cell>
          <cell r="I725">
            <v>186918.69</v>
          </cell>
          <cell r="J725">
            <v>0</v>
          </cell>
          <cell r="K725">
            <v>0</v>
          </cell>
          <cell r="L725">
            <v>186419.29</v>
          </cell>
          <cell r="M725">
            <v>17932.38</v>
          </cell>
          <cell r="N725">
            <v>76022.47</v>
          </cell>
          <cell r="O725">
            <v>0</v>
          </cell>
          <cell r="P725">
            <v>3728.4</v>
          </cell>
          <cell r="Q725">
            <v>100911.08</v>
          </cell>
          <cell r="R725">
            <v>115541.8</v>
          </cell>
          <cell r="S725">
            <v>3227.83</v>
          </cell>
        </row>
        <row r="726">
          <cell r="A726" t="str">
            <v>Юбилейный, 77</v>
          </cell>
          <cell r="B726" t="str">
            <v>Юбилейный</v>
          </cell>
          <cell r="C726">
            <v>77</v>
          </cell>
          <cell r="D726">
            <v>133417.18</v>
          </cell>
          <cell r="E726">
            <v>179861.7</v>
          </cell>
          <cell r="F726">
            <v>0</v>
          </cell>
          <cell r="G726">
            <v>0</v>
          </cell>
          <cell r="H726">
            <v>179861.7</v>
          </cell>
          <cell r="I726">
            <v>180521.55</v>
          </cell>
          <cell r="J726">
            <v>0</v>
          </cell>
          <cell r="K726">
            <v>0</v>
          </cell>
          <cell r="L726">
            <v>176571.6</v>
          </cell>
          <cell r="M726">
            <v>17986.189999999999</v>
          </cell>
          <cell r="N726">
            <v>61631.98</v>
          </cell>
          <cell r="O726">
            <v>0</v>
          </cell>
          <cell r="P726">
            <v>3531.43</v>
          </cell>
          <cell r="Q726">
            <v>86387.15</v>
          </cell>
          <cell r="R726">
            <v>223601.63</v>
          </cell>
          <cell r="S726">
            <v>3237.55</v>
          </cell>
        </row>
        <row r="727">
          <cell r="A727" t="str">
            <v>Юбилейный, 78</v>
          </cell>
          <cell r="B727" t="str">
            <v>Юбилейный</v>
          </cell>
          <cell r="C727">
            <v>78</v>
          </cell>
          <cell r="D727">
            <v>101393.7</v>
          </cell>
          <cell r="E727">
            <v>180463.37</v>
          </cell>
          <cell r="F727">
            <v>0</v>
          </cell>
          <cell r="G727">
            <v>0</v>
          </cell>
          <cell r="H727">
            <v>180463.37</v>
          </cell>
          <cell r="I727">
            <v>165791.32999999999</v>
          </cell>
          <cell r="J727">
            <v>0</v>
          </cell>
          <cell r="K727">
            <v>0</v>
          </cell>
          <cell r="L727">
            <v>164860.84</v>
          </cell>
          <cell r="M727">
            <v>18046.310000000001</v>
          </cell>
          <cell r="N727">
            <v>193262.78</v>
          </cell>
          <cell r="O727">
            <v>4096.3900000000003</v>
          </cell>
          <cell r="P727">
            <v>4513.8999999999996</v>
          </cell>
          <cell r="Q727">
            <v>223167.75</v>
          </cell>
          <cell r="R727">
            <v>43086.79</v>
          </cell>
          <cell r="S727">
            <v>3248.37</v>
          </cell>
        </row>
        <row r="728">
          <cell r="A728" t="str">
            <v>Юбилейный, 79</v>
          </cell>
          <cell r="B728" t="str">
            <v>Юбилейный</v>
          </cell>
          <cell r="C728">
            <v>79</v>
          </cell>
          <cell r="D728">
            <v>-237987.23</v>
          </cell>
          <cell r="E728">
            <v>253195.67</v>
          </cell>
          <cell r="F728">
            <v>0</v>
          </cell>
          <cell r="G728">
            <v>0</v>
          </cell>
          <cell r="H728">
            <v>253195.67</v>
          </cell>
          <cell r="I728">
            <v>242191.79</v>
          </cell>
          <cell r="J728">
            <v>0</v>
          </cell>
          <cell r="K728">
            <v>0</v>
          </cell>
          <cell r="L728">
            <v>241230.06</v>
          </cell>
          <cell r="M728">
            <v>25319.599999999999</v>
          </cell>
          <cell r="N728">
            <v>9225</v>
          </cell>
          <cell r="O728">
            <v>8618.75</v>
          </cell>
          <cell r="P728">
            <v>7342.78</v>
          </cell>
          <cell r="Q728">
            <v>55063.69</v>
          </cell>
          <cell r="R728">
            <v>-51820.86</v>
          </cell>
          <cell r="S728">
            <v>4557.5600000000004</v>
          </cell>
        </row>
        <row r="729">
          <cell r="A729" t="str">
            <v>Юбилейный, 80</v>
          </cell>
          <cell r="B729" t="str">
            <v>Юбилейный</v>
          </cell>
          <cell r="C729">
            <v>80</v>
          </cell>
          <cell r="D729">
            <v>80734.83</v>
          </cell>
          <cell r="E729">
            <v>181196.4</v>
          </cell>
          <cell r="F729">
            <v>0</v>
          </cell>
          <cell r="G729">
            <v>0</v>
          </cell>
          <cell r="H729">
            <v>181196.4</v>
          </cell>
          <cell r="I729">
            <v>172631.16</v>
          </cell>
          <cell r="J729">
            <v>0</v>
          </cell>
          <cell r="K729">
            <v>0</v>
          </cell>
          <cell r="L729">
            <v>172631.16</v>
          </cell>
          <cell r="M729">
            <v>18119.68</v>
          </cell>
          <cell r="N729">
            <v>79363.66</v>
          </cell>
          <cell r="O729">
            <v>0</v>
          </cell>
          <cell r="P729">
            <v>3452.63</v>
          </cell>
          <cell r="Q729">
            <v>104197.5</v>
          </cell>
          <cell r="R729">
            <v>149168.49</v>
          </cell>
          <cell r="S729">
            <v>3261.53</v>
          </cell>
        </row>
        <row r="730">
          <cell r="A730" t="str">
            <v>Юбилейный, 81</v>
          </cell>
          <cell r="B730" t="str">
            <v>Юбилейный</v>
          </cell>
          <cell r="C730">
            <v>81</v>
          </cell>
          <cell r="D730">
            <v>115240.76</v>
          </cell>
          <cell r="E730">
            <v>250272.38</v>
          </cell>
          <cell r="F730">
            <v>0</v>
          </cell>
          <cell r="G730">
            <v>0</v>
          </cell>
          <cell r="H730">
            <v>250272.38</v>
          </cell>
          <cell r="I730">
            <v>246634.7</v>
          </cell>
          <cell r="J730">
            <v>0</v>
          </cell>
          <cell r="K730">
            <v>0</v>
          </cell>
          <cell r="L730">
            <v>237381.79</v>
          </cell>
          <cell r="M730">
            <v>25027.27</v>
          </cell>
          <cell r="N730">
            <v>127799.64</v>
          </cell>
          <cell r="O730">
            <v>2840.71</v>
          </cell>
          <cell r="P730">
            <v>5608.67</v>
          </cell>
          <cell r="Q730">
            <v>165781.16</v>
          </cell>
          <cell r="R730">
            <v>186841.39</v>
          </cell>
          <cell r="S730">
            <v>4504.87</v>
          </cell>
        </row>
        <row r="731">
          <cell r="A731" t="str">
            <v>Юбилейный, 82</v>
          </cell>
          <cell r="B731" t="str">
            <v>Юбилейный</v>
          </cell>
          <cell r="C731">
            <v>82</v>
          </cell>
          <cell r="D731">
            <v>254837.63</v>
          </cell>
          <cell r="E731">
            <v>339739.19</v>
          </cell>
          <cell r="F731">
            <v>0</v>
          </cell>
          <cell r="G731">
            <v>0</v>
          </cell>
          <cell r="H731">
            <v>339739.19</v>
          </cell>
          <cell r="I731">
            <v>341877.11</v>
          </cell>
          <cell r="J731">
            <v>0</v>
          </cell>
          <cell r="K731">
            <v>0</v>
          </cell>
          <cell r="L731">
            <v>338078.01</v>
          </cell>
          <cell r="M731">
            <v>25246.16</v>
          </cell>
          <cell r="N731">
            <v>432641.48</v>
          </cell>
          <cell r="O731">
            <v>0</v>
          </cell>
          <cell r="P731">
            <v>5016.0200000000004</v>
          </cell>
          <cell r="Q731">
            <v>467447.95</v>
          </cell>
          <cell r="R731">
            <v>125467.69</v>
          </cell>
          <cell r="S731">
            <v>4544.29</v>
          </cell>
        </row>
        <row r="732">
          <cell r="A732" t="str">
            <v>Юбилейный, 83</v>
          </cell>
          <cell r="B732" t="str">
            <v>Юбилейный</v>
          </cell>
          <cell r="C732">
            <v>83</v>
          </cell>
          <cell r="D732">
            <v>-41903.96</v>
          </cell>
          <cell r="E732">
            <v>265531.78999999998</v>
          </cell>
          <cell r="F732">
            <v>0</v>
          </cell>
          <cell r="G732">
            <v>0</v>
          </cell>
          <cell r="H732">
            <v>265531.78999999998</v>
          </cell>
          <cell r="I732">
            <v>252282.07</v>
          </cell>
          <cell r="J732">
            <v>0</v>
          </cell>
          <cell r="K732">
            <v>0</v>
          </cell>
          <cell r="L732">
            <v>249052.38</v>
          </cell>
          <cell r="M732">
            <v>17909.18</v>
          </cell>
          <cell r="N732">
            <v>204146.72</v>
          </cell>
          <cell r="O732">
            <v>8385.35</v>
          </cell>
          <cell r="P732">
            <v>5652.33</v>
          </cell>
          <cell r="Q732">
            <v>239317.21</v>
          </cell>
          <cell r="R732">
            <v>-32168.79</v>
          </cell>
          <cell r="S732">
            <v>3223.63</v>
          </cell>
        </row>
        <row r="733">
          <cell r="A733" t="str">
            <v>Юбилейный, 84</v>
          </cell>
          <cell r="B733" t="str">
            <v>Юбилейный</v>
          </cell>
          <cell r="C733">
            <v>84</v>
          </cell>
          <cell r="D733">
            <v>62682.66</v>
          </cell>
          <cell r="E733">
            <v>343755.01</v>
          </cell>
          <cell r="F733">
            <v>0</v>
          </cell>
          <cell r="G733">
            <v>0</v>
          </cell>
          <cell r="H733">
            <v>343755.01</v>
          </cell>
          <cell r="I733">
            <v>325903.57</v>
          </cell>
          <cell r="J733">
            <v>11571</v>
          </cell>
          <cell r="K733">
            <v>0</v>
          </cell>
          <cell r="L733">
            <v>365086.05</v>
          </cell>
          <cell r="M733">
            <v>17901.23</v>
          </cell>
          <cell r="N733">
            <v>341017.08</v>
          </cell>
          <cell r="O733">
            <v>2042.58</v>
          </cell>
          <cell r="P733">
            <v>4378.17</v>
          </cell>
          <cell r="Q733">
            <v>368561.31</v>
          </cell>
          <cell r="R733">
            <v>59207.4</v>
          </cell>
          <cell r="S733">
            <v>3222.25</v>
          </cell>
        </row>
        <row r="734">
          <cell r="A734" t="str">
            <v>Юбилейный, 85</v>
          </cell>
          <cell r="B734" t="str">
            <v>Юбилейный</v>
          </cell>
          <cell r="C734">
            <v>85</v>
          </cell>
          <cell r="D734">
            <v>-67532.39</v>
          </cell>
          <cell r="E734">
            <v>262871.7</v>
          </cell>
          <cell r="F734">
            <v>0</v>
          </cell>
          <cell r="G734">
            <v>0</v>
          </cell>
          <cell r="H734">
            <v>262871.7</v>
          </cell>
          <cell r="I734">
            <v>255103.26</v>
          </cell>
          <cell r="J734">
            <v>0</v>
          </cell>
          <cell r="K734">
            <v>0</v>
          </cell>
          <cell r="L734">
            <v>254778.6</v>
          </cell>
          <cell r="M734">
            <v>17932.07</v>
          </cell>
          <cell r="N734">
            <v>214774.74</v>
          </cell>
          <cell r="O734">
            <v>8383.07</v>
          </cell>
          <cell r="P734">
            <v>5858.91</v>
          </cell>
          <cell r="Q734">
            <v>250176.54</v>
          </cell>
          <cell r="R734">
            <v>-62930.33</v>
          </cell>
          <cell r="S734">
            <v>3227.75</v>
          </cell>
        </row>
        <row r="735">
          <cell r="A735" t="str">
            <v>Юбилейный, 86</v>
          </cell>
          <cell r="B735" t="str">
            <v>Юбилейный</v>
          </cell>
          <cell r="C735">
            <v>86</v>
          </cell>
          <cell r="D735">
            <v>80764.06</v>
          </cell>
          <cell r="E735">
            <v>438235.71</v>
          </cell>
          <cell r="F735">
            <v>0</v>
          </cell>
          <cell r="G735">
            <v>0</v>
          </cell>
          <cell r="H735">
            <v>438235.71</v>
          </cell>
          <cell r="I735">
            <v>433167.88</v>
          </cell>
          <cell r="J735">
            <v>0</v>
          </cell>
          <cell r="K735">
            <v>0</v>
          </cell>
          <cell r="L735">
            <v>433167.88</v>
          </cell>
          <cell r="M735">
            <v>25147.05</v>
          </cell>
          <cell r="N735">
            <v>867258.02</v>
          </cell>
          <cell r="O735">
            <v>2855.53</v>
          </cell>
          <cell r="P735">
            <v>5789.1</v>
          </cell>
          <cell r="Q735">
            <v>905576.16</v>
          </cell>
          <cell r="R735">
            <v>-391644.22</v>
          </cell>
          <cell r="S735">
            <v>4526.46</v>
          </cell>
        </row>
        <row r="736">
          <cell r="A736" t="str">
            <v>Юбилейный, 88</v>
          </cell>
          <cell r="B736" t="str">
            <v>Юбилейный</v>
          </cell>
          <cell r="C736">
            <v>88</v>
          </cell>
          <cell r="D736">
            <v>154425.03</v>
          </cell>
          <cell r="E736">
            <v>290296.89</v>
          </cell>
          <cell r="F736">
            <v>0</v>
          </cell>
          <cell r="G736">
            <v>0</v>
          </cell>
          <cell r="H736">
            <v>290296.89</v>
          </cell>
          <cell r="I736">
            <v>303875.95</v>
          </cell>
          <cell r="J736">
            <v>0</v>
          </cell>
          <cell r="K736">
            <v>0</v>
          </cell>
          <cell r="L736">
            <v>303875.95</v>
          </cell>
          <cell r="M736">
            <v>17979.93</v>
          </cell>
          <cell r="N736">
            <v>306889.93</v>
          </cell>
          <cell r="O736">
            <v>2042.58</v>
          </cell>
          <cell r="P736">
            <v>4470.28</v>
          </cell>
          <cell r="Q736">
            <v>334619.12</v>
          </cell>
          <cell r="R736">
            <v>123681.86</v>
          </cell>
          <cell r="S736">
            <v>3236.4</v>
          </cell>
        </row>
        <row r="737">
          <cell r="A737" t="str">
            <v>Юбилейный, 89</v>
          </cell>
          <cell r="B737" t="str">
            <v>Юбилейный</v>
          </cell>
          <cell r="C737">
            <v>89</v>
          </cell>
          <cell r="D737">
            <v>146065.82999999999</v>
          </cell>
          <cell r="E737">
            <v>252366.4</v>
          </cell>
          <cell r="F737">
            <v>0</v>
          </cell>
          <cell r="G737">
            <v>0</v>
          </cell>
          <cell r="H737">
            <v>252366.4</v>
          </cell>
          <cell r="I737">
            <v>247526.72</v>
          </cell>
          <cell r="J737">
            <v>0</v>
          </cell>
          <cell r="K737">
            <v>0</v>
          </cell>
          <cell r="L737">
            <v>244310.31</v>
          </cell>
          <cell r="M737">
            <v>25236.68</v>
          </cell>
          <cell r="N737">
            <v>344862.57</v>
          </cell>
          <cell r="O737">
            <v>11688.89</v>
          </cell>
          <cell r="P737">
            <v>8417.74</v>
          </cell>
          <cell r="Q737">
            <v>394748.47</v>
          </cell>
          <cell r="R737">
            <v>-4372.33</v>
          </cell>
          <cell r="S737">
            <v>4542.59</v>
          </cell>
        </row>
        <row r="738">
          <cell r="A738" t="str">
            <v>Юбилейный, 90</v>
          </cell>
          <cell r="B738" t="str">
            <v>Юбилейный</v>
          </cell>
          <cell r="C738">
            <v>90</v>
          </cell>
          <cell r="D738">
            <v>-805.75</v>
          </cell>
          <cell r="E738">
            <v>416098.19</v>
          </cell>
          <cell r="F738">
            <v>31132.21</v>
          </cell>
          <cell r="G738">
            <v>0</v>
          </cell>
          <cell r="H738">
            <v>447230.4</v>
          </cell>
          <cell r="I738">
            <v>413005.67</v>
          </cell>
          <cell r="J738">
            <v>34265.089999999997</v>
          </cell>
          <cell r="K738">
            <v>0</v>
          </cell>
          <cell r="L738">
            <v>446848.73</v>
          </cell>
          <cell r="M738">
            <v>24476.82</v>
          </cell>
          <cell r="N738">
            <v>275711.52</v>
          </cell>
          <cell r="O738">
            <v>29803.360000000001</v>
          </cell>
          <cell r="P738">
            <v>13143.2</v>
          </cell>
          <cell r="Q738">
            <v>376314.3</v>
          </cell>
          <cell r="R738">
            <v>69728.679999999993</v>
          </cell>
          <cell r="S738">
            <v>4405.8</v>
          </cell>
        </row>
        <row r="739">
          <cell r="A739" t="str">
            <v>Юбилейный, 91</v>
          </cell>
          <cell r="B739" t="str">
            <v>Юбилейный</v>
          </cell>
          <cell r="C739">
            <v>91</v>
          </cell>
          <cell r="D739">
            <v>89278.73</v>
          </cell>
          <cell r="E739">
            <v>352885.81</v>
          </cell>
          <cell r="F739">
            <v>0</v>
          </cell>
          <cell r="G739">
            <v>0</v>
          </cell>
          <cell r="H739">
            <v>352885.81</v>
          </cell>
          <cell r="I739">
            <v>363997.81</v>
          </cell>
          <cell r="J739">
            <v>0</v>
          </cell>
          <cell r="K739">
            <v>0</v>
          </cell>
          <cell r="L739">
            <v>361436.15</v>
          </cell>
          <cell r="M739">
            <v>25217.75</v>
          </cell>
          <cell r="N739">
            <v>358665.69</v>
          </cell>
          <cell r="O739">
            <v>5686.05</v>
          </cell>
          <cell r="P739">
            <v>6904.43</v>
          </cell>
          <cell r="Q739">
            <v>401013.1</v>
          </cell>
          <cell r="R739">
            <v>49701.78</v>
          </cell>
          <cell r="S739">
            <v>4539.18</v>
          </cell>
        </row>
        <row r="740">
          <cell r="A740" t="str">
            <v>Юбилейный, 92</v>
          </cell>
          <cell r="B740" t="str">
            <v>Юбилейный</v>
          </cell>
          <cell r="C740">
            <v>92</v>
          </cell>
          <cell r="D740">
            <v>146088.24</v>
          </cell>
          <cell r="E740">
            <v>371772.41</v>
          </cell>
          <cell r="F740">
            <v>0</v>
          </cell>
          <cell r="G740">
            <v>0</v>
          </cell>
          <cell r="H740">
            <v>371772.41</v>
          </cell>
          <cell r="I740">
            <v>364347.09</v>
          </cell>
          <cell r="J740">
            <v>0</v>
          </cell>
          <cell r="K740">
            <v>0</v>
          </cell>
          <cell r="L740">
            <v>363236.44</v>
          </cell>
          <cell r="M740">
            <v>17669.45</v>
          </cell>
          <cell r="N740">
            <v>472437.78</v>
          </cell>
          <cell r="O740">
            <v>8244.11</v>
          </cell>
          <cell r="P740">
            <v>5694.66</v>
          </cell>
          <cell r="Q740">
            <v>507226.49</v>
          </cell>
          <cell r="R740">
            <v>2098.19</v>
          </cell>
          <cell r="S740">
            <v>3180.49</v>
          </cell>
        </row>
        <row r="741">
          <cell r="A741" t="str">
            <v>Юбилейный, 93</v>
          </cell>
          <cell r="B741" t="str">
            <v>Юбилейный</v>
          </cell>
          <cell r="C741">
            <v>93</v>
          </cell>
          <cell r="D741">
            <v>145336.76</v>
          </cell>
          <cell r="E741">
            <v>218267.35</v>
          </cell>
          <cell r="F741">
            <v>20228.14</v>
          </cell>
          <cell r="G741">
            <v>0</v>
          </cell>
          <cell r="H741">
            <v>238495.49</v>
          </cell>
          <cell r="I741">
            <v>213949.69</v>
          </cell>
          <cell r="J741">
            <v>13818.75</v>
          </cell>
          <cell r="K741">
            <v>0</v>
          </cell>
          <cell r="L741">
            <v>227244.34</v>
          </cell>
          <cell r="M741">
            <v>23849.57</v>
          </cell>
          <cell r="N741">
            <v>317975.53999999998</v>
          </cell>
          <cell r="O741">
            <v>0</v>
          </cell>
          <cell r="P741">
            <v>4544.87</v>
          </cell>
          <cell r="Q741">
            <v>350662.91</v>
          </cell>
          <cell r="R741">
            <v>21918.19</v>
          </cell>
          <cell r="S741">
            <v>4292.93</v>
          </cell>
        </row>
        <row r="742">
          <cell r="A742" t="str">
            <v>Юбилейный, 94</v>
          </cell>
          <cell r="B742" t="str">
            <v>Юбилейный</v>
          </cell>
          <cell r="C742">
            <v>94</v>
          </cell>
          <cell r="D742">
            <v>36482.57</v>
          </cell>
          <cell r="E742">
            <v>504983.2</v>
          </cell>
          <cell r="F742">
            <v>0</v>
          </cell>
          <cell r="G742">
            <v>0</v>
          </cell>
          <cell r="H742">
            <v>504983.2</v>
          </cell>
          <cell r="I742">
            <v>496715.99</v>
          </cell>
          <cell r="J742">
            <v>0</v>
          </cell>
          <cell r="K742">
            <v>0</v>
          </cell>
          <cell r="L742">
            <v>496715.99</v>
          </cell>
          <cell r="M742">
            <v>25441.15</v>
          </cell>
          <cell r="N742">
            <v>457159.17</v>
          </cell>
          <cell r="O742">
            <v>0</v>
          </cell>
          <cell r="P742">
            <v>4922.88</v>
          </cell>
          <cell r="Q742">
            <v>492102.6</v>
          </cell>
          <cell r="R742">
            <v>41095.96</v>
          </cell>
          <cell r="S742">
            <v>4579.3999999999996</v>
          </cell>
        </row>
        <row r="743">
          <cell r="A743" t="str">
            <v>Юбилейный, 95</v>
          </cell>
          <cell r="B743" t="str">
            <v>Юбилейный</v>
          </cell>
          <cell r="C743">
            <v>95</v>
          </cell>
          <cell r="D743">
            <v>130670.12</v>
          </cell>
          <cell r="E743">
            <v>268586.49</v>
          </cell>
          <cell r="F743">
            <v>0</v>
          </cell>
          <cell r="G743">
            <v>0</v>
          </cell>
          <cell r="H743">
            <v>268586.49</v>
          </cell>
          <cell r="I743">
            <v>261148.13</v>
          </cell>
          <cell r="J743">
            <v>0</v>
          </cell>
          <cell r="K743">
            <v>0</v>
          </cell>
          <cell r="L743">
            <v>271532.69</v>
          </cell>
          <cell r="M743">
            <v>17902.330000000002</v>
          </cell>
          <cell r="N743">
            <v>353117.36</v>
          </cell>
          <cell r="O743">
            <v>26361.47</v>
          </cell>
          <cell r="P743">
            <v>10643.5</v>
          </cell>
          <cell r="Q743">
            <v>436644.01</v>
          </cell>
          <cell r="R743">
            <v>-34441.199999999997</v>
          </cell>
          <cell r="S743">
            <v>3222.43</v>
          </cell>
        </row>
        <row r="744">
          <cell r="A744" t="str">
            <v>Юбилейный, 96</v>
          </cell>
          <cell r="B744" t="str">
            <v>Юбилейный</v>
          </cell>
          <cell r="C744">
            <v>96</v>
          </cell>
          <cell r="D744">
            <v>92738.79</v>
          </cell>
          <cell r="E744">
            <v>292554.11</v>
          </cell>
          <cell r="F744">
            <v>12708.65</v>
          </cell>
          <cell r="G744">
            <v>0</v>
          </cell>
          <cell r="H744">
            <v>305262.76</v>
          </cell>
          <cell r="I744">
            <v>292694.5</v>
          </cell>
          <cell r="J744">
            <v>23208.45</v>
          </cell>
          <cell r="K744">
            <v>0</v>
          </cell>
          <cell r="L744">
            <v>315623.75</v>
          </cell>
          <cell r="M744">
            <v>13003.14</v>
          </cell>
          <cell r="N744">
            <v>403431.23</v>
          </cell>
          <cell r="O744">
            <v>17129.21</v>
          </cell>
          <cell r="P744">
            <v>7952.48</v>
          </cell>
          <cell r="Q744">
            <v>459658.69</v>
          </cell>
          <cell r="R744">
            <v>-51296.15</v>
          </cell>
          <cell r="S744">
            <v>2340.5300000000002</v>
          </cell>
        </row>
        <row r="745">
          <cell r="A745" t="str">
            <v>Юбилейный, 97</v>
          </cell>
          <cell r="B745" t="str">
            <v>Юбилейный</v>
          </cell>
          <cell r="C745">
            <v>97</v>
          </cell>
          <cell r="D745">
            <v>68243.14</v>
          </cell>
          <cell r="E745">
            <v>188539.73</v>
          </cell>
          <cell r="F745">
            <v>22590.35</v>
          </cell>
          <cell r="G745">
            <v>0</v>
          </cell>
          <cell r="H745">
            <v>211130.08</v>
          </cell>
          <cell r="I745">
            <v>188131.77</v>
          </cell>
          <cell r="J745">
            <v>27863.16</v>
          </cell>
          <cell r="K745">
            <v>0</v>
          </cell>
          <cell r="L745">
            <v>215994.93</v>
          </cell>
          <cell r="M745">
            <v>13998.42</v>
          </cell>
          <cell r="N745">
            <v>139231.21</v>
          </cell>
          <cell r="O745">
            <v>0</v>
          </cell>
          <cell r="P745">
            <v>2896.96</v>
          </cell>
          <cell r="Q745">
            <v>158646.28</v>
          </cell>
          <cell r="R745">
            <v>125591.79</v>
          </cell>
          <cell r="S745">
            <v>2519.69</v>
          </cell>
        </row>
        <row r="746">
          <cell r="A746" t="str">
            <v>Юбилейный, 98</v>
          </cell>
          <cell r="B746" t="str">
            <v>Юбилейный</v>
          </cell>
          <cell r="C746">
            <v>98</v>
          </cell>
          <cell r="D746">
            <v>-125309.58</v>
          </cell>
          <cell r="E746">
            <v>180480.59</v>
          </cell>
          <cell r="F746">
            <v>0</v>
          </cell>
          <cell r="G746">
            <v>0</v>
          </cell>
          <cell r="H746">
            <v>180480.59</v>
          </cell>
          <cell r="I746">
            <v>173662.14</v>
          </cell>
          <cell r="J746">
            <v>0</v>
          </cell>
          <cell r="K746">
            <v>0</v>
          </cell>
          <cell r="L746">
            <v>173488.67</v>
          </cell>
          <cell r="M746">
            <v>18048.02</v>
          </cell>
          <cell r="N746">
            <v>45158.559999999998</v>
          </cell>
          <cell r="O746">
            <v>0</v>
          </cell>
          <cell r="P746">
            <v>3469.79</v>
          </cell>
          <cell r="Q746">
            <v>69924.97</v>
          </cell>
          <cell r="R746">
            <v>-21745.88</v>
          </cell>
          <cell r="S746">
            <v>3248.6</v>
          </cell>
        </row>
        <row r="747">
          <cell r="A747" t="str">
            <v>Юбилейный, 99</v>
          </cell>
          <cell r="B747" t="str">
            <v>Юбилейный</v>
          </cell>
          <cell r="C747">
            <v>99</v>
          </cell>
          <cell r="D747">
            <v>222250.04</v>
          </cell>
          <cell r="E747">
            <v>451486.85</v>
          </cell>
          <cell r="F747">
            <v>0</v>
          </cell>
          <cell r="G747">
            <v>0</v>
          </cell>
          <cell r="H747">
            <v>451486.85</v>
          </cell>
          <cell r="I747">
            <v>440719.44</v>
          </cell>
          <cell r="J747">
            <v>0</v>
          </cell>
          <cell r="K747">
            <v>0</v>
          </cell>
          <cell r="L747">
            <v>438240.5</v>
          </cell>
          <cell r="M747">
            <v>25007.14</v>
          </cell>
          <cell r="N747">
            <v>573316.28</v>
          </cell>
          <cell r="O747">
            <v>0</v>
          </cell>
          <cell r="P747">
            <v>4736.5</v>
          </cell>
          <cell r="Q747">
            <v>607561.23</v>
          </cell>
          <cell r="R747">
            <v>52929.31</v>
          </cell>
          <cell r="S747">
            <v>4501.3100000000004</v>
          </cell>
        </row>
        <row r="748">
          <cell r="A748" t="str">
            <v>Юбилейный, 101</v>
          </cell>
          <cell r="B748" t="str">
            <v>Юбилейный</v>
          </cell>
          <cell r="C748">
            <v>101</v>
          </cell>
          <cell r="D748">
            <v>86650.77</v>
          </cell>
          <cell r="E748">
            <v>239090.16</v>
          </cell>
          <cell r="F748">
            <v>0</v>
          </cell>
          <cell r="G748">
            <v>0</v>
          </cell>
          <cell r="H748">
            <v>239090.16</v>
          </cell>
          <cell r="I748">
            <v>230954.4</v>
          </cell>
          <cell r="J748">
            <v>0</v>
          </cell>
          <cell r="K748">
            <v>0</v>
          </cell>
          <cell r="L748">
            <v>230954.4</v>
          </cell>
          <cell r="M748">
            <v>17855.39</v>
          </cell>
          <cell r="N748">
            <v>215904.64000000001</v>
          </cell>
          <cell r="O748">
            <v>8302.44</v>
          </cell>
          <cell r="P748">
            <v>5808.45</v>
          </cell>
          <cell r="Q748">
            <v>251084.88</v>
          </cell>
          <cell r="R748">
            <v>66520.289999999994</v>
          </cell>
          <cell r="S748">
            <v>3213.96</v>
          </cell>
        </row>
        <row r="749">
          <cell r="A749" t="str">
            <v>Юбилейный, 103</v>
          </cell>
          <cell r="B749" t="str">
            <v>Юбилейный</v>
          </cell>
          <cell r="C749">
            <v>103</v>
          </cell>
          <cell r="D749">
            <v>171150.93</v>
          </cell>
          <cell r="E749">
            <v>401508.38</v>
          </cell>
          <cell r="F749">
            <v>0</v>
          </cell>
          <cell r="G749">
            <v>0</v>
          </cell>
          <cell r="H749">
            <v>401508.38</v>
          </cell>
          <cell r="I749">
            <v>318673.95</v>
          </cell>
          <cell r="J749">
            <v>0</v>
          </cell>
          <cell r="K749">
            <v>0</v>
          </cell>
          <cell r="L749">
            <v>318444.93</v>
          </cell>
          <cell r="M749">
            <v>17997.34</v>
          </cell>
          <cell r="N749">
            <v>573477.39</v>
          </cell>
          <cell r="O749">
            <v>4065.76</v>
          </cell>
          <cell r="P749">
            <v>3121.1</v>
          </cell>
          <cell r="Q749">
            <v>601901.12</v>
          </cell>
          <cell r="R749">
            <v>-112305.26</v>
          </cell>
          <cell r="S749">
            <v>3239.53</v>
          </cell>
        </row>
        <row r="750">
          <cell r="A750" t="str">
            <v>Юбилейный, 104</v>
          </cell>
          <cell r="B750" t="str">
            <v>Юбилейный</v>
          </cell>
          <cell r="C750">
            <v>104</v>
          </cell>
          <cell r="D750">
            <v>88701.89</v>
          </cell>
          <cell r="E750">
            <v>329261.27</v>
          </cell>
          <cell r="F750">
            <v>0</v>
          </cell>
          <cell r="G750">
            <v>0</v>
          </cell>
          <cell r="H750">
            <v>329261.27</v>
          </cell>
          <cell r="I750">
            <v>341299.19</v>
          </cell>
          <cell r="J750">
            <v>0</v>
          </cell>
          <cell r="K750">
            <v>0</v>
          </cell>
          <cell r="L750">
            <v>340068.41</v>
          </cell>
          <cell r="M750">
            <v>17885.37</v>
          </cell>
          <cell r="N750">
            <v>329548.02</v>
          </cell>
          <cell r="O750">
            <v>4065.4</v>
          </cell>
          <cell r="P750">
            <v>4976.1099999999997</v>
          </cell>
          <cell r="Q750">
            <v>359694.28</v>
          </cell>
          <cell r="R750">
            <v>69076.02</v>
          </cell>
          <cell r="S750">
            <v>3219.38</v>
          </cell>
        </row>
        <row r="751">
          <cell r="A751" t="str">
            <v>Юбилейный, 105</v>
          </cell>
          <cell r="B751" t="str">
            <v>Юбилейный</v>
          </cell>
          <cell r="C751">
            <v>105</v>
          </cell>
          <cell r="D751">
            <v>58049.73</v>
          </cell>
          <cell r="E751">
            <v>223638.01</v>
          </cell>
          <cell r="F751">
            <v>0</v>
          </cell>
          <cell r="G751">
            <v>0</v>
          </cell>
          <cell r="H751">
            <v>223638.01</v>
          </cell>
          <cell r="I751">
            <v>224863.18</v>
          </cell>
          <cell r="J751">
            <v>0</v>
          </cell>
          <cell r="K751">
            <v>0</v>
          </cell>
          <cell r="L751">
            <v>224863.18</v>
          </cell>
          <cell r="M751">
            <v>17873.13</v>
          </cell>
          <cell r="N751">
            <v>250692.51</v>
          </cell>
          <cell r="O751">
            <v>8283.19</v>
          </cell>
          <cell r="P751">
            <v>5999.22</v>
          </cell>
          <cell r="Q751">
            <v>286065.19</v>
          </cell>
          <cell r="R751">
            <v>-3152.28</v>
          </cell>
          <cell r="S751">
            <v>3217.14</v>
          </cell>
        </row>
        <row r="752">
          <cell r="A752" t="str">
            <v>Юбилейный, 106</v>
          </cell>
          <cell r="B752" t="str">
            <v>Юбилейный</v>
          </cell>
          <cell r="C752">
            <v>106</v>
          </cell>
          <cell r="D752">
            <v>179915.07</v>
          </cell>
          <cell r="E752">
            <v>177090.89</v>
          </cell>
          <cell r="F752">
            <v>0</v>
          </cell>
          <cell r="G752">
            <v>0</v>
          </cell>
          <cell r="H752">
            <v>177090.89</v>
          </cell>
          <cell r="I752">
            <v>182860.79</v>
          </cell>
          <cell r="J752">
            <v>0</v>
          </cell>
          <cell r="K752">
            <v>0</v>
          </cell>
          <cell r="L752">
            <v>181151.9</v>
          </cell>
          <cell r="M752">
            <v>17709.07</v>
          </cell>
          <cell r="N752">
            <v>63101.33</v>
          </cell>
          <cell r="O752">
            <v>8239.1</v>
          </cell>
          <cell r="P752">
            <v>6023.12</v>
          </cell>
          <cell r="Q752">
            <v>106781.84</v>
          </cell>
          <cell r="R752">
            <v>254285.13</v>
          </cell>
          <cell r="S752">
            <v>3187.6</v>
          </cell>
        </row>
        <row r="753">
          <cell r="A753" t="str">
            <v>Юбилейный, 107</v>
          </cell>
          <cell r="B753" t="str">
            <v>Юбилейный</v>
          </cell>
          <cell r="C753">
            <v>107</v>
          </cell>
          <cell r="D753">
            <v>45715.79</v>
          </cell>
          <cell r="E753">
            <v>315687.23</v>
          </cell>
          <cell r="F753">
            <v>0</v>
          </cell>
          <cell r="G753">
            <v>0</v>
          </cell>
          <cell r="H753">
            <v>315687.23</v>
          </cell>
          <cell r="I753">
            <v>303870.05</v>
          </cell>
          <cell r="J753">
            <v>0</v>
          </cell>
          <cell r="K753">
            <v>0</v>
          </cell>
          <cell r="L753">
            <v>302812.19</v>
          </cell>
          <cell r="M753">
            <v>17729.88</v>
          </cell>
          <cell r="N753">
            <v>267913.49</v>
          </cell>
          <cell r="O753">
            <v>8312.9500000000007</v>
          </cell>
          <cell r="P753">
            <v>5757.13</v>
          </cell>
          <cell r="Q753">
            <v>302904.84000000003</v>
          </cell>
          <cell r="R753">
            <v>45623.14</v>
          </cell>
          <cell r="S753">
            <v>3191.39</v>
          </cell>
        </row>
        <row r="754">
          <cell r="A754" t="str">
            <v>Юбилейный, 108</v>
          </cell>
          <cell r="B754" t="str">
            <v>Юбилейный</v>
          </cell>
          <cell r="C754">
            <v>108</v>
          </cell>
          <cell r="D754">
            <v>34642.97</v>
          </cell>
          <cell r="E754">
            <v>209407.84</v>
          </cell>
          <cell r="F754">
            <v>0</v>
          </cell>
          <cell r="G754">
            <v>0</v>
          </cell>
          <cell r="H754">
            <v>209407.84</v>
          </cell>
          <cell r="I754">
            <v>198959.78</v>
          </cell>
          <cell r="J754">
            <v>0</v>
          </cell>
          <cell r="K754">
            <v>0</v>
          </cell>
          <cell r="L754">
            <v>198959.78</v>
          </cell>
          <cell r="M754">
            <v>17830.29</v>
          </cell>
          <cell r="N754">
            <v>432289.56</v>
          </cell>
          <cell r="O754">
            <v>0</v>
          </cell>
          <cell r="P754">
            <v>3357.08</v>
          </cell>
          <cell r="Q754">
            <v>456686.36</v>
          </cell>
          <cell r="R754">
            <v>-223083.61</v>
          </cell>
          <cell r="S754">
            <v>3209.43</v>
          </cell>
        </row>
        <row r="755">
          <cell r="A755" t="str">
            <v>Юбилейный, 109</v>
          </cell>
          <cell r="B755" t="str">
            <v>Юбилейный</v>
          </cell>
          <cell r="C755">
            <v>109</v>
          </cell>
          <cell r="D755">
            <v>60409.760000000002</v>
          </cell>
          <cell r="E755">
            <v>180620.49</v>
          </cell>
          <cell r="F755">
            <v>0</v>
          </cell>
          <cell r="G755">
            <v>0</v>
          </cell>
          <cell r="H755">
            <v>180620.49</v>
          </cell>
          <cell r="I755">
            <v>180538.56</v>
          </cell>
          <cell r="J755">
            <v>0</v>
          </cell>
          <cell r="K755">
            <v>0</v>
          </cell>
          <cell r="L755">
            <v>180114.47</v>
          </cell>
          <cell r="M755">
            <v>18062.02</v>
          </cell>
          <cell r="N755">
            <v>98102.35</v>
          </cell>
          <cell r="O755">
            <v>26366.97</v>
          </cell>
          <cell r="P755">
            <v>10606.46</v>
          </cell>
          <cell r="Q755">
            <v>181848.23</v>
          </cell>
          <cell r="R755">
            <v>58676</v>
          </cell>
          <cell r="S755">
            <v>3251.19</v>
          </cell>
        </row>
        <row r="756">
          <cell r="A756" t="str">
            <v>Юбилейный, 110</v>
          </cell>
          <cell r="B756" t="str">
            <v>Юбилейный</v>
          </cell>
          <cell r="C756">
            <v>110</v>
          </cell>
          <cell r="D756">
            <v>58958.45</v>
          </cell>
          <cell r="E756">
            <v>248701.7</v>
          </cell>
          <cell r="F756">
            <v>0</v>
          </cell>
          <cell r="G756">
            <v>0</v>
          </cell>
          <cell r="H756">
            <v>248701.7</v>
          </cell>
          <cell r="I756">
            <v>237045.52</v>
          </cell>
          <cell r="J756">
            <v>0</v>
          </cell>
          <cell r="K756">
            <v>0</v>
          </cell>
          <cell r="L756">
            <v>234869.44</v>
          </cell>
          <cell r="M756">
            <v>24870.17</v>
          </cell>
          <cell r="N756">
            <v>68448.97</v>
          </cell>
          <cell r="O756">
            <v>11586.24</v>
          </cell>
          <cell r="P756">
            <v>8126.08</v>
          </cell>
          <cell r="Q756">
            <v>117508.05</v>
          </cell>
          <cell r="R756">
            <v>176319.84</v>
          </cell>
          <cell r="S756">
            <v>4476.59</v>
          </cell>
        </row>
        <row r="757">
          <cell r="A757" t="str">
            <v>Юбилейный, 111</v>
          </cell>
          <cell r="B757" t="str">
            <v>Юбилейный</v>
          </cell>
          <cell r="C757">
            <v>111</v>
          </cell>
          <cell r="D757">
            <v>141818.41</v>
          </cell>
          <cell r="E757">
            <v>182422.33</v>
          </cell>
          <cell r="F757">
            <v>0</v>
          </cell>
          <cell r="G757">
            <v>0</v>
          </cell>
          <cell r="H757">
            <v>182422.33</v>
          </cell>
          <cell r="I757">
            <v>178400.57</v>
          </cell>
          <cell r="J757">
            <v>0</v>
          </cell>
          <cell r="K757">
            <v>0</v>
          </cell>
          <cell r="L757">
            <v>178033</v>
          </cell>
          <cell r="M757">
            <v>18242.240000000002</v>
          </cell>
          <cell r="N757">
            <v>219607.25</v>
          </cell>
          <cell r="O757">
            <v>26651.19</v>
          </cell>
          <cell r="P757">
            <v>10664.85</v>
          </cell>
          <cell r="Q757">
            <v>304143.95</v>
          </cell>
          <cell r="R757">
            <v>15707.46</v>
          </cell>
          <cell r="S757">
            <v>3283.58</v>
          </cell>
        </row>
        <row r="758">
          <cell r="A758" t="str">
            <v>Юбилейный, 112</v>
          </cell>
          <cell r="B758" t="str">
            <v>Юбилейный</v>
          </cell>
          <cell r="C758">
            <v>112</v>
          </cell>
          <cell r="D758">
            <v>378159.47</v>
          </cell>
          <cell r="E758">
            <v>339596.77</v>
          </cell>
          <cell r="F758">
            <v>0</v>
          </cell>
          <cell r="G758">
            <v>0</v>
          </cell>
          <cell r="H758">
            <v>339596.77</v>
          </cell>
          <cell r="I758">
            <v>331987.20000000001</v>
          </cell>
          <cell r="J758">
            <v>0</v>
          </cell>
          <cell r="K758">
            <v>0</v>
          </cell>
          <cell r="L758">
            <v>329000.81</v>
          </cell>
          <cell r="M758">
            <v>33959.71</v>
          </cell>
          <cell r="N758">
            <v>117569.2</v>
          </cell>
          <cell r="O758">
            <v>14999.48</v>
          </cell>
          <cell r="P758">
            <v>10385.86</v>
          </cell>
          <cell r="Q758">
            <v>183027.03</v>
          </cell>
          <cell r="R758">
            <v>524133.25</v>
          </cell>
          <cell r="S758">
            <v>6112.78</v>
          </cell>
        </row>
        <row r="759">
          <cell r="H759">
            <v>133286016.03000002</v>
          </cell>
          <cell r="L759">
            <v>135900564.30000004</v>
          </cell>
        </row>
      </sheetData>
      <sheetData sheetId="2">
        <row r="4">
          <cell r="A4" t="str">
            <v>2-я Железнодорожная, 3</v>
          </cell>
          <cell r="B4" t="str">
            <v>2-я Железнодорожная</v>
          </cell>
          <cell r="C4">
            <v>3</v>
          </cell>
          <cell r="D4">
            <v>23470.11</v>
          </cell>
          <cell r="E4">
            <v>393586.85</v>
          </cell>
          <cell r="F4">
            <v>0</v>
          </cell>
          <cell r="G4">
            <v>0</v>
          </cell>
          <cell r="H4">
            <v>393586.85</v>
          </cell>
          <cell r="I4">
            <v>357646.57</v>
          </cell>
          <cell r="J4">
            <v>0</v>
          </cell>
          <cell r="K4">
            <v>0</v>
          </cell>
          <cell r="L4">
            <v>351217.31</v>
          </cell>
          <cell r="M4">
            <v>39358.68</v>
          </cell>
          <cell r="N4">
            <v>8445.39</v>
          </cell>
          <cell r="O4">
            <v>17385.3</v>
          </cell>
          <cell r="P4">
            <v>3844.44</v>
          </cell>
          <cell r="Q4">
            <v>41004.120000000003</v>
          </cell>
          <cell r="R4">
            <v>0</v>
          </cell>
          <cell r="S4">
            <v>23833.98</v>
          </cell>
          <cell r="T4">
            <v>7024.35</v>
          </cell>
          <cell r="U4">
            <v>612.9</v>
          </cell>
          <cell r="V4">
            <v>13586.18</v>
          </cell>
          <cell r="W4">
            <v>11497.24</v>
          </cell>
          <cell r="X4">
            <v>95646.47</v>
          </cell>
          <cell r="Y4">
            <v>20235.060000000001</v>
          </cell>
          <cell r="Z4">
            <v>16940.34</v>
          </cell>
          <cell r="AA4">
            <v>77454.899999999994</v>
          </cell>
          <cell r="AB4">
            <v>3145.95</v>
          </cell>
          <cell r="AC4">
            <v>387791.86</v>
          </cell>
          <cell r="AD4">
            <v>-13104.44</v>
          </cell>
          <cell r="AE4">
            <v>7776.56</v>
          </cell>
        </row>
        <row r="5">
          <cell r="A5" t="str">
            <v>2-я Железнодорожная, 5</v>
          </cell>
          <cell r="B5" t="str">
            <v>2-я Железнодорожная</v>
          </cell>
          <cell r="C5">
            <v>5</v>
          </cell>
          <cell r="D5">
            <v>18369.05</v>
          </cell>
          <cell r="E5">
            <v>231318.19</v>
          </cell>
          <cell r="F5">
            <v>27198.29</v>
          </cell>
          <cell r="G5">
            <v>0</v>
          </cell>
          <cell r="H5">
            <v>258516.48000000001</v>
          </cell>
          <cell r="I5">
            <v>227076.78</v>
          </cell>
          <cell r="J5">
            <v>5366.31</v>
          </cell>
          <cell r="K5">
            <v>0</v>
          </cell>
          <cell r="L5">
            <v>252648.27</v>
          </cell>
          <cell r="M5">
            <v>25851.62</v>
          </cell>
          <cell r="N5">
            <v>7166.24</v>
          </cell>
          <cell r="O5">
            <v>12957.24</v>
          </cell>
          <cell r="P5">
            <v>2511.11</v>
          </cell>
          <cell r="Q5">
            <v>25769.56</v>
          </cell>
          <cell r="R5">
            <v>0</v>
          </cell>
          <cell r="S5">
            <v>23335.15</v>
          </cell>
          <cell r="T5">
            <v>5052.9799999999996</v>
          </cell>
          <cell r="U5">
            <v>181.79</v>
          </cell>
          <cell r="V5">
            <v>9633.0300000000007</v>
          </cell>
          <cell r="W5">
            <v>8638.0400000000009</v>
          </cell>
          <cell r="X5">
            <v>68747.789999999994</v>
          </cell>
          <cell r="Y5">
            <v>10170.19</v>
          </cell>
          <cell r="Z5">
            <v>12484.5</v>
          </cell>
          <cell r="AA5">
            <v>56576.1</v>
          </cell>
          <cell r="AB5">
            <v>2515.16</v>
          </cell>
          <cell r="AC5">
            <v>276695.81</v>
          </cell>
          <cell r="AD5">
            <v>-5678.49</v>
          </cell>
          <cell r="AE5">
            <v>5105.3100000000004</v>
          </cell>
        </row>
        <row r="6">
          <cell r="A6" t="str">
            <v>2-я Железнодорожная, 5-а</v>
          </cell>
          <cell r="B6" t="str">
            <v>2-я Железнодорожная</v>
          </cell>
          <cell r="C6" t="str">
            <v>5-а</v>
          </cell>
          <cell r="D6">
            <v>32226.9</v>
          </cell>
          <cell r="E6">
            <v>308077.46000000002</v>
          </cell>
          <cell r="F6">
            <v>0</v>
          </cell>
          <cell r="G6">
            <v>0</v>
          </cell>
          <cell r="H6">
            <v>308077.46000000002</v>
          </cell>
          <cell r="I6">
            <v>281850.84999999998</v>
          </cell>
          <cell r="J6">
            <v>0</v>
          </cell>
          <cell r="K6">
            <v>0</v>
          </cell>
          <cell r="L6">
            <v>281850.84999999998</v>
          </cell>
          <cell r="M6">
            <v>30807.77</v>
          </cell>
          <cell r="N6">
            <v>7166.24</v>
          </cell>
          <cell r="O6">
            <v>15151.56</v>
          </cell>
          <cell r="P6">
            <v>3341.43</v>
          </cell>
          <cell r="Q6">
            <v>36901.129999999997</v>
          </cell>
          <cell r="R6">
            <v>0</v>
          </cell>
          <cell r="S6">
            <v>23013.07</v>
          </cell>
          <cell r="T6">
            <v>5637.03</v>
          </cell>
          <cell r="U6">
            <v>266.43</v>
          </cell>
          <cell r="V6">
            <v>12490.32</v>
          </cell>
          <cell r="W6">
            <v>10019.64</v>
          </cell>
          <cell r="X6">
            <v>62243.07</v>
          </cell>
          <cell r="Y6">
            <v>18737.97</v>
          </cell>
          <cell r="Z6">
            <v>14764.62</v>
          </cell>
          <cell r="AA6">
            <v>68349.56</v>
          </cell>
          <cell r="AB6">
            <v>4650.09</v>
          </cell>
          <cell r="AC6">
            <v>319686.78999999998</v>
          </cell>
          <cell r="AD6">
            <v>-5609.04</v>
          </cell>
          <cell r="AE6">
            <v>6146.86</v>
          </cell>
        </row>
        <row r="7">
          <cell r="A7" t="str">
            <v>2-я Железнодорожная, 5-б</v>
          </cell>
          <cell r="B7" t="str">
            <v>2-я Железнодорожная</v>
          </cell>
          <cell r="C7" t="str">
            <v>5-б</v>
          </cell>
          <cell r="D7">
            <v>7552.82</v>
          </cell>
          <cell r="E7">
            <v>312598.23</v>
          </cell>
          <cell r="F7">
            <v>0</v>
          </cell>
          <cell r="G7">
            <v>0</v>
          </cell>
          <cell r="H7">
            <v>312598.23</v>
          </cell>
          <cell r="I7">
            <v>295451.14</v>
          </cell>
          <cell r="J7">
            <v>0</v>
          </cell>
          <cell r="K7">
            <v>0</v>
          </cell>
          <cell r="L7">
            <v>295451.14</v>
          </cell>
          <cell r="M7">
            <v>31259.82</v>
          </cell>
          <cell r="N7">
            <v>6413.49</v>
          </cell>
          <cell r="O7">
            <v>15900.24</v>
          </cell>
          <cell r="P7">
            <v>3600.59</v>
          </cell>
          <cell r="Q7">
            <v>41380.300000000003</v>
          </cell>
          <cell r="R7">
            <v>0</v>
          </cell>
          <cell r="S7">
            <v>23228.38</v>
          </cell>
          <cell r="T7">
            <v>5909.04</v>
          </cell>
          <cell r="U7">
            <v>408.19</v>
          </cell>
          <cell r="V7">
            <v>12751.02</v>
          </cell>
          <cell r="W7">
            <v>10515</v>
          </cell>
          <cell r="X7">
            <v>52559.09</v>
          </cell>
          <cell r="Y7">
            <v>19004.400000000001</v>
          </cell>
          <cell r="Z7">
            <v>15494.69</v>
          </cell>
          <cell r="AA7">
            <v>71729.25</v>
          </cell>
          <cell r="AB7">
            <v>3228.03</v>
          </cell>
          <cell r="AC7">
            <v>319656.36</v>
          </cell>
          <cell r="AD7">
            <v>-16652.400000000001</v>
          </cell>
          <cell r="AE7">
            <v>6274.83</v>
          </cell>
        </row>
        <row r="8">
          <cell r="A8" t="str">
            <v>2-я Железнодорожная, 5-в</v>
          </cell>
          <cell r="B8" t="str">
            <v>2-я Железнодорожная</v>
          </cell>
          <cell r="C8" t="str">
            <v>5-в</v>
          </cell>
          <cell r="D8">
            <v>17913.080000000002</v>
          </cell>
          <cell r="E8">
            <v>247101.71</v>
          </cell>
          <cell r="F8">
            <v>0</v>
          </cell>
          <cell r="G8">
            <v>0</v>
          </cell>
          <cell r="H8">
            <v>247101.71</v>
          </cell>
          <cell r="I8">
            <v>256263.34</v>
          </cell>
          <cell r="J8">
            <v>0</v>
          </cell>
          <cell r="K8">
            <v>0</v>
          </cell>
          <cell r="L8">
            <v>236725.84</v>
          </cell>
          <cell r="M8">
            <v>24710.16</v>
          </cell>
          <cell r="N8">
            <v>8537.01</v>
          </cell>
          <cell r="O8">
            <v>15322.92</v>
          </cell>
          <cell r="P8">
            <v>3361.61</v>
          </cell>
          <cell r="Q8">
            <v>36492.379999999997</v>
          </cell>
          <cell r="R8">
            <v>0</v>
          </cell>
          <cell r="S8">
            <v>19024.54</v>
          </cell>
          <cell r="T8">
            <v>4734.51</v>
          </cell>
          <cell r="U8">
            <v>1099.29</v>
          </cell>
          <cell r="V8">
            <v>11264.76</v>
          </cell>
          <cell r="W8">
            <v>10133.76</v>
          </cell>
          <cell r="X8">
            <v>38595.339999999997</v>
          </cell>
          <cell r="Y8">
            <v>14039.68</v>
          </cell>
          <cell r="Z8">
            <v>1874.32</v>
          </cell>
          <cell r="AA8">
            <v>79196.39</v>
          </cell>
          <cell r="AB8">
            <v>17381.63</v>
          </cell>
          <cell r="AC8">
            <v>290821.2</v>
          </cell>
          <cell r="AD8">
            <v>-36182.28</v>
          </cell>
          <cell r="AE8">
            <v>5052.8999999999996</v>
          </cell>
        </row>
        <row r="9">
          <cell r="A9" t="str">
            <v>2-я Железнодорожная, 5-г</v>
          </cell>
          <cell r="B9" t="str">
            <v>2-я Железнодорожная</v>
          </cell>
          <cell r="C9" t="str">
            <v>5-г</v>
          </cell>
          <cell r="D9">
            <v>9584.61</v>
          </cell>
          <cell r="E9">
            <v>297046.05</v>
          </cell>
          <cell r="F9">
            <v>0</v>
          </cell>
          <cell r="G9">
            <v>0</v>
          </cell>
          <cell r="H9">
            <v>297046.05</v>
          </cell>
          <cell r="I9">
            <v>282781.2</v>
          </cell>
          <cell r="J9">
            <v>0</v>
          </cell>
          <cell r="K9">
            <v>0</v>
          </cell>
          <cell r="L9">
            <v>282781.2</v>
          </cell>
          <cell r="M9">
            <v>29704.63</v>
          </cell>
          <cell r="N9">
            <v>6251.12</v>
          </cell>
          <cell r="O9">
            <v>15411.24</v>
          </cell>
          <cell r="P9">
            <v>3348.15</v>
          </cell>
          <cell r="Q9">
            <v>34605.74</v>
          </cell>
          <cell r="R9">
            <v>0</v>
          </cell>
          <cell r="S9">
            <v>23286.94</v>
          </cell>
          <cell r="T9">
            <v>5655.62</v>
          </cell>
          <cell r="U9">
            <v>419.03</v>
          </cell>
          <cell r="V9">
            <v>12513.62</v>
          </cell>
          <cell r="W9">
            <v>10191.24</v>
          </cell>
          <cell r="X9">
            <v>49360.45</v>
          </cell>
          <cell r="Y9">
            <v>18296.59</v>
          </cell>
          <cell r="Z9">
            <v>15017.65</v>
          </cell>
          <cell r="AA9">
            <v>67911.34</v>
          </cell>
          <cell r="AB9">
            <v>3789.27</v>
          </cell>
          <cell r="AC9">
            <v>301712.14</v>
          </cell>
          <cell r="AD9">
            <v>-9346.33</v>
          </cell>
          <cell r="AE9">
            <v>5949.51</v>
          </cell>
        </row>
        <row r="10">
          <cell r="A10" t="str">
            <v>2-я Железнодорожная, 6</v>
          </cell>
          <cell r="B10" t="str">
            <v>2-я Железнодорожная</v>
          </cell>
          <cell r="C10">
            <v>6</v>
          </cell>
          <cell r="D10">
            <v>59974.69</v>
          </cell>
          <cell r="E10">
            <v>727809.04</v>
          </cell>
          <cell r="F10">
            <v>67498.47</v>
          </cell>
          <cell r="G10">
            <v>0</v>
          </cell>
          <cell r="H10">
            <v>795307.51</v>
          </cell>
          <cell r="I10">
            <v>672635.82</v>
          </cell>
          <cell r="J10">
            <v>61122.61</v>
          </cell>
          <cell r="K10">
            <v>0</v>
          </cell>
          <cell r="L10">
            <v>733319.56</v>
          </cell>
          <cell r="M10">
            <v>79530.759999999995</v>
          </cell>
          <cell r="N10">
            <v>15612.06</v>
          </cell>
          <cell r="O10">
            <v>38215.29</v>
          </cell>
          <cell r="P10">
            <v>6301.51</v>
          </cell>
          <cell r="Q10">
            <v>71751.23</v>
          </cell>
          <cell r="R10">
            <v>0</v>
          </cell>
          <cell r="S10">
            <v>64871.71</v>
          </cell>
          <cell r="T10">
            <v>14666.4</v>
          </cell>
          <cell r="U10">
            <v>804.31</v>
          </cell>
          <cell r="V10">
            <v>22779.22</v>
          </cell>
          <cell r="W10">
            <v>25546.400000000001</v>
          </cell>
          <cell r="X10">
            <v>171061.16</v>
          </cell>
          <cell r="Y10">
            <v>54055.98</v>
          </cell>
          <cell r="Z10">
            <v>38443.839999999997</v>
          </cell>
          <cell r="AA10">
            <v>183259.99</v>
          </cell>
          <cell r="AB10">
            <v>3750</v>
          </cell>
          <cell r="AC10">
            <v>806099.69</v>
          </cell>
          <cell r="AD10">
            <v>-12805.44</v>
          </cell>
          <cell r="AE10">
            <v>15449.83</v>
          </cell>
        </row>
        <row r="11">
          <cell r="A11" t="str">
            <v>2-я Железнодорожная, 7</v>
          </cell>
          <cell r="B11" t="str">
            <v>2-я Железнодорожная</v>
          </cell>
          <cell r="C11">
            <v>7</v>
          </cell>
          <cell r="D11">
            <v>16153.73</v>
          </cell>
          <cell r="E11">
            <v>334654.89</v>
          </cell>
          <cell r="F11">
            <v>0</v>
          </cell>
          <cell r="G11">
            <v>0</v>
          </cell>
          <cell r="H11">
            <v>334654.89</v>
          </cell>
          <cell r="I11">
            <v>302974</v>
          </cell>
          <cell r="J11">
            <v>0</v>
          </cell>
          <cell r="K11">
            <v>0</v>
          </cell>
          <cell r="L11">
            <v>302837.86</v>
          </cell>
          <cell r="M11">
            <v>33465.47</v>
          </cell>
          <cell r="N11">
            <v>7166.24</v>
          </cell>
          <cell r="O11">
            <v>16680.48</v>
          </cell>
          <cell r="P11">
            <v>3219.52</v>
          </cell>
          <cell r="Q11">
            <v>34286.07</v>
          </cell>
          <cell r="R11">
            <v>0</v>
          </cell>
          <cell r="S11">
            <v>23115.07</v>
          </cell>
          <cell r="T11">
            <v>6056.76</v>
          </cell>
          <cell r="U11">
            <v>386.5</v>
          </cell>
          <cell r="V11">
            <v>12076.58</v>
          </cell>
          <cell r="W11">
            <v>11030.64</v>
          </cell>
          <cell r="X11">
            <v>74221.52</v>
          </cell>
          <cell r="Y11">
            <v>20184.009999999998</v>
          </cell>
          <cell r="Z11">
            <v>16254.5</v>
          </cell>
          <cell r="AA11">
            <v>73208.08</v>
          </cell>
          <cell r="AB11">
            <v>2990.1</v>
          </cell>
          <cell r="AC11">
            <v>340944.8</v>
          </cell>
          <cell r="AD11">
            <v>-21953.21</v>
          </cell>
          <cell r="AE11">
            <v>6603.26</v>
          </cell>
        </row>
        <row r="12">
          <cell r="A12" t="str">
            <v>2-я Железнодорожная, 8</v>
          </cell>
          <cell r="B12" t="str">
            <v>2-я Железнодорожная</v>
          </cell>
          <cell r="C12">
            <v>8</v>
          </cell>
          <cell r="D12">
            <v>9812.27</v>
          </cell>
          <cell r="E12">
            <v>997413.09</v>
          </cell>
          <cell r="F12">
            <v>38435.269999999997</v>
          </cell>
          <cell r="G12">
            <v>0</v>
          </cell>
          <cell r="H12">
            <v>1035848.36</v>
          </cell>
          <cell r="I12">
            <v>848683.28</v>
          </cell>
          <cell r="J12">
            <v>31911.13</v>
          </cell>
          <cell r="K12">
            <v>0</v>
          </cell>
          <cell r="L12">
            <v>877637.32</v>
          </cell>
          <cell r="M12">
            <v>103584.8</v>
          </cell>
          <cell r="N12">
            <v>34816.44</v>
          </cell>
          <cell r="O12">
            <v>41088.06</v>
          </cell>
          <cell r="P12">
            <v>10326.86</v>
          </cell>
          <cell r="Q12">
            <v>99958.83</v>
          </cell>
          <cell r="R12">
            <v>0</v>
          </cell>
          <cell r="S12">
            <v>57321.62</v>
          </cell>
          <cell r="T12">
            <v>17552.77</v>
          </cell>
          <cell r="U12">
            <v>1862.52</v>
          </cell>
          <cell r="V12">
            <v>38183.339999999997</v>
          </cell>
          <cell r="W12">
            <v>27319.759999999998</v>
          </cell>
          <cell r="X12">
            <v>293089.08</v>
          </cell>
          <cell r="Y12">
            <v>45575.16</v>
          </cell>
          <cell r="Z12">
            <v>39760.449999999997</v>
          </cell>
          <cell r="AA12">
            <v>174977.3</v>
          </cell>
          <cell r="AB12">
            <v>36456.589999999997</v>
          </cell>
          <cell r="AC12">
            <v>1042377.68</v>
          </cell>
          <cell r="AD12">
            <v>-154928.09</v>
          </cell>
          <cell r="AE12">
            <v>20504.099999999999</v>
          </cell>
        </row>
        <row r="13">
          <cell r="A13" t="str">
            <v>2-я Железнодорожная, 8-а</v>
          </cell>
          <cell r="B13" t="str">
            <v>2-я Железнодорожная</v>
          </cell>
          <cell r="C13" t="str">
            <v>8-а</v>
          </cell>
          <cell r="D13">
            <v>2744.93</v>
          </cell>
          <cell r="E13">
            <v>260673.71</v>
          </cell>
          <cell r="F13">
            <v>0</v>
          </cell>
          <cell r="G13">
            <v>0</v>
          </cell>
          <cell r="H13">
            <v>260673.71</v>
          </cell>
          <cell r="I13">
            <v>265470.74</v>
          </cell>
          <cell r="J13">
            <v>0</v>
          </cell>
          <cell r="K13">
            <v>0</v>
          </cell>
          <cell r="L13">
            <v>264373.42</v>
          </cell>
          <cell r="M13">
            <v>26067.33</v>
          </cell>
          <cell r="N13">
            <v>9108.58</v>
          </cell>
          <cell r="O13">
            <v>14508.72</v>
          </cell>
          <cell r="P13">
            <v>3117.22</v>
          </cell>
          <cell r="Q13">
            <v>29701.759999999998</v>
          </cell>
          <cell r="R13">
            <v>0</v>
          </cell>
          <cell r="S13">
            <v>23732.35</v>
          </cell>
          <cell r="T13">
            <v>5287.49</v>
          </cell>
          <cell r="U13">
            <v>420.26</v>
          </cell>
          <cell r="V13">
            <v>11944.85</v>
          </cell>
          <cell r="W13">
            <v>9594.84</v>
          </cell>
          <cell r="X13">
            <v>85455.51</v>
          </cell>
          <cell r="Y13">
            <v>14629.35</v>
          </cell>
          <cell r="Z13">
            <v>14137.5</v>
          </cell>
          <cell r="AA13">
            <v>57802.36</v>
          </cell>
          <cell r="AB13">
            <v>2130.3000000000002</v>
          </cell>
          <cell r="AC13">
            <v>312891.62</v>
          </cell>
          <cell r="AD13">
            <v>-45773.27</v>
          </cell>
          <cell r="AE13">
            <v>5253.2</v>
          </cell>
        </row>
        <row r="14">
          <cell r="A14" t="str">
            <v>2-я Железнодорожная, 8-б</v>
          </cell>
          <cell r="B14" t="str">
            <v>2-я Железнодорожная</v>
          </cell>
          <cell r="C14" t="str">
            <v>8-б</v>
          </cell>
          <cell r="D14">
            <v>-592.54</v>
          </cell>
          <cell r="E14">
            <v>389888.68</v>
          </cell>
          <cell r="F14">
            <v>29671.17</v>
          </cell>
          <cell r="G14">
            <v>0</v>
          </cell>
          <cell r="H14">
            <v>419559.85</v>
          </cell>
          <cell r="I14">
            <v>314870.28000000003</v>
          </cell>
          <cell r="J14">
            <v>8094.03</v>
          </cell>
          <cell r="K14">
            <v>0</v>
          </cell>
          <cell r="L14">
            <v>318223.40999999997</v>
          </cell>
          <cell r="M14">
            <v>41956.04</v>
          </cell>
          <cell r="N14">
            <v>7806.41</v>
          </cell>
          <cell r="O14">
            <v>13845.66</v>
          </cell>
          <cell r="P14">
            <v>3016.16</v>
          </cell>
          <cell r="Q14">
            <v>31802.53</v>
          </cell>
          <cell r="R14">
            <v>0</v>
          </cell>
          <cell r="S14">
            <v>23964.86</v>
          </cell>
          <cell r="T14">
            <v>6364.47</v>
          </cell>
          <cell r="U14">
            <v>704.25</v>
          </cell>
          <cell r="V14">
            <v>12257.74</v>
          </cell>
          <cell r="W14">
            <v>9248.16</v>
          </cell>
          <cell r="X14">
            <v>131853.01999999999</v>
          </cell>
          <cell r="Y14">
            <v>14275.34</v>
          </cell>
          <cell r="Z14">
            <v>13244.29</v>
          </cell>
          <cell r="AA14">
            <v>60854.13</v>
          </cell>
          <cell r="AB14">
            <v>2133.86</v>
          </cell>
          <cell r="AC14">
            <v>381421.94</v>
          </cell>
          <cell r="AD14">
            <v>-63791.07</v>
          </cell>
          <cell r="AE14">
            <v>8095.02</v>
          </cell>
        </row>
        <row r="15">
          <cell r="A15" t="str">
            <v>2-я Железнодорожная, 8-в</v>
          </cell>
          <cell r="B15" t="str">
            <v>2-я Железнодорожная</v>
          </cell>
          <cell r="C15" t="str">
            <v>8-в</v>
          </cell>
          <cell r="D15">
            <v>-10199.49</v>
          </cell>
          <cell r="E15">
            <v>287958.78999999998</v>
          </cell>
          <cell r="F15">
            <v>11301.47</v>
          </cell>
          <cell r="G15">
            <v>0</v>
          </cell>
          <cell r="H15">
            <v>299260.26</v>
          </cell>
          <cell r="I15">
            <v>258853.3</v>
          </cell>
          <cell r="J15">
            <v>0</v>
          </cell>
          <cell r="K15">
            <v>0</v>
          </cell>
          <cell r="L15">
            <v>258853.3</v>
          </cell>
          <cell r="M15">
            <v>29926.03</v>
          </cell>
          <cell r="N15">
            <v>7851.38</v>
          </cell>
          <cell r="O15">
            <v>10218.42</v>
          </cell>
          <cell r="P15">
            <v>2877.57</v>
          </cell>
          <cell r="Q15">
            <v>25773.16</v>
          </cell>
          <cell r="R15">
            <v>0</v>
          </cell>
          <cell r="S15">
            <v>20298.39</v>
          </cell>
          <cell r="T15">
            <v>5177.07</v>
          </cell>
          <cell r="U15">
            <v>474.49</v>
          </cell>
          <cell r="V15">
            <v>12549.63</v>
          </cell>
          <cell r="W15">
            <v>6844.56</v>
          </cell>
          <cell r="X15">
            <v>88487.19</v>
          </cell>
          <cell r="Y15">
            <v>14633.7</v>
          </cell>
          <cell r="Z15">
            <v>9779.52</v>
          </cell>
          <cell r="AA15">
            <v>43836.83</v>
          </cell>
          <cell r="AB15">
            <v>3485.4</v>
          </cell>
          <cell r="AC15">
            <v>288118.02</v>
          </cell>
          <cell r="AD15">
            <v>-39464.21</v>
          </cell>
          <cell r="AE15">
            <v>5904.68</v>
          </cell>
        </row>
        <row r="16">
          <cell r="A16" t="str">
            <v>2-я Железнодорожная, 9</v>
          </cell>
          <cell r="B16" t="str">
            <v>2-я Железнодорожная</v>
          </cell>
          <cell r="C16">
            <v>9</v>
          </cell>
          <cell r="D16">
            <v>89562.3</v>
          </cell>
          <cell r="E16">
            <v>689088.53</v>
          </cell>
          <cell r="F16">
            <v>30379.23</v>
          </cell>
          <cell r="G16">
            <v>0</v>
          </cell>
          <cell r="H16">
            <v>719467.76</v>
          </cell>
          <cell r="I16">
            <v>691388.12</v>
          </cell>
          <cell r="J16">
            <v>15462.44</v>
          </cell>
          <cell r="K16">
            <v>0</v>
          </cell>
          <cell r="L16">
            <v>701232.79</v>
          </cell>
          <cell r="M16">
            <v>71946.850000000006</v>
          </cell>
          <cell r="N16">
            <v>14450.55</v>
          </cell>
          <cell r="O16">
            <v>39497.339999999997</v>
          </cell>
          <cell r="P16">
            <v>8089.49</v>
          </cell>
          <cell r="Q16">
            <v>97241.25</v>
          </cell>
          <cell r="R16">
            <v>0</v>
          </cell>
          <cell r="S16">
            <v>52881.54</v>
          </cell>
          <cell r="T16">
            <v>14024.63</v>
          </cell>
          <cell r="U16">
            <v>944.4</v>
          </cell>
          <cell r="V16">
            <v>25555.95</v>
          </cell>
          <cell r="W16">
            <v>26370.36</v>
          </cell>
          <cell r="X16">
            <v>127417.63</v>
          </cell>
          <cell r="Y16">
            <v>36510.339999999997</v>
          </cell>
          <cell r="Z16">
            <v>37976.22</v>
          </cell>
          <cell r="AA16">
            <v>185703.6</v>
          </cell>
          <cell r="AB16">
            <v>3452.82</v>
          </cell>
          <cell r="AC16">
            <v>756469.49</v>
          </cell>
          <cell r="AD16">
            <v>34325.599999999999</v>
          </cell>
          <cell r="AE16">
            <v>14406.52</v>
          </cell>
        </row>
        <row r="17">
          <cell r="A17" t="str">
            <v>2-я Железнодорожная, 15</v>
          </cell>
          <cell r="B17" t="str">
            <v>2-я Железнодорожная</v>
          </cell>
          <cell r="C17">
            <v>15</v>
          </cell>
          <cell r="D17">
            <v>39884.71</v>
          </cell>
          <cell r="E17">
            <v>679084.87</v>
          </cell>
          <cell r="F17">
            <v>0</v>
          </cell>
          <cell r="G17">
            <v>0</v>
          </cell>
          <cell r="H17">
            <v>679084.87</v>
          </cell>
          <cell r="I17">
            <v>681618.31</v>
          </cell>
          <cell r="J17">
            <v>0</v>
          </cell>
          <cell r="K17">
            <v>0</v>
          </cell>
          <cell r="L17">
            <v>679523.55</v>
          </cell>
          <cell r="M17">
            <v>67908.5</v>
          </cell>
          <cell r="N17">
            <v>7229.38</v>
          </cell>
          <cell r="O17">
            <v>43331.28</v>
          </cell>
          <cell r="P17">
            <v>9035.83</v>
          </cell>
          <cell r="Q17">
            <v>100521.45</v>
          </cell>
          <cell r="R17">
            <v>0</v>
          </cell>
          <cell r="S17">
            <v>24845.49</v>
          </cell>
          <cell r="T17">
            <v>13590.47</v>
          </cell>
          <cell r="U17">
            <v>499.09</v>
          </cell>
          <cell r="V17">
            <v>22113</v>
          </cell>
          <cell r="W17">
            <v>28638</v>
          </cell>
          <cell r="X17">
            <v>145780.12</v>
          </cell>
          <cell r="Y17">
            <v>46359.6</v>
          </cell>
          <cell r="Z17">
            <v>0</v>
          </cell>
          <cell r="AA17">
            <v>213308.78</v>
          </cell>
          <cell r="AB17">
            <v>4313.4799999999996</v>
          </cell>
          <cell r="AC17">
            <v>741324.43</v>
          </cell>
          <cell r="AD17">
            <v>-21916.17</v>
          </cell>
          <cell r="AE17">
            <v>13849.96</v>
          </cell>
        </row>
        <row r="18">
          <cell r="A18" t="str">
            <v>2-я Железнодорожная, 25</v>
          </cell>
          <cell r="B18" t="str">
            <v>2-я Железнодорожная</v>
          </cell>
          <cell r="C18">
            <v>25</v>
          </cell>
          <cell r="D18">
            <v>28143.25</v>
          </cell>
          <cell r="E18">
            <v>184091.46</v>
          </cell>
          <cell r="F18">
            <v>0</v>
          </cell>
          <cell r="G18">
            <v>0</v>
          </cell>
          <cell r="H18">
            <v>184091.46</v>
          </cell>
          <cell r="I18">
            <v>177922.86</v>
          </cell>
          <cell r="J18">
            <v>0</v>
          </cell>
          <cell r="K18">
            <v>0</v>
          </cell>
          <cell r="L18">
            <v>177342.23</v>
          </cell>
          <cell r="M18">
            <v>18409.16</v>
          </cell>
          <cell r="N18">
            <v>6076.3</v>
          </cell>
          <cell r="O18">
            <v>11787.12</v>
          </cell>
          <cell r="P18">
            <v>1874.21</v>
          </cell>
          <cell r="Q18">
            <v>20638.78</v>
          </cell>
          <cell r="R18">
            <v>0</v>
          </cell>
          <cell r="S18">
            <v>14195.26</v>
          </cell>
          <cell r="T18">
            <v>3546.82</v>
          </cell>
          <cell r="U18">
            <v>123.44</v>
          </cell>
          <cell r="V18">
            <v>5203.0600000000004</v>
          </cell>
          <cell r="W18">
            <v>7794.72</v>
          </cell>
          <cell r="X18">
            <v>35326.120000000003</v>
          </cell>
          <cell r="Y18">
            <v>16287.35</v>
          </cell>
          <cell r="Z18">
            <v>0</v>
          </cell>
          <cell r="AA18">
            <v>52051.78</v>
          </cell>
          <cell r="AB18">
            <v>62.46</v>
          </cell>
          <cell r="AC18">
            <v>197027.58</v>
          </cell>
          <cell r="AD18">
            <v>8457.9</v>
          </cell>
          <cell r="AE18">
            <v>3651</v>
          </cell>
        </row>
        <row r="19">
          <cell r="A19" t="str">
            <v>2-я Железнодорожная, 59</v>
          </cell>
          <cell r="B19" t="str">
            <v>2-я Железнодорожная</v>
          </cell>
          <cell r="C19">
            <v>59</v>
          </cell>
          <cell r="D19">
            <v>-3315.05</v>
          </cell>
          <cell r="E19">
            <v>509535.86</v>
          </cell>
          <cell r="F19">
            <v>18068.23</v>
          </cell>
          <cell r="G19">
            <v>0</v>
          </cell>
          <cell r="H19">
            <v>527604.09</v>
          </cell>
          <cell r="I19">
            <v>481194.97</v>
          </cell>
          <cell r="J19">
            <v>11186.09</v>
          </cell>
          <cell r="K19">
            <v>0</v>
          </cell>
          <cell r="L19">
            <v>482714.08</v>
          </cell>
          <cell r="M19">
            <v>52760.46</v>
          </cell>
          <cell r="N19">
            <v>14295.56</v>
          </cell>
          <cell r="O19">
            <v>23941.5</v>
          </cell>
          <cell r="P19">
            <v>5258.98</v>
          </cell>
          <cell r="Q19">
            <v>57410.45</v>
          </cell>
          <cell r="R19">
            <v>0</v>
          </cell>
          <cell r="S19">
            <v>32803.49</v>
          </cell>
          <cell r="T19">
            <v>9654.2900000000009</v>
          </cell>
          <cell r="U19">
            <v>808.32</v>
          </cell>
          <cell r="V19">
            <v>20020.38</v>
          </cell>
          <cell r="W19">
            <v>15921.28</v>
          </cell>
          <cell r="X19">
            <v>145923.03</v>
          </cell>
          <cell r="Y19">
            <v>15700.18</v>
          </cell>
          <cell r="Z19">
            <v>24266.03</v>
          </cell>
          <cell r="AA19">
            <v>110883.62</v>
          </cell>
          <cell r="AB19">
            <v>17944.63</v>
          </cell>
          <cell r="AC19">
            <v>558035.67000000004</v>
          </cell>
          <cell r="AD19">
            <v>-78636.639999999999</v>
          </cell>
          <cell r="AE19">
            <v>10443.469999999999</v>
          </cell>
        </row>
        <row r="20">
          <cell r="A20" t="str">
            <v>4-я Железнодорожная, 18-б</v>
          </cell>
          <cell r="B20" t="str">
            <v>4-я Железнодорожная</v>
          </cell>
          <cell r="C20" t="str">
            <v>18-б</v>
          </cell>
          <cell r="D20">
            <v>-1358.02</v>
          </cell>
          <cell r="E20">
            <v>-180.41</v>
          </cell>
          <cell r="F20">
            <v>0</v>
          </cell>
          <cell r="G20">
            <v>0</v>
          </cell>
          <cell r="H20">
            <v>-180.41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-18.04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-21.29</v>
          </cell>
          <cell r="AD20">
            <v>-1336.73</v>
          </cell>
          <cell r="AE20">
            <v>-3.25</v>
          </cell>
        </row>
        <row r="21">
          <cell r="A21" t="str">
            <v>4-я Железнодорожная, 36</v>
          </cell>
          <cell r="B21" t="str">
            <v>4-я Железнодорожная</v>
          </cell>
          <cell r="C21">
            <v>36</v>
          </cell>
          <cell r="D21">
            <v>1893.38</v>
          </cell>
          <cell r="E21">
            <v>-247.08</v>
          </cell>
          <cell r="F21">
            <v>0</v>
          </cell>
          <cell r="G21">
            <v>0</v>
          </cell>
          <cell r="H21">
            <v>-247.08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-24.71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-29.16</v>
          </cell>
          <cell r="AD21">
            <v>1922.54</v>
          </cell>
          <cell r="AE21">
            <v>-4.45</v>
          </cell>
        </row>
        <row r="22">
          <cell r="A22" t="str">
            <v>4-я Железнодорожная, 38</v>
          </cell>
          <cell r="B22" t="str">
            <v>4-я Железнодорожная</v>
          </cell>
          <cell r="C22">
            <v>38</v>
          </cell>
          <cell r="D22">
            <v>-9117.8799999999992</v>
          </cell>
          <cell r="E22">
            <v>-53.34</v>
          </cell>
          <cell r="F22">
            <v>0</v>
          </cell>
          <cell r="G22">
            <v>0</v>
          </cell>
          <cell r="H22">
            <v>-53.34</v>
          </cell>
          <cell r="I22">
            <v>-952.51</v>
          </cell>
          <cell r="J22">
            <v>0</v>
          </cell>
          <cell r="K22">
            <v>0</v>
          </cell>
          <cell r="L22">
            <v>-952.51</v>
          </cell>
          <cell r="M22">
            <v>-5.33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-19.05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-25.34</v>
          </cell>
          <cell r="AD22">
            <v>-10045.049999999999</v>
          </cell>
          <cell r="AE22">
            <v>-0.96</v>
          </cell>
        </row>
        <row r="23">
          <cell r="A23" t="str">
            <v>4-я Железнодорожная, 40</v>
          </cell>
          <cell r="B23" t="str">
            <v>4-я Железнодорожная</v>
          </cell>
          <cell r="C23">
            <v>40</v>
          </cell>
          <cell r="D23">
            <v>-5444.33</v>
          </cell>
          <cell r="E23">
            <v>-243.37</v>
          </cell>
          <cell r="F23">
            <v>0</v>
          </cell>
          <cell r="G23">
            <v>0</v>
          </cell>
          <cell r="H23">
            <v>-243.37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-24.34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-28.72</v>
          </cell>
          <cell r="AD23">
            <v>-5415.61</v>
          </cell>
          <cell r="AE23">
            <v>-4.38</v>
          </cell>
        </row>
        <row r="24">
          <cell r="A24" t="str">
            <v>4-я Железнодорожная, 42</v>
          </cell>
          <cell r="B24" t="str">
            <v>4-я Железнодорожная</v>
          </cell>
          <cell r="C24">
            <v>42</v>
          </cell>
          <cell r="D24">
            <v>-10191.85</v>
          </cell>
          <cell r="E24">
            <v>-419.61</v>
          </cell>
          <cell r="F24">
            <v>0</v>
          </cell>
          <cell r="G24">
            <v>0</v>
          </cell>
          <cell r="H24">
            <v>-419.61</v>
          </cell>
          <cell r="I24">
            <v>975.62</v>
          </cell>
          <cell r="J24">
            <v>0</v>
          </cell>
          <cell r="K24">
            <v>0</v>
          </cell>
          <cell r="L24">
            <v>975.62</v>
          </cell>
          <cell r="M24">
            <v>-41.96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19.510000000000002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-30</v>
          </cell>
          <cell r="AD24">
            <v>-9186.23</v>
          </cell>
          <cell r="AE24">
            <v>-7.55</v>
          </cell>
        </row>
        <row r="25">
          <cell r="A25" t="str">
            <v>4-я Железнодорожная, 46-а</v>
          </cell>
          <cell r="B25" t="str">
            <v>4-я Железнодорожная</v>
          </cell>
          <cell r="C25" t="str">
            <v>46-а</v>
          </cell>
          <cell r="D25">
            <v>-113875.38</v>
          </cell>
          <cell r="E25">
            <v>-2176.65</v>
          </cell>
          <cell r="F25">
            <v>0</v>
          </cell>
          <cell r="G25">
            <v>0</v>
          </cell>
          <cell r="H25">
            <v>-2176.65</v>
          </cell>
          <cell r="I25">
            <v>8229.02</v>
          </cell>
          <cell r="J25">
            <v>0</v>
          </cell>
          <cell r="K25">
            <v>0</v>
          </cell>
          <cell r="L25">
            <v>8229.02</v>
          </cell>
          <cell r="M25">
            <v>-217.67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164.58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-92.27</v>
          </cell>
          <cell r="AD25">
            <v>-105554.09</v>
          </cell>
          <cell r="AE25">
            <v>-39.18</v>
          </cell>
        </row>
        <row r="26">
          <cell r="A26" t="str">
            <v>4-я Железнодорожная, 46-б</v>
          </cell>
          <cell r="B26" t="str">
            <v>4-я Железнодорожная</v>
          </cell>
          <cell r="C26" t="str">
            <v>46-б</v>
          </cell>
          <cell r="D26">
            <v>30110.720000000001</v>
          </cell>
          <cell r="E26">
            <v>-1082.4100000000001</v>
          </cell>
          <cell r="F26">
            <v>0</v>
          </cell>
          <cell r="G26">
            <v>0</v>
          </cell>
          <cell r="H26">
            <v>-1082.4100000000001</v>
          </cell>
          <cell r="I26">
            <v>951.56</v>
          </cell>
          <cell r="J26">
            <v>0</v>
          </cell>
          <cell r="K26">
            <v>0</v>
          </cell>
          <cell r="L26">
            <v>951.56</v>
          </cell>
          <cell r="M26">
            <v>-108.24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19.03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-108.69</v>
          </cell>
          <cell r="AD26">
            <v>31170.97</v>
          </cell>
          <cell r="AE26">
            <v>-19.48</v>
          </cell>
        </row>
        <row r="27">
          <cell r="A27" t="str">
            <v>4-я Железнодорожная, 48</v>
          </cell>
          <cell r="B27" t="str">
            <v>4-я Железнодорожная</v>
          </cell>
          <cell r="C27">
            <v>48</v>
          </cell>
          <cell r="D27">
            <v>68434.990000000005</v>
          </cell>
          <cell r="E27">
            <v>836639.53</v>
          </cell>
          <cell r="F27">
            <v>0</v>
          </cell>
          <cell r="G27">
            <v>0</v>
          </cell>
          <cell r="H27">
            <v>836639.53</v>
          </cell>
          <cell r="I27">
            <v>787941.37</v>
          </cell>
          <cell r="J27">
            <v>0</v>
          </cell>
          <cell r="K27">
            <v>0</v>
          </cell>
          <cell r="L27">
            <v>787815.69</v>
          </cell>
          <cell r="M27">
            <v>83663.960000000006</v>
          </cell>
          <cell r="N27">
            <v>15184.84</v>
          </cell>
          <cell r="O27">
            <v>43936.56</v>
          </cell>
          <cell r="P27">
            <v>9339.4699999999993</v>
          </cell>
          <cell r="Q27">
            <v>108498.76</v>
          </cell>
          <cell r="R27">
            <v>0</v>
          </cell>
          <cell r="S27">
            <v>63418.59</v>
          </cell>
          <cell r="T27">
            <v>15756.32</v>
          </cell>
          <cell r="U27">
            <v>711.74</v>
          </cell>
          <cell r="V27">
            <v>29939.87</v>
          </cell>
          <cell r="W27">
            <v>29053.919999999998</v>
          </cell>
          <cell r="X27">
            <v>169844.52</v>
          </cell>
          <cell r="Y27">
            <v>18568.52</v>
          </cell>
          <cell r="Z27">
            <v>0</v>
          </cell>
          <cell r="AA27">
            <v>197118.32</v>
          </cell>
          <cell r="AB27">
            <v>34184.870000000003</v>
          </cell>
          <cell r="AC27">
            <v>835960.86</v>
          </cell>
          <cell r="AD27">
            <v>20289.82</v>
          </cell>
          <cell r="AE27">
            <v>16740.599999999999</v>
          </cell>
        </row>
        <row r="28">
          <cell r="A28" t="str">
            <v>4-я Железнодорожная, 73</v>
          </cell>
          <cell r="B28" t="str">
            <v>4-я Железнодорожная</v>
          </cell>
          <cell r="C28">
            <v>73</v>
          </cell>
          <cell r="D28">
            <v>17014.75</v>
          </cell>
          <cell r="E28">
            <v>307800.78999999998</v>
          </cell>
          <cell r="F28">
            <v>0</v>
          </cell>
          <cell r="G28">
            <v>0</v>
          </cell>
          <cell r="H28">
            <v>307800.78999999998</v>
          </cell>
          <cell r="I28">
            <v>299976.8</v>
          </cell>
          <cell r="J28">
            <v>0</v>
          </cell>
          <cell r="K28">
            <v>0</v>
          </cell>
          <cell r="L28">
            <v>297005.24</v>
          </cell>
          <cell r="M28">
            <v>30780.1</v>
          </cell>
          <cell r="N28">
            <v>10795.76</v>
          </cell>
          <cell r="O28">
            <v>20950.32</v>
          </cell>
          <cell r="P28">
            <v>4646.41</v>
          </cell>
          <cell r="Q28">
            <v>51112.46</v>
          </cell>
          <cell r="R28">
            <v>0</v>
          </cell>
          <cell r="S28">
            <v>12237.15</v>
          </cell>
          <cell r="T28">
            <v>5940.1</v>
          </cell>
          <cell r="U28">
            <v>1028.8599999999999</v>
          </cell>
          <cell r="V28">
            <v>11862.14</v>
          </cell>
          <cell r="W28">
            <v>13854.24</v>
          </cell>
          <cell r="X28">
            <v>33517.199999999997</v>
          </cell>
          <cell r="Y28">
            <v>20679.03</v>
          </cell>
          <cell r="Z28">
            <v>0</v>
          </cell>
          <cell r="AA28">
            <v>78596.399999999994</v>
          </cell>
          <cell r="AB28">
            <v>7015.51</v>
          </cell>
          <cell r="AC28">
            <v>309392.48</v>
          </cell>
          <cell r="AD28">
            <v>4627.51</v>
          </cell>
          <cell r="AE28">
            <v>6376.8</v>
          </cell>
        </row>
        <row r="29">
          <cell r="A29" t="str">
            <v>4-я Железнодорожная, 81</v>
          </cell>
          <cell r="B29" t="str">
            <v>4-я Железнодорожная</v>
          </cell>
          <cell r="C29">
            <v>81</v>
          </cell>
          <cell r="D29">
            <v>-68255.69</v>
          </cell>
          <cell r="E29">
            <v>199099.24</v>
          </cell>
          <cell r="F29">
            <v>0</v>
          </cell>
          <cell r="G29">
            <v>0</v>
          </cell>
          <cell r="H29">
            <v>199099.24</v>
          </cell>
          <cell r="I29">
            <v>238156.3</v>
          </cell>
          <cell r="J29">
            <v>0</v>
          </cell>
          <cell r="K29">
            <v>0</v>
          </cell>
          <cell r="L29">
            <v>233898.65</v>
          </cell>
          <cell r="M29">
            <v>19909.939999999999</v>
          </cell>
          <cell r="N29">
            <v>12147.09</v>
          </cell>
          <cell r="O29">
            <v>8339.8799999999992</v>
          </cell>
          <cell r="P29">
            <v>5150.95</v>
          </cell>
          <cell r="Q29">
            <v>48513.83</v>
          </cell>
          <cell r="R29">
            <v>0</v>
          </cell>
          <cell r="S29">
            <v>23982.59</v>
          </cell>
          <cell r="T29">
            <v>4677.99</v>
          </cell>
          <cell r="U29">
            <v>1065.7</v>
          </cell>
          <cell r="V29">
            <v>22615.95</v>
          </cell>
          <cell r="W29">
            <v>5551.68</v>
          </cell>
          <cell r="X29">
            <v>15471.18</v>
          </cell>
          <cell r="Y29">
            <v>8968.52</v>
          </cell>
          <cell r="Z29">
            <v>0</v>
          </cell>
          <cell r="AA29">
            <v>36970.339999999997</v>
          </cell>
          <cell r="AB29">
            <v>23359.919999999998</v>
          </cell>
          <cell r="AC29">
            <v>241236.48000000001</v>
          </cell>
          <cell r="AD29">
            <v>-75593.52</v>
          </cell>
          <cell r="AE29">
            <v>4510.92</v>
          </cell>
        </row>
        <row r="30">
          <cell r="A30" t="str">
            <v>4-я Железнодорожная, 98</v>
          </cell>
          <cell r="B30" t="str">
            <v>4-я Железнодорожная</v>
          </cell>
          <cell r="C30">
            <v>98</v>
          </cell>
          <cell r="D30">
            <v>-287.14999999999998</v>
          </cell>
          <cell r="E30">
            <v>513782.15</v>
          </cell>
          <cell r="F30">
            <v>24258.35</v>
          </cell>
          <cell r="G30">
            <v>0</v>
          </cell>
          <cell r="H30">
            <v>538040.5</v>
          </cell>
          <cell r="I30">
            <v>481851.75</v>
          </cell>
          <cell r="J30">
            <v>23500.09</v>
          </cell>
          <cell r="K30">
            <v>0</v>
          </cell>
          <cell r="L30">
            <v>504369.82</v>
          </cell>
          <cell r="M30">
            <v>53804.08</v>
          </cell>
          <cell r="N30">
            <v>12147.09</v>
          </cell>
          <cell r="O30">
            <v>33169.56</v>
          </cell>
          <cell r="P30">
            <v>7784.95</v>
          </cell>
          <cell r="Q30">
            <v>92702.39</v>
          </cell>
          <cell r="R30">
            <v>0</v>
          </cell>
          <cell r="S30">
            <v>22623.58</v>
          </cell>
          <cell r="T30">
            <v>10087.39</v>
          </cell>
          <cell r="U30">
            <v>1975.2</v>
          </cell>
          <cell r="V30">
            <v>18365.689999999999</v>
          </cell>
          <cell r="W30">
            <v>22069.040000000001</v>
          </cell>
          <cell r="X30">
            <v>103105.92</v>
          </cell>
          <cell r="Y30">
            <v>19733.88</v>
          </cell>
          <cell r="Z30">
            <v>0</v>
          </cell>
          <cell r="AA30">
            <v>149846.76</v>
          </cell>
          <cell r="AB30">
            <v>22169.96</v>
          </cell>
          <cell r="AC30">
            <v>580671.49</v>
          </cell>
          <cell r="AD30">
            <v>-76588.820000000007</v>
          </cell>
          <cell r="AE30">
            <v>11086</v>
          </cell>
        </row>
        <row r="31">
          <cell r="A31" t="str">
            <v>4-я Железнодорожная, 102</v>
          </cell>
          <cell r="B31" t="str">
            <v>4-я Железнодорожная</v>
          </cell>
          <cell r="C31">
            <v>102</v>
          </cell>
          <cell r="D31">
            <v>39291.08</v>
          </cell>
          <cell r="E31">
            <v>466146.21</v>
          </cell>
          <cell r="F31">
            <v>28232.19</v>
          </cell>
          <cell r="G31">
            <v>0</v>
          </cell>
          <cell r="H31">
            <v>494378.4</v>
          </cell>
          <cell r="I31">
            <v>477900.1</v>
          </cell>
          <cell r="J31">
            <v>10094.91</v>
          </cell>
          <cell r="K31">
            <v>0</v>
          </cell>
          <cell r="L31">
            <v>487995.01</v>
          </cell>
          <cell r="M31">
            <v>49437.88</v>
          </cell>
          <cell r="N31">
            <v>8436.06</v>
          </cell>
          <cell r="O31">
            <v>30205.439999999999</v>
          </cell>
          <cell r="P31">
            <v>6651.97</v>
          </cell>
          <cell r="Q31">
            <v>78206.52</v>
          </cell>
          <cell r="R31">
            <v>0</v>
          </cell>
          <cell r="S31">
            <v>14586.79</v>
          </cell>
          <cell r="T31">
            <v>9759.9</v>
          </cell>
          <cell r="U31">
            <v>787.66</v>
          </cell>
          <cell r="V31">
            <v>16213.72</v>
          </cell>
          <cell r="W31">
            <v>20157.88</v>
          </cell>
          <cell r="X31">
            <v>98074.8</v>
          </cell>
          <cell r="Y31">
            <v>39226.559999999998</v>
          </cell>
          <cell r="Z31">
            <v>0</v>
          </cell>
          <cell r="AA31">
            <v>141890.16</v>
          </cell>
          <cell r="AB31">
            <v>6038.32</v>
          </cell>
          <cell r="AC31">
            <v>529769.84</v>
          </cell>
          <cell r="AD31">
            <v>-2483.75</v>
          </cell>
          <cell r="AE31">
            <v>10096.18</v>
          </cell>
        </row>
        <row r="32">
          <cell r="A32" t="str">
            <v>4-я Железнодорожная, 153</v>
          </cell>
          <cell r="B32" t="str">
            <v>4-я Железнодорожная</v>
          </cell>
          <cell r="C32">
            <v>153</v>
          </cell>
          <cell r="D32">
            <v>17770.53</v>
          </cell>
          <cell r="E32">
            <v>302657.53999999998</v>
          </cell>
          <cell r="F32">
            <v>0</v>
          </cell>
          <cell r="G32">
            <v>0</v>
          </cell>
          <cell r="H32">
            <v>302657.53999999998</v>
          </cell>
          <cell r="I32">
            <v>301461.64</v>
          </cell>
          <cell r="J32">
            <v>0</v>
          </cell>
          <cell r="K32">
            <v>0</v>
          </cell>
          <cell r="L32">
            <v>301461.64</v>
          </cell>
          <cell r="M32">
            <v>30265.74</v>
          </cell>
          <cell r="N32">
            <v>5061.6400000000003</v>
          </cell>
          <cell r="O32">
            <v>15332.28</v>
          </cell>
          <cell r="P32">
            <v>3150.38</v>
          </cell>
          <cell r="Q32">
            <v>31446.47</v>
          </cell>
          <cell r="R32">
            <v>0</v>
          </cell>
          <cell r="S32">
            <v>21817.360000000001</v>
          </cell>
          <cell r="T32">
            <v>6029.23</v>
          </cell>
          <cell r="U32">
            <v>177.21</v>
          </cell>
          <cell r="V32">
            <v>12076.58</v>
          </cell>
          <cell r="W32">
            <v>10139.16</v>
          </cell>
          <cell r="X32">
            <v>57852.33</v>
          </cell>
          <cell r="Y32">
            <v>20535.98</v>
          </cell>
          <cell r="Z32">
            <v>0</v>
          </cell>
          <cell r="AA32">
            <v>68818.289999999994</v>
          </cell>
          <cell r="AB32">
            <v>7486.41</v>
          </cell>
          <cell r="AC32">
            <v>296203.98</v>
          </cell>
          <cell r="AD32">
            <v>23028.19</v>
          </cell>
          <cell r="AE32">
            <v>6014.92</v>
          </cell>
        </row>
        <row r="33">
          <cell r="A33" t="str">
            <v>4-я Железнодорожная, 155</v>
          </cell>
          <cell r="B33" t="str">
            <v>4-я Железнодорожная</v>
          </cell>
          <cell r="C33">
            <v>155</v>
          </cell>
          <cell r="D33">
            <v>18542.400000000001</v>
          </cell>
          <cell r="E33">
            <v>301768.83</v>
          </cell>
          <cell r="F33">
            <v>0</v>
          </cell>
          <cell r="G33">
            <v>0</v>
          </cell>
          <cell r="H33">
            <v>301768.83</v>
          </cell>
          <cell r="I33">
            <v>300094.77</v>
          </cell>
          <cell r="J33">
            <v>0</v>
          </cell>
          <cell r="K33">
            <v>0</v>
          </cell>
          <cell r="L33">
            <v>300094.77</v>
          </cell>
          <cell r="M33">
            <v>30176.91</v>
          </cell>
          <cell r="N33">
            <v>5061.6400000000003</v>
          </cell>
          <cell r="O33">
            <v>15335.1</v>
          </cell>
          <cell r="P33">
            <v>3799.07</v>
          </cell>
          <cell r="Q33">
            <v>34359.980000000003</v>
          </cell>
          <cell r="R33">
            <v>0</v>
          </cell>
          <cell r="S33">
            <v>24706.18</v>
          </cell>
          <cell r="T33">
            <v>6001.87</v>
          </cell>
          <cell r="U33">
            <v>217.23</v>
          </cell>
          <cell r="V33">
            <v>12911.21</v>
          </cell>
          <cell r="W33">
            <v>10127.280000000001</v>
          </cell>
          <cell r="X33">
            <v>52429.26</v>
          </cell>
          <cell r="Y33">
            <v>10677.58</v>
          </cell>
          <cell r="Z33">
            <v>0</v>
          </cell>
          <cell r="AA33">
            <v>68871.92</v>
          </cell>
          <cell r="AB33">
            <v>24902.11</v>
          </cell>
          <cell r="AC33">
            <v>305693.03000000003</v>
          </cell>
          <cell r="AD33">
            <v>12944.14</v>
          </cell>
          <cell r="AE33">
            <v>6115.69</v>
          </cell>
        </row>
        <row r="34">
          <cell r="A34" t="str">
            <v>4-я Железнодорожная, 157</v>
          </cell>
          <cell r="B34" t="str">
            <v>4-я Железнодорожная</v>
          </cell>
          <cell r="C34">
            <v>157</v>
          </cell>
          <cell r="D34">
            <v>23314.26</v>
          </cell>
          <cell r="E34">
            <v>312336</v>
          </cell>
          <cell r="F34">
            <v>0</v>
          </cell>
          <cell r="G34">
            <v>0</v>
          </cell>
          <cell r="H34">
            <v>312336</v>
          </cell>
          <cell r="I34">
            <v>286083.52</v>
          </cell>
          <cell r="J34">
            <v>0</v>
          </cell>
          <cell r="K34">
            <v>0</v>
          </cell>
          <cell r="L34">
            <v>283953.53999999998</v>
          </cell>
          <cell r="M34">
            <v>31233.58</v>
          </cell>
          <cell r="N34">
            <v>5061.6400000000003</v>
          </cell>
          <cell r="O34">
            <v>15104.22</v>
          </cell>
          <cell r="P34">
            <v>3531.61</v>
          </cell>
          <cell r="Q34">
            <v>40337.79</v>
          </cell>
          <cell r="R34">
            <v>0</v>
          </cell>
          <cell r="S34">
            <v>20214.05</v>
          </cell>
          <cell r="T34">
            <v>5679.07</v>
          </cell>
          <cell r="U34">
            <v>248.1</v>
          </cell>
          <cell r="V34">
            <v>11654.86</v>
          </cell>
          <cell r="W34">
            <v>9988.4</v>
          </cell>
          <cell r="X34">
            <v>69067.53</v>
          </cell>
          <cell r="Y34">
            <v>14036.75</v>
          </cell>
          <cell r="Z34">
            <v>0</v>
          </cell>
          <cell r="AA34">
            <v>66104.350000000006</v>
          </cell>
          <cell r="AB34">
            <v>11352.63</v>
          </cell>
          <cell r="AC34">
            <v>309872.28999999998</v>
          </cell>
          <cell r="AD34">
            <v>-2604.4899999999998</v>
          </cell>
          <cell r="AE34">
            <v>6257.71</v>
          </cell>
        </row>
        <row r="35">
          <cell r="A35" t="str">
            <v>5-я Железнодорожная, 51</v>
          </cell>
          <cell r="B35" t="str">
            <v>5-я Железнодорожная</v>
          </cell>
          <cell r="C35">
            <v>51</v>
          </cell>
          <cell r="D35">
            <v>53142.32</v>
          </cell>
          <cell r="E35">
            <v>484842.4</v>
          </cell>
          <cell r="F35">
            <v>0</v>
          </cell>
          <cell r="G35">
            <v>0</v>
          </cell>
          <cell r="H35">
            <v>484842.4</v>
          </cell>
          <cell r="I35">
            <v>299237.03000000003</v>
          </cell>
          <cell r="J35">
            <v>0</v>
          </cell>
          <cell r="K35">
            <v>0</v>
          </cell>
          <cell r="L35">
            <v>245827.94</v>
          </cell>
          <cell r="M35">
            <v>48484.25</v>
          </cell>
          <cell r="N35">
            <v>3521.51</v>
          </cell>
          <cell r="O35">
            <v>34916.559999999998</v>
          </cell>
          <cell r="P35">
            <v>6581.25</v>
          </cell>
          <cell r="Q35">
            <v>69024.17</v>
          </cell>
          <cell r="R35">
            <v>0</v>
          </cell>
          <cell r="S35">
            <v>16323.01</v>
          </cell>
          <cell r="T35">
            <v>4916.57</v>
          </cell>
          <cell r="U35">
            <v>0</v>
          </cell>
          <cell r="V35">
            <v>16848.89</v>
          </cell>
          <cell r="W35">
            <v>20980.14</v>
          </cell>
          <cell r="X35">
            <v>77154</v>
          </cell>
          <cell r="Y35">
            <v>33485.760000000002</v>
          </cell>
          <cell r="Z35">
            <v>0</v>
          </cell>
          <cell r="AA35">
            <v>127969.86</v>
          </cell>
          <cell r="AB35">
            <v>13667.4</v>
          </cell>
          <cell r="AC35">
            <v>483785.15</v>
          </cell>
          <cell r="AD35">
            <v>-184814.89</v>
          </cell>
          <cell r="AE35">
            <v>9911.7800000000007</v>
          </cell>
        </row>
        <row r="36">
          <cell r="A36" t="str">
            <v>Академика Курчатова, 1</v>
          </cell>
          <cell r="B36" t="str">
            <v>Академика Курчатова</v>
          </cell>
          <cell r="C36">
            <v>1</v>
          </cell>
          <cell r="D36">
            <v>78387.98</v>
          </cell>
          <cell r="E36">
            <v>1064346.6200000001</v>
          </cell>
          <cell r="F36">
            <v>0</v>
          </cell>
          <cell r="G36">
            <v>0</v>
          </cell>
          <cell r="H36">
            <v>1064346.6200000001</v>
          </cell>
          <cell r="I36">
            <v>1021144.69</v>
          </cell>
          <cell r="J36">
            <v>0</v>
          </cell>
          <cell r="K36">
            <v>0</v>
          </cell>
          <cell r="L36">
            <v>1021144.69</v>
          </cell>
          <cell r="M36">
            <v>106434.69</v>
          </cell>
          <cell r="N36">
            <v>61852.46</v>
          </cell>
          <cell r="O36">
            <v>46226.94</v>
          </cell>
          <cell r="P36">
            <v>8849.9</v>
          </cell>
          <cell r="Q36">
            <v>103484.43</v>
          </cell>
          <cell r="R36">
            <v>227781.23</v>
          </cell>
          <cell r="S36">
            <v>55542.68</v>
          </cell>
          <cell r="T36">
            <v>20422.89</v>
          </cell>
          <cell r="U36">
            <v>1070.74</v>
          </cell>
          <cell r="V36">
            <v>25399.1</v>
          </cell>
          <cell r="W36">
            <v>30528.48</v>
          </cell>
          <cell r="X36">
            <v>89195.34</v>
          </cell>
          <cell r="Y36">
            <v>44104.06</v>
          </cell>
          <cell r="Z36">
            <v>0</v>
          </cell>
          <cell r="AA36">
            <v>196788.11</v>
          </cell>
          <cell r="AB36">
            <v>11440.35</v>
          </cell>
          <cell r="AC36">
            <v>1049872.5900000001</v>
          </cell>
          <cell r="AD36">
            <v>49660.08</v>
          </cell>
          <cell r="AE36">
            <v>20751.189999999999</v>
          </cell>
        </row>
        <row r="37">
          <cell r="A37" t="str">
            <v>Академика Курчатова, 2</v>
          </cell>
          <cell r="B37" t="str">
            <v>Академика Курчатова</v>
          </cell>
          <cell r="C37">
            <v>2</v>
          </cell>
          <cell r="D37">
            <v>15181.82</v>
          </cell>
          <cell r="E37">
            <v>242669.25</v>
          </cell>
          <cell r="F37">
            <v>0</v>
          </cell>
          <cell r="G37">
            <v>0</v>
          </cell>
          <cell r="H37">
            <v>242669.25</v>
          </cell>
          <cell r="I37">
            <v>237231.44</v>
          </cell>
          <cell r="J37">
            <v>0</v>
          </cell>
          <cell r="K37">
            <v>0</v>
          </cell>
          <cell r="L37">
            <v>237231.44</v>
          </cell>
          <cell r="M37">
            <v>24266.89</v>
          </cell>
          <cell r="N37">
            <v>9108.58</v>
          </cell>
          <cell r="O37">
            <v>15706.14</v>
          </cell>
          <cell r="P37">
            <v>3723.47</v>
          </cell>
          <cell r="Q37">
            <v>41089.01</v>
          </cell>
          <cell r="R37">
            <v>0</v>
          </cell>
          <cell r="S37">
            <v>10848.18</v>
          </cell>
          <cell r="T37">
            <v>4744.62</v>
          </cell>
          <cell r="U37">
            <v>335.63</v>
          </cell>
          <cell r="V37">
            <v>8919.5300000000007</v>
          </cell>
          <cell r="W37">
            <v>10383.120000000001</v>
          </cell>
          <cell r="X37">
            <v>31756.84</v>
          </cell>
          <cell r="Y37">
            <v>17733.71</v>
          </cell>
          <cell r="Z37">
            <v>0</v>
          </cell>
          <cell r="AA37">
            <v>65874.53</v>
          </cell>
          <cell r="AB37">
            <v>5077.8999999999996</v>
          </cell>
          <cell r="AC37">
            <v>254606.37</v>
          </cell>
          <cell r="AD37">
            <v>-2193.11</v>
          </cell>
          <cell r="AE37">
            <v>5038.22</v>
          </cell>
        </row>
        <row r="38">
          <cell r="A38" t="str">
            <v>Академика Курчатова, 2-а</v>
          </cell>
          <cell r="B38" t="str">
            <v>Академика Курчатова</v>
          </cell>
          <cell r="C38" t="str">
            <v>2-а</v>
          </cell>
          <cell r="D38">
            <v>-1261.58</v>
          </cell>
          <cell r="E38">
            <v>408638.83</v>
          </cell>
          <cell r="F38">
            <v>0</v>
          </cell>
          <cell r="G38">
            <v>0</v>
          </cell>
          <cell r="H38">
            <v>408638.83</v>
          </cell>
          <cell r="I38">
            <v>382488.84</v>
          </cell>
          <cell r="J38">
            <v>0</v>
          </cell>
          <cell r="K38">
            <v>0</v>
          </cell>
          <cell r="L38">
            <v>382488.84</v>
          </cell>
          <cell r="M38">
            <v>40863.870000000003</v>
          </cell>
          <cell r="N38">
            <v>9391.4599999999991</v>
          </cell>
          <cell r="O38">
            <v>15355.44</v>
          </cell>
          <cell r="P38">
            <v>3233.88</v>
          </cell>
          <cell r="Q38">
            <v>35332.769999999997</v>
          </cell>
          <cell r="R38">
            <v>75927.12</v>
          </cell>
          <cell r="S38">
            <v>24802.66</v>
          </cell>
          <cell r="T38">
            <v>7649.79</v>
          </cell>
          <cell r="U38">
            <v>254.35</v>
          </cell>
          <cell r="V38">
            <v>9683.42</v>
          </cell>
          <cell r="W38">
            <v>10154.4</v>
          </cell>
          <cell r="X38">
            <v>48886.97</v>
          </cell>
          <cell r="Y38">
            <v>12181.11</v>
          </cell>
          <cell r="Z38">
            <v>0</v>
          </cell>
          <cell r="AA38">
            <v>64270.06</v>
          </cell>
          <cell r="AB38">
            <v>7193.82</v>
          </cell>
          <cell r="AC38">
            <v>373118.69</v>
          </cell>
          <cell r="AD38">
            <v>8108.57</v>
          </cell>
          <cell r="AE38">
            <v>7937.57</v>
          </cell>
        </row>
        <row r="39">
          <cell r="A39" t="str">
            <v>Академика Курчатова, 2-б</v>
          </cell>
          <cell r="B39" t="str">
            <v>Академика Курчатова</v>
          </cell>
          <cell r="C39" t="str">
            <v>2-б</v>
          </cell>
          <cell r="D39">
            <v>58325.34</v>
          </cell>
          <cell r="E39">
            <v>752696.34</v>
          </cell>
          <cell r="F39">
            <v>0</v>
          </cell>
          <cell r="G39">
            <v>0</v>
          </cell>
          <cell r="H39">
            <v>752696.34</v>
          </cell>
          <cell r="I39">
            <v>786528.49</v>
          </cell>
          <cell r="J39">
            <v>0</v>
          </cell>
          <cell r="K39">
            <v>0</v>
          </cell>
          <cell r="L39">
            <v>720249.69</v>
          </cell>
          <cell r="M39">
            <v>75269.62</v>
          </cell>
          <cell r="N39">
            <v>18113.23</v>
          </cell>
          <cell r="O39">
            <v>30683.279999999999</v>
          </cell>
          <cell r="P39">
            <v>6119.54</v>
          </cell>
          <cell r="Q39">
            <v>67755.63</v>
          </cell>
          <cell r="R39">
            <v>151854.10999999999</v>
          </cell>
          <cell r="S39">
            <v>47271.22</v>
          </cell>
          <cell r="T39">
            <v>14404.99</v>
          </cell>
          <cell r="U39">
            <v>376.11</v>
          </cell>
          <cell r="V39">
            <v>19964.73</v>
          </cell>
          <cell r="W39">
            <v>20290.560000000001</v>
          </cell>
          <cell r="X39">
            <v>63532.66</v>
          </cell>
          <cell r="Y39">
            <v>22054.13</v>
          </cell>
          <cell r="Z39">
            <v>10681.42</v>
          </cell>
          <cell r="AA39">
            <v>139407.9</v>
          </cell>
          <cell r="AB39">
            <v>15269.79</v>
          </cell>
          <cell r="AC39">
            <v>717698.98</v>
          </cell>
          <cell r="AD39">
            <v>60876.05</v>
          </cell>
          <cell r="AE39">
            <v>14650.06</v>
          </cell>
        </row>
        <row r="40">
          <cell r="A40" t="str">
            <v>Академика Курчатова, 2-в</v>
          </cell>
          <cell r="B40" t="str">
            <v>Академика Курчатова</v>
          </cell>
          <cell r="C40" t="str">
            <v>2-в</v>
          </cell>
          <cell r="D40">
            <v>36553.81</v>
          </cell>
          <cell r="E40">
            <v>406788.12</v>
          </cell>
          <cell r="F40">
            <v>0</v>
          </cell>
          <cell r="G40">
            <v>0</v>
          </cell>
          <cell r="H40">
            <v>406788.12</v>
          </cell>
          <cell r="I40">
            <v>374350.14</v>
          </cell>
          <cell r="J40">
            <v>0</v>
          </cell>
          <cell r="K40">
            <v>0</v>
          </cell>
          <cell r="L40">
            <v>374350.14</v>
          </cell>
          <cell r="M40">
            <v>40678.839999999997</v>
          </cell>
          <cell r="N40">
            <v>9159.8700000000008</v>
          </cell>
          <cell r="O40">
            <v>16347.84</v>
          </cell>
          <cell r="P40">
            <v>3154.18</v>
          </cell>
          <cell r="Q40">
            <v>39051.599999999999</v>
          </cell>
          <cell r="R40">
            <v>75927.12</v>
          </cell>
          <cell r="S40">
            <v>25635.46</v>
          </cell>
          <cell r="T40">
            <v>7487</v>
          </cell>
          <cell r="U40">
            <v>369.84</v>
          </cell>
          <cell r="V40">
            <v>9952.41</v>
          </cell>
          <cell r="W40">
            <v>10810.68</v>
          </cell>
          <cell r="X40">
            <v>39812.71</v>
          </cell>
          <cell r="Y40">
            <v>13835.52</v>
          </cell>
          <cell r="Z40">
            <v>0</v>
          </cell>
          <cell r="AA40">
            <v>72803.94</v>
          </cell>
          <cell r="AB40">
            <v>6809.56</v>
          </cell>
          <cell r="AC40">
            <v>379726.5</v>
          </cell>
          <cell r="AD40">
            <v>31177.45</v>
          </cell>
          <cell r="AE40">
            <v>7889.93</v>
          </cell>
        </row>
        <row r="41">
          <cell r="A41" t="str">
            <v>Академика Курчатова, 4</v>
          </cell>
          <cell r="B41" t="str">
            <v>Академика Курчатова</v>
          </cell>
          <cell r="C41">
            <v>4</v>
          </cell>
          <cell r="D41">
            <v>-2314.7399999999998</v>
          </cell>
          <cell r="E41">
            <v>265133.78999999998</v>
          </cell>
          <cell r="F41">
            <v>0</v>
          </cell>
          <cell r="G41">
            <v>0</v>
          </cell>
          <cell r="H41">
            <v>265133.78999999998</v>
          </cell>
          <cell r="I41">
            <v>249346.13</v>
          </cell>
          <cell r="J41">
            <v>0</v>
          </cell>
          <cell r="K41">
            <v>0</v>
          </cell>
          <cell r="L41">
            <v>249346.13</v>
          </cell>
          <cell r="M41">
            <v>26513.37</v>
          </cell>
          <cell r="N41">
            <v>5061.6400000000003</v>
          </cell>
          <cell r="O41">
            <v>15489.78</v>
          </cell>
          <cell r="P41">
            <v>3407.53</v>
          </cell>
          <cell r="Q41">
            <v>36062.01</v>
          </cell>
          <cell r="R41">
            <v>0</v>
          </cell>
          <cell r="S41">
            <v>16300.46</v>
          </cell>
          <cell r="T41">
            <v>4986.92</v>
          </cell>
          <cell r="U41">
            <v>369.85</v>
          </cell>
          <cell r="V41">
            <v>10273.84</v>
          </cell>
          <cell r="W41">
            <v>10242</v>
          </cell>
          <cell r="X41">
            <v>38068.71</v>
          </cell>
          <cell r="Y41">
            <v>13959.78</v>
          </cell>
          <cell r="Z41">
            <v>0</v>
          </cell>
          <cell r="AA41">
            <v>66876.84</v>
          </cell>
          <cell r="AB41">
            <v>9102.58</v>
          </cell>
          <cell r="AC41">
            <v>262101.09</v>
          </cell>
          <cell r="AD41">
            <v>-15069.7</v>
          </cell>
          <cell r="AE41">
            <v>5385.78</v>
          </cell>
        </row>
        <row r="42">
          <cell r="A42" t="str">
            <v>Академика Курчатова, 5</v>
          </cell>
          <cell r="B42" t="str">
            <v>Академика Курчатова</v>
          </cell>
          <cell r="C42">
            <v>5</v>
          </cell>
          <cell r="D42">
            <v>1191.0999999999999</v>
          </cell>
          <cell r="E42">
            <v>275035.38</v>
          </cell>
          <cell r="F42">
            <v>0</v>
          </cell>
          <cell r="G42">
            <v>0</v>
          </cell>
          <cell r="H42">
            <v>275035.38</v>
          </cell>
          <cell r="I42">
            <v>280728.58</v>
          </cell>
          <cell r="J42">
            <v>0</v>
          </cell>
          <cell r="K42">
            <v>0</v>
          </cell>
          <cell r="L42">
            <v>274427.55</v>
          </cell>
          <cell r="M42">
            <v>27503.51</v>
          </cell>
          <cell r="N42">
            <v>8436.06</v>
          </cell>
          <cell r="O42">
            <v>14596.56</v>
          </cell>
          <cell r="P42">
            <v>3331.61</v>
          </cell>
          <cell r="Q42">
            <v>31499.47</v>
          </cell>
          <cell r="R42">
            <v>0</v>
          </cell>
          <cell r="S42">
            <v>21094</v>
          </cell>
          <cell r="T42">
            <v>5488.57</v>
          </cell>
          <cell r="U42">
            <v>318.98</v>
          </cell>
          <cell r="V42">
            <v>12029.58</v>
          </cell>
          <cell r="W42">
            <v>9652.56</v>
          </cell>
          <cell r="X42">
            <v>61254.66</v>
          </cell>
          <cell r="Y42">
            <v>8887.7900000000009</v>
          </cell>
          <cell r="Z42">
            <v>0</v>
          </cell>
          <cell r="AA42">
            <v>54626.95</v>
          </cell>
          <cell r="AB42">
            <v>5875.55</v>
          </cell>
          <cell r="AC42">
            <v>270146.18</v>
          </cell>
          <cell r="AD42">
            <v>5472.47</v>
          </cell>
          <cell r="AE42">
            <v>5550.33</v>
          </cell>
        </row>
        <row r="43">
          <cell r="A43" t="str">
            <v>Академика Курчатова, 5-а</v>
          </cell>
          <cell r="B43" t="str">
            <v>Академика Курчатова</v>
          </cell>
          <cell r="C43" t="str">
            <v>5-а</v>
          </cell>
          <cell r="D43">
            <v>25625.4</v>
          </cell>
          <cell r="E43">
            <v>318607.35999999999</v>
          </cell>
          <cell r="F43">
            <v>0</v>
          </cell>
          <cell r="G43">
            <v>0</v>
          </cell>
          <cell r="H43">
            <v>318607.35999999999</v>
          </cell>
          <cell r="I43">
            <v>292754.28000000003</v>
          </cell>
          <cell r="J43">
            <v>0</v>
          </cell>
          <cell r="K43">
            <v>0</v>
          </cell>
          <cell r="L43">
            <v>292754.28000000003</v>
          </cell>
          <cell r="M43">
            <v>31860.76</v>
          </cell>
          <cell r="N43">
            <v>8436.06</v>
          </cell>
          <cell r="O43">
            <v>16030.86</v>
          </cell>
          <cell r="P43">
            <v>3466.61</v>
          </cell>
          <cell r="Q43">
            <v>34171.03</v>
          </cell>
          <cell r="R43">
            <v>0</v>
          </cell>
          <cell r="S43">
            <v>25285.38</v>
          </cell>
          <cell r="T43">
            <v>5855.08</v>
          </cell>
          <cell r="U43">
            <v>345.25</v>
          </cell>
          <cell r="V43">
            <v>13987.16</v>
          </cell>
          <cell r="W43">
            <v>10601</v>
          </cell>
          <cell r="X43">
            <v>58551.15</v>
          </cell>
          <cell r="Y43">
            <v>9963.6200000000008</v>
          </cell>
          <cell r="Z43">
            <v>0</v>
          </cell>
          <cell r="AA43">
            <v>72472.759999999995</v>
          </cell>
          <cell r="AB43">
            <v>8744.31</v>
          </cell>
          <cell r="AC43">
            <v>306129.94</v>
          </cell>
          <cell r="AD43">
            <v>12249.74</v>
          </cell>
          <cell r="AE43">
            <v>6358.91</v>
          </cell>
        </row>
        <row r="44">
          <cell r="A44" t="str">
            <v>Академика Курчатова, 5-б</v>
          </cell>
          <cell r="B44" t="str">
            <v>Академика Курчатова</v>
          </cell>
          <cell r="C44" t="str">
            <v>5-б</v>
          </cell>
          <cell r="D44">
            <v>15277.68</v>
          </cell>
          <cell r="E44">
            <v>274154.17</v>
          </cell>
          <cell r="F44">
            <v>0</v>
          </cell>
          <cell r="G44">
            <v>0</v>
          </cell>
          <cell r="H44">
            <v>274154.17</v>
          </cell>
          <cell r="I44">
            <v>257806.88</v>
          </cell>
          <cell r="J44">
            <v>0</v>
          </cell>
          <cell r="K44">
            <v>0</v>
          </cell>
          <cell r="L44">
            <v>254352.56</v>
          </cell>
          <cell r="M44">
            <v>27415.43</v>
          </cell>
          <cell r="N44">
            <v>8436.06</v>
          </cell>
          <cell r="O44">
            <v>14854.98</v>
          </cell>
          <cell r="P44">
            <v>3053.43</v>
          </cell>
          <cell r="Q44">
            <v>30851.07</v>
          </cell>
          <cell r="R44">
            <v>0</v>
          </cell>
          <cell r="S44">
            <v>18656.41</v>
          </cell>
          <cell r="T44">
            <v>5087.0600000000004</v>
          </cell>
          <cell r="U44">
            <v>449.89</v>
          </cell>
          <cell r="V44">
            <v>11288.48</v>
          </cell>
          <cell r="W44">
            <v>9823.32</v>
          </cell>
          <cell r="X44">
            <v>57629.66</v>
          </cell>
          <cell r="Y44">
            <v>8919.0300000000007</v>
          </cell>
          <cell r="Z44">
            <v>0</v>
          </cell>
          <cell r="AA44">
            <v>65945.14</v>
          </cell>
          <cell r="AB44">
            <v>9227.6299999999992</v>
          </cell>
          <cell r="AC44">
            <v>277122.01</v>
          </cell>
          <cell r="AD44">
            <v>-7491.77</v>
          </cell>
          <cell r="AE44">
            <v>5484.42</v>
          </cell>
        </row>
        <row r="45">
          <cell r="A45" t="str">
            <v>Академика Курчатова, 5-в</v>
          </cell>
          <cell r="B45" t="str">
            <v>Академика Курчатова</v>
          </cell>
          <cell r="C45" t="str">
            <v>5-в</v>
          </cell>
          <cell r="D45">
            <v>18784.580000000002</v>
          </cell>
          <cell r="E45">
            <v>338206.75</v>
          </cell>
          <cell r="F45">
            <v>0</v>
          </cell>
          <cell r="G45">
            <v>0</v>
          </cell>
          <cell r="H45">
            <v>338206.75</v>
          </cell>
          <cell r="I45">
            <v>330228.62</v>
          </cell>
          <cell r="J45">
            <v>0</v>
          </cell>
          <cell r="K45">
            <v>0</v>
          </cell>
          <cell r="L45">
            <v>326533.90999999997</v>
          </cell>
          <cell r="M45">
            <v>33820.65</v>
          </cell>
          <cell r="N45">
            <v>3425.92</v>
          </cell>
          <cell r="O45">
            <v>18277.919999999998</v>
          </cell>
          <cell r="P45">
            <v>4090.25</v>
          </cell>
          <cell r="Q45">
            <v>44375.73</v>
          </cell>
          <cell r="R45">
            <v>0</v>
          </cell>
          <cell r="S45">
            <v>22293.47</v>
          </cell>
          <cell r="T45">
            <v>6530.68</v>
          </cell>
          <cell r="U45">
            <v>513.29</v>
          </cell>
          <cell r="V45">
            <v>14844.14</v>
          </cell>
          <cell r="W45">
            <v>12087</v>
          </cell>
          <cell r="X45">
            <v>55464.81</v>
          </cell>
          <cell r="Y45">
            <v>11975.25</v>
          </cell>
          <cell r="Z45">
            <v>0</v>
          </cell>
          <cell r="AA45">
            <v>82000.3</v>
          </cell>
          <cell r="AB45">
            <v>4590.1499999999996</v>
          </cell>
          <cell r="AC45">
            <v>321113.53999999998</v>
          </cell>
          <cell r="AD45">
            <v>24204.95</v>
          </cell>
          <cell r="AE45">
            <v>6823.98</v>
          </cell>
        </row>
        <row r="46">
          <cell r="A46" t="str">
            <v>Академика Курчатова, 6</v>
          </cell>
          <cell r="B46" t="str">
            <v>Академика Курчатова</v>
          </cell>
          <cell r="C46">
            <v>6</v>
          </cell>
          <cell r="D46">
            <v>21915.84</v>
          </cell>
          <cell r="E46">
            <v>240849.26</v>
          </cell>
          <cell r="F46">
            <v>0</v>
          </cell>
          <cell r="G46">
            <v>0</v>
          </cell>
          <cell r="H46">
            <v>240849.26</v>
          </cell>
          <cell r="I46">
            <v>241666.96</v>
          </cell>
          <cell r="J46">
            <v>0</v>
          </cell>
          <cell r="K46">
            <v>0</v>
          </cell>
          <cell r="L46">
            <v>241666.96</v>
          </cell>
          <cell r="M46">
            <v>24084.89</v>
          </cell>
          <cell r="N46">
            <v>5061.6400000000003</v>
          </cell>
          <cell r="O46">
            <v>15368.04</v>
          </cell>
          <cell r="P46">
            <v>3260.47</v>
          </cell>
          <cell r="Q46">
            <v>35647.94</v>
          </cell>
          <cell r="R46">
            <v>0</v>
          </cell>
          <cell r="S46">
            <v>10752.13</v>
          </cell>
          <cell r="T46">
            <v>4833.3500000000004</v>
          </cell>
          <cell r="U46">
            <v>228.08</v>
          </cell>
          <cell r="V46">
            <v>8718.2999999999993</v>
          </cell>
          <cell r="W46">
            <v>10162.799999999999</v>
          </cell>
          <cell r="X46">
            <v>37102.61</v>
          </cell>
          <cell r="Y46">
            <v>18161.52</v>
          </cell>
          <cell r="Z46">
            <v>0</v>
          </cell>
          <cell r="AA46">
            <v>68371.679999999993</v>
          </cell>
          <cell r="AB46">
            <v>6003.42</v>
          </cell>
          <cell r="AC46">
            <v>252679.04000000001</v>
          </cell>
          <cell r="AD46">
            <v>10903.76</v>
          </cell>
          <cell r="AE46">
            <v>4922.17</v>
          </cell>
        </row>
        <row r="47">
          <cell r="A47" t="str">
            <v>Академика Курчатова, 6-а</v>
          </cell>
          <cell r="B47" t="str">
            <v>Академика Курчатова</v>
          </cell>
          <cell r="C47" t="str">
            <v>6-а</v>
          </cell>
          <cell r="D47">
            <v>24046.66</v>
          </cell>
          <cell r="E47">
            <v>385385.83</v>
          </cell>
          <cell r="F47">
            <v>0</v>
          </cell>
          <cell r="G47">
            <v>0</v>
          </cell>
          <cell r="H47">
            <v>385385.83</v>
          </cell>
          <cell r="I47">
            <v>391955.12</v>
          </cell>
          <cell r="J47">
            <v>0</v>
          </cell>
          <cell r="K47">
            <v>0</v>
          </cell>
          <cell r="L47">
            <v>391955.12</v>
          </cell>
          <cell r="M47">
            <v>38538.61</v>
          </cell>
          <cell r="N47">
            <v>8099.36</v>
          </cell>
          <cell r="O47">
            <v>15612.84</v>
          </cell>
          <cell r="P47">
            <v>3364.02</v>
          </cell>
          <cell r="Q47">
            <v>39829.82</v>
          </cell>
          <cell r="R47">
            <v>0</v>
          </cell>
          <cell r="S47">
            <v>27328.66</v>
          </cell>
          <cell r="T47">
            <v>7839.1</v>
          </cell>
          <cell r="U47">
            <v>186.37</v>
          </cell>
          <cell r="V47">
            <v>11149.42</v>
          </cell>
          <cell r="W47">
            <v>10324.68</v>
          </cell>
          <cell r="X47">
            <v>93807.32</v>
          </cell>
          <cell r="Y47">
            <v>12576.46</v>
          </cell>
          <cell r="Z47">
            <v>0</v>
          </cell>
          <cell r="AA47">
            <v>70957.09</v>
          </cell>
          <cell r="AB47">
            <v>5638.82</v>
          </cell>
          <cell r="AC47">
            <v>352795.05</v>
          </cell>
          <cell r="AD47">
            <v>63206.73</v>
          </cell>
          <cell r="AE47">
            <v>7542.48</v>
          </cell>
        </row>
        <row r="48">
          <cell r="A48" t="str">
            <v>Академика Курчатова, 7-а</v>
          </cell>
          <cell r="B48" t="str">
            <v>Академика Курчатова</v>
          </cell>
          <cell r="C48" t="str">
            <v>7-а</v>
          </cell>
          <cell r="D48">
            <v>11709.67</v>
          </cell>
          <cell r="E48">
            <v>412236.87</v>
          </cell>
          <cell r="F48">
            <v>0</v>
          </cell>
          <cell r="G48">
            <v>0</v>
          </cell>
          <cell r="H48">
            <v>412236.87</v>
          </cell>
          <cell r="I48">
            <v>395675.41</v>
          </cell>
          <cell r="J48">
            <v>0</v>
          </cell>
          <cell r="K48">
            <v>0</v>
          </cell>
          <cell r="L48">
            <v>393573.66</v>
          </cell>
          <cell r="M48">
            <v>41223.68</v>
          </cell>
          <cell r="N48">
            <v>8436.06</v>
          </cell>
          <cell r="O48">
            <v>17825.52</v>
          </cell>
          <cell r="P48">
            <v>4216.29</v>
          </cell>
          <cell r="Q48">
            <v>43935</v>
          </cell>
          <cell r="R48">
            <v>0</v>
          </cell>
          <cell r="S48">
            <v>31477.15</v>
          </cell>
          <cell r="T48">
            <v>7871.47</v>
          </cell>
          <cell r="U48">
            <v>908.57</v>
          </cell>
          <cell r="V48">
            <v>16581.189999999999</v>
          </cell>
          <cell r="W48">
            <v>11787.84</v>
          </cell>
          <cell r="X48">
            <v>80254.009999999995</v>
          </cell>
          <cell r="Y48">
            <v>19019.310000000001</v>
          </cell>
          <cell r="Z48">
            <v>0</v>
          </cell>
          <cell r="AA48">
            <v>81013.119999999995</v>
          </cell>
          <cell r="AB48">
            <v>9144.81</v>
          </cell>
          <cell r="AC48">
            <v>381873.23</v>
          </cell>
          <cell r="AD48">
            <v>23410.1</v>
          </cell>
          <cell r="AE48">
            <v>8179.21</v>
          </cell>
        </row>
        <row r="49">
          <cell r="A49" t="str">
            <v>Академика Курчатова, 9</v>
          </cell>
          <cell r="B49" t="str">
            <v>Академика Курчатова</v>
          </cell>
          <cell r="C49">
            <v>9</v>
          </cell>
          <cell r="D49">
            <v>5291.29</v>
          </cell>
          <cell r="E49">
            <v>287597.8</v>
          </cell>
          <cell r="F49">
            <v>0</v>
          </cell>
          <cell r="G49">
            <v>0</v>
          </cell>
          <cell r="H49">
            <v>287597.8</v>
          </cell>
          <cell r="I49">
            <v>292514.11</v>
          </cell>
          <cell r="J49">
            <v>0</v>
          </cell>
          <cell r="K49">
            <v>0</v>
          </cell>
          <cell r="L49">
            <v>290307.71999999997</v>
          </cell>
          <cell r="M49">
            <v>28759.79</v>
          </cell>
          <cell r="N49">
            <v>8436.06</v>
          </cell>
          <cell r="O49">
            <v>15517.8</v>
          </cell>
          <cell r="P49">
            <v>3258.09</v>
          </cell>
          <cell r="Q49">
            <v>27409.360000000001</v>
          </cell>
          <cell r="R49">
            <v>0</v>
          </cell>
          <cell r="S49">
            <v>22002.86</v>
          </cell>
          <cell r="T49">
            <v>5806.14</v>
          </cell>
          <cell r="U49">
            <v>303.54000000000002</v>
          </cell>
          <cell r="V49">
            <v>12053.28</v>
          </cell>
          <cell r="W49">
            <v>10261.68</v>
          </cell>
          <cell r="X49">
            <v>60473.86</v>
          </cell>
          <cell r="Y49">
            <v>8590.06</v>
          </cell>
          <cell r="Z49">
            <v>0</v>
          </cell>
          <cell r="AA49">
            <v>68497.42</v>
          </cell>
          <cell r="AB49">
            <v>7757.12</v>
          </cell>
          <cell r="AC49">
            <v>284890.23999999999</v>
          </cell>
          <cell r="AD49">
            <v>10708.77</v>
          </cell>
          <cell r="AE49">
            <v>5763.18</v>
          </cell>
        </row>
        <row r="50">
          <cell r="A50" t="str">
            <v>Академика Курчатова, 11</v>
          </cell>
          <cell r="B50" t="str">
            <v>Академика Курчатова</v>
          </cell>
          <cell r="C50">
            <v>11</v>
          </cell>
          <cell r="D50">
            <v>39532.85</v>
          </cell>
          <cell r="E50">
            <v>280834.27</v>
          </cell>
          <cell r="F50">
            <v>43769.24</v>
          </cell>
          <cell r="G50">
            <v>0</v>
          </cell>
          <cell r="H50">
            <v>324603.51</v>
          </cell>
          <cell r="I50">
            <v>296176.34999999998</v>
          </cell>
          <cell r="J50">
            <v>8267.56</v>
          </cell>
          <cell r="K50">
            <v>0</v>
          </cell>
          <cell r="L50">
            <v>298205.86</v>
          </cell>
          <cell r="M50">
            <v>32460.38</v>
          </cell>
          <cell r="N50">
            <v>5061.6400000000003</v>
          </cell>
          <cell r="O50">
            <v>14697.24</v>
          </cell>
          <cell r="P50">
            <v>3235.58</v>
          </cell>
          <cell r="Q50">
            <v>34500.160000000003</v>
          </cell>
          <cell r="R50">
            <v>0</v>
          </cell>
          <cell r="S50">
            <v>21878.15</v>
          </cell>
          <cell r="T50">
            <v>5964.12</v>
          </cell>
          <cell r="U50">
            <v>434.47</v>
          </cell>
          <cell r="V50">
            <v>11394.2</v>
          </cell>
          <cell r="W50">
            <v>9962.36</v>
          </cell>
          <cell r="X50">
            <v>71221.98</v>
          </cell>
          <cell r="Y50">
            <v>11438.05</v>
          </cell>
          <cell r="Z50">
            <v>0</v>
          </cell>
          <cell r="AA50">
            <v>70945.149999999994</v>
          </cell>
          <cell r="AB50">
            <v>9801.27</v>
          </cell>
          <cell r="AC50">
            <v>309420.03000000003</v>
          </cell>
          <cell r="AD50">
            <v>28318.68</v>
          </cell>
          <cell r="AE50">
            <v>6425.28</v>
          </cell>
        </row>
        <row r="51">
          <cell r="A51" t="str">
            <v>Академика Курчатова, 13</v>
          </cell>
          <cell r="B51" t="str">
            <v>Академика Курчатова</v>
          </cell>
          <cell r="C51">
            <v>13</v>
          </cell>
          <cell r="D51">
            <v>33362.769999999997</v>
          </cell>
          <cell r="E51">
            <v>476541.43</v>
          </cell>
          <cell r="F51">
            <v>10073.49</v>
          </cell>
          <cell r="G51">
            <v>0</v>
          </cell>
          <cell r="H51">
            <v>486614.92</v>
          </cell>
          <cell r="I51">
            <v>475804.29</v>
          </cell>
          <cell r="J51">
            <v>5405.99</v>
          </cell>
          <cell r="K51">
            <v>0</v>
          </cell>
          <cell r="L51">
            <v>481210.28</v>
          </cell>
          <cell r="M51">
            <v>48661.47</v>
          </cell>
          <cell r="N51">
            <v>8436.06</v>
          </cell>
          <cell r="O51">
            <v>25082.7</v>
          </cell>
          <cell r="P51">
            <v>4678.13</v>
          </cell>
          <cell r="Q51">
            <v>53924.38</v>
          </cell>
          <cell r="R51">
            <v>0</v>
          </cell>
          <cell r="S51">
            <v>37896.550000000003</v>
          </cell>
          <cell r="T51">
            <v>9624.2000000000007</v>
          </cell>
          <cell r="U51">
            <v>236.02</v>
          </cell>
          <cell r="V51">
            <v>15419.72</v>
          </cell>
          <cell r="W51">
            <v>16431.36</v>
          </cell>
          <cell r="X51">
            <v>97355.69</v>
          </cell>
          <cell r="Y51">
            <v>19809.509999999998</v>
          </cell>
          <cell r="Z51">
            <v>0</v>
          </cell>
          <cell r="AA51">
            <v>111473.22</v>
          </cell>
          <cell r="AB51">
            <v>5094.97</v>
          </cell>
          <cell r="AC51">
            <v>463725.12</v>
          </cell>
          <cell r="AD51">
            <v>50847.93</v>
          </cell>
          <cell r="AE51">
            <v>9601.14</v>
          </cell>
        </row>
        <row r="52">
          <cell r="A52" t="str">
            <v>Алмазная, 2</v>
          </cell>
          <cell r="B52" t="str">
            <v>Алмазная</v>
          </cell>
          <cell r="C52">
            <v>2</v>
          </cell>
          <cell r="D52">
            <v>65578.509999999995</v>
          </cell>
          <cell r="E52">
            <v>2161678.7799999998</v>
          </cell>
          <cell r="F52">
            <v>0</v>
          </cell>
          <cell r="G52">
            <v>0</v>
          </cell>
          <cell r="H52">
            <v>2161678.7799999998</v>
          </cell>
          <cell r="I52">
            <v>2095339.77</v>
          </cell>
          <cell r="J52">
            <v>0</v>
          </cell>
          <cell r="K52">
            <v>0</v>
          </cell>
          <cell r="L52">
            <v>2092826.18</v>
          </cell>
          <cell r="M52">
            <v>216167.88</v>
          </cell>
          <cell r="N52">
            <v>35929.14</v>
          </cell>
          <cell r="O52">
            <v>73035.3</v>
          </cell>
          <cell r="P52">
            <v>14937.68</v>
          </cell>
          <cell r="Q52">
            <v>177287.98</v>
          </cell>
          <cell r="R52">
            <v>379635.34</v>
          </cell>
          <cell r="S52">
            <v>110082.9</v>
          </cell>
          <cell r="T52">
            <v>41856.53</v>
          </cell>
          <cell r="U52">
            <v>2826.69</v>
          </cell>
          <cell r="V52">
            <v>50029.45</v>
          </cell>
          <cell r="W52">
            <v>48298.04</v>
          </cell>
          <cell r="X52">
            <v>118111.74</v>
          </cell>
          <cell r="Y52">
            <v>174444.67</v>
          </cell>
          <cell r="Z52">
            <v>74606.149999999994</v>
          </cell>
          <cell r="AA52">
            <v>335373.37</v>
          </cell>
          <cell r="AB52">
            <v>48833.86</v>
          </cell>
          <cell r="AC52">
            <v>1943055.73</v>
          </cell>
          <cell r="AD52">
            <v>215348.96</v>
          </cell>
          <cell r="AE52">
            <v>41599.01</v>
          </cell>
        </row>
        <row r="53">
          <cell r="A53" t="str">
            <v>Алмазная, 2-а</v>
          </cell>
          <cell r="B53" t="str">
            <v>Алмазная</v>
          </cell>
          <cell r="C53" t="str">
            <v>2-а</v>
          </cell>
          <cell r="D53">
            <v>10530.22</v>
          </cell>
          <cell r="E53">
            <v>640387.16</v>
          </cell>
          <cell r="F53">
            <v>15606.99</v>
          </cell>
          <cell r="G53">
            <v>0</v>
          </cell>
          <cell r="H53">
            <v>655994.15</v>
          </cell>
          <cell r="I53">
            <v>602397.81000000006</v>
          </cell>
          <cell r="J53">
            <v>18499.3</v>
          </cell>
          <cell r="K53">
            <v>0</v>
          </cell>
          <cell r="L53">
            <v>613716.46</v>
          </cell>
          <cell r="M53">
            <v>65599.34</v>
          </cell>
          <cell r="N53">
            <v>15950.21</v>
          </cell>
          <cell r="O53">
            <v>29276.400000000001</v>
          </cell>
          <cell r="P53">
            <v>5949.98</v>
          </cell>
          <cell r="Q53">
            <v>71655.91</v>
          </cell>
          <cell r="R53">
            <v>151854.10999999999</v>
          </cell>
          <cell r="S53">
            <v>14366.05</v>
          </cell>
          <cell r="T53">
            <v>12274.32</v>
          </cell>
          <cell r="U53">
            <v>1039.8800000000001</v>
          </cell>
          <cell r="V53">
            <v>12995.01</v>
          </cell>
          <cell r="W53">
            <v>19432.36</v>
          </cell>
          <cell r="X53">
            <v>53232.86</v>
          </cell>
          <cell r="Y53">
            <v>29701.89</v>
          </cell>
          <cell r="Z53">
            <v>0</v>
          </cell>
          <cell r="AA53">
            <v>127839.74</v>
          </cell>
          <cell r="AB53">
            <v>2196.12</v>
          </cell>
          <cell r="AC53">
            <v>626243.1</v>
          </cell>
          <cell r="AD53">
            <v>-1996.42</v>
          </cell>
          <cell r="AE53">
            <v>12878.92</v>
          </cell>
        </row>
        <row r="54">
          <cell r="A54" t="str">
            <v>Алмазная, 3</v>
          </cell>
          <cell r="B54" t="str">
            <v>Алмазная</v>
          </cell>
          <cell r="C54">
            <v>3</v>
          </cell>
          <cell r="D54">
            <v>-2989.16</v>
          </cell>
          <cell r="E54">
            <v>-273.39</v>
          </cell>
          <cell r="F54">
            <v>0</v>
          </cell>
          <cell r="G54">
            <v>0</v>
          </cell>
          <cell r="H54">
            <v>-273.39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-27.34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-32.26</v>
          </cell>
          <cell r="AD54">
            <v>-2956.9</v>
          </cell>
          <cell r="AE54">
            <v>-4.92</v>
          </cell>
        </row>
        <row r="55">
          <cell r="A55" t="str">
            <v>Алмазная, 4</v>
          </cell>
          <cell r="B55" t="str">
            <v>Алмазная</v>
          </cell>
          <cell r="C55">
            <v>4</v>
          </cell>
          <cell r="D55">
            <v>110148.83</v>
          </cell>
          <cell r="E55">
            <v>747775.49</v>
          </cell>
          <cell r="F55">
            <v>0</v>
          </cell>
          <cell r="G55">
            <v>0</v>
          </cell>
          <cell r="H55">
            <v>747775.49</v>
          </cell>
          <cell r="I55">
            <v>735289.9</v>
          </cell>
          <cell r="J55">
            <v>0</v>
          </cell>
          <cell r="K55">
            <v>0</v>
          </cell>
          <cell r="L55">
            <v>721067.24</v>
          </cell>
          <cell r="M55">
            <v>74777.59</v>
          </cell>
          <cell r="N55">
            <v>15239.69</v>
          </cell>
          <cell r="O55">
            <v>27159.119999999999</v>
          </cell>
          <cell r="P55">
            <v>4668.1499999999996</v>
          </cell>
          <cell r="Q55">
            <v>60306.42</v>
          </cell>
          <cell r="R55">
            <v>151854.10999999999</v>
          </cell>
          <cell r="S55">
            <v>42623.89</v>
          </cell>
          <cell r="T55">
            <v>14421.32</v>
          </cell>
          <cell r="U55">
            <v>744.28</v>
          </cell>
          <cell r="V55">
            <v>15437.67</v>
          </cell>
          <cell r="W55">
            <v>17959.919999999998</v>
          </cell>
          <cell r="X55">
            <v>54449.34</v>
          </cell>
          <cell r="Y55">
            <v>64314.64</v>
          </cell>
          <cell r="Z55">
            <v>27743.03</v>
          </cell>
          <cell r="AA55">
            <v>124709.38</v>
          </cell>
          <cell r="AB55">
            <v>20551.900000000001</v>
          </cell>
          <cell r="AC55">
            <v>731260.71</v>
          </cell>
          <cell r="AD55">
            <v>99955.36</v>
          </cell>
          <cell r="AE55">
            <v>14300.26</v>
          </cell>
        </row>
        <row r="56">
          <cell r="A56" t="str">
            <v>Алмазная, 4-а</v>
          </cell>
          <cell r="B56" t="str">
            <v>Алмазная</v>
          </cell>
          <cell r="C56" t="str">
            <v>4-а</v>
          </cell>
          <cell r="D56">
            <v>88989.08</v>
          </cell>
          <cell r="E56">
            <v>602502.09</v>
          </cell>
          <cell r="F56">
            <v>97525.99</v>
          </cell>
          <cell r="G56">
            <v>0</v>
          </cell>
          <cell r="H56">
            <v>700028.08</v>
          </cell>
          <cell r="I56">
            <v>613367.43000000005</v>
          </cell>
          <cell r="J56">
            <v>8786.73</v>
          </cell>
          <cell r="K56">
            <v>0</v>
          </cell>
          <cell r="L56">
            <v>622154.16</v>
          </cell>
          <cell r="M56">
            <v>70002.81</v>
          </cell>
          <cell r="N56">
            <v>8138.49</v>
          </cell>
          <cell r="O56">
            <v>28301.58</v>
          </cell>
          <cell r="P56">
            <v>5494.4</v>
          </cell>
          <cell r="Q56">
            <v>66910.12</v>
          </cell>
          <cell r="R56">
            <v>151854.10999999999</v>
          </cell>
          <cell r="S56">
            <v>13889.73</v>
          </cell>
          <cell r="T56">
            <v>12443.09</v>
          </cell>
          <cell r="U56">
            <v>400.71</v>
          </cell>
          <cell r="V56">
            <v>12125.6</v>
          </cell>
          <cell r="W56">
            <v>19245.759999999998</v>
          </cell>
          <cell r="X56">
            <v>116335.03</v>
          </cell>
          <cell r="Y56">
            <v>42475.93</v>
          </cell>
          <cell r="Z56">
            <v>0</v>
          </cell>
          <cell r="AA56">
            <v>142418.59</v>
          </cell>
          <cell r="AB56">
            <v>3977.86</v>
          </cell>
          <cell r="AC56">
            <v>707603.3</v>
          </cell>
          <cell r="AD56">
            <v>3539.94</v>
          </cell>
          <cell r="AE56">
            <v>13589.49</v>
          </cell>
        </row>
        <row r="57">
          <cell r="A57" t="str">
            <v>Алмазная, 5</v>
          </cell>
          <cell r="B57" t="str">
            <v>Алмазная</v>
          </cell>
          <cell r="C57">
            <v>5</v>
          </cell>
          <cell r="D57">
            <v>416.59</v>
          </cell>
          <cell r="E57">
            <v>-83.3</v>
          </cell>
          <cell r="F57">
            <v>0</v>
          </cell>
          <cell r="G57">
            <v>0</v>
          </cell>
          <cell r="H57">
            <v>-83.3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-8.33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-9.83</v>
          </cell>
          <cell r="AD57">
            <v>426.42</v>
          </cell>
          <cell r="AE57">
            <v>-1.5</v>
          </cell>
        </row>
        <row r="58">
          <cell r="A58" t="str">
            <v>Алмазная, 6</v>
          </cell>
          <cell r="B58" t="str">
            <v>Алмазная</v>
          </cell>
          <cell r="C58">
            <v>6</v>
          </cell>
          <cell r="D58">
            <v>208679.2</v>
          </cell>
          <cell r="E58">
            <v>1611266.29</v>
          </cell>
          <cell r="F58">
            <v>7245.8</v>
          </cell>
          <cell r="G58">
            <v>0</v>
          </cell>
          <cell r="H58">
            <v>1618512.09</v>
          </cell>
          <cell r="I58">
            <v>1533374.24</v>
          </cell>
          <cell r="J58">
            <v>19342.330000000002</v>
          </cell>
          <cell r="K58">
            <v>0</v>
          </cell>
          <cell r="L58">
            <v>1552716.57</v>
          </cell>
          <cell r="M58">
            <v>161851.20000000001</v>
          </cell>
          <cell r="N58">
            <v>27045.21</v>
          </cell>
          <cell r="O58">
            <v>59098.86</v>
          </cell>
          <cell r="P58">
            <v>12598.29</v>
          </cell>
          <cell r="Q58">
            <v>144488.49</v>
          </cell>
          <cell r="R58">
            <v>303708.34000000003</v>
          </cell>
          <cell r="S58">
            <v>84718.44</v>
          </cell>
          <cell r="T58">
            <v>31054.35</v>
          </cell>
          <cell r="U58">
            <v>1001.54</v>
          </cell>
          <cell r="V58">
            <v>38952.410000000003</v>
          </cell>
          <cell r="W58">
            <v>39127.96</v>
          </cell>
          <cell r="X58">
            <v>162724.67000000001</v>
          </cell>
          <cell r="Y58">
            <v>126882.23</v>
          </cell>
          <cell r="Z58">
            <v>60258.11</v>
          </cell>
          <cell r="AA58">
            <v>273343.23</v>
          </cell>
          <cell r="AB58">
            <v>37380.53</v>
          </cell>
          <cell r="AC58">
            <v>1595634.73</v>
          </cell>
          <cell r="AD58">
            <v>165761.04</v>
          </cell>
          <cell r="AE58">
            <v>31400.87</v>
          </cell>
        </row>
        <row r="59">
          <cell r="A59" t="str">
            <v>Алмазная, 7</v>
          </cell>
          <cell r="B59" t="str">
            <v>Алмазная</v>
          </cell>
          <cell r="C59">
            <v>7</v>
          </cell>
          <cell r="D59">
            <v>-2673.76</v>
          </cell>
          <cell r="E59">
            <v>-188.66</v>
          </cell>
          <cell r="F59">
            <v>0</v>
          </cell>
          <cell r="G59">
            <v>0</v>
          </cell>
          <cell r="H59">
            <v>-188.66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-18.87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-22.27</v>
          </cell>
          <cell r="AD59">
            <v>-2651.49</v>
          </cell>
          <cell r="AE59">
            <v>-3.4</v>
          </cell>
        </row>
        <row r="60">
          <cell r="A60" t="str">
            <v>Алмазная, 8</v>
          </cell>
          <cell r="B60" t="str">
            <v>Алмазная</v>
          </cell>
          <cell r="C60">
            <v>8</v>
          </cell>
          <cell r="D60">
            <v>77370.03</v>
          </cell>
          <cell r="E60">
            <v>560965.92000000004</v>
          </cell>
          <cell r="F60">
            <v>23632.799999999999</v>
          </cell>
          <cell r="G60">
            <v>0</v>
          </cell>
          <cell r="H60">
            <v>584598.72</v>
          </cell>
          <cell r="I60">
            <v>555448.24</v>
          </cell>
          <cell r="J60">
            <v>29613.360000000001</v>
          </cell>
          <cell r="K60">
            <v>0</v>
          </cell>
          <cell r="L60">
            <v>585061.6</v>
          </cell>
          <cell r="M60">
            <v>58459.93</v>
          </cell>
          <cell r="N60">
            <v>16525.400000000001</v>
          </cell>
          <cell r="O60">
            <v>27897.72</v>
          </cell>
          <cell r="P60">
            <v>5927.84</v>
          </cell>
          <cell r="Q60">
            <v>72823.27</v>
          </cell>
          <cell r="R60">
            <v>151854.10999999999</v>
          </cell>
          <cell r="S60">
            <v>19248.95</v>
          </cell>
          <cell r="T60">
            <v>11701.26</v>
          </cell>
          <cell r="U60">
            <v>889.4</v>
          </cell>
          <cell r="V60">
            <v>13552.05</v>
          </cell>
          <cell r="W60">
            <v>18314.04</v>
          </cell>
          <cell r="X60">
            <v>94726.88</v>
          </cell>
          <cell r="Y60">
            <v>38518.89</v>
          </cell>
          <cell r="Z60">
            <v>0</v>
          </cell>
          <cell r="AA60">
            <v>119194.79</v>
          </cell>
          <cell r="AB60">
            <v>8990.2000000000007</v>
          </cell>
          <cell r="AC60">
            <v>670214.52</v>
          </cell>
          <cell r="AD60">
            <v>-7782.89</v>
          </cell>
          <cell r="AE60">
            <v>11589.79</v>
          </cell>
        </row>
        <row r="61">
          <cell r="A61" t="str">
            <v>Алмазная, 9</v>
          </cell>
          <cell r="B61" t="str">
            <v>Алмазная</v>
          </cell>
          <cell r="C61">
            <v>9</v>
          </cell>
          <cell r="D61">
            <v>-4126.7700000000004</v>
          </cell>
          <cell r="E61">
            <v>-569.57000000000005</v>
          </cell>
          <cell r="F61">
            <v>0</v>
          </cell>
          <cell r="G61">
            <v>0</v>
          </cell>
          <cell r="H61">
            <v>-569.57000000000005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-56.96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-67.209999999999994</v>
          </cell>
          <cell r="AD61">
            <v>-4059.56</v>
          </cell>
          <cell r="AE61">
            <v>-10.25</v>
          </cell>
        </row>
        <row r="62">
          <cell r="A62" t="str">
            <v>Алмазная, 9-а</v>
          </cell>
          <cell r="B62" t="str">
            <v>Алмазная</v>
          </cell>
          <cell r="C62" t="str">
            <v>9-а</v>
          </cell>
          <cell r="D62">
            <v>-14036.1</v>
          </cell>
          <cell r="E62">
            <v>-302.62</v>
          </cell>
          <cell r="F62">
            <v>0</v>
          </cell>
          <cell r="G62">
            <v>0</v>
          </cell>
          <cell r="H62">
            <v>-302.62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-30.26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-35.71</v>
          </cell>
          <cell r="AD62">
            <v>-14000.39</v>
          </cell>
          <cell r="AE62">
            <v>-5.45</v>
          </cell>
        </row>
        <row r="63">
          <cell r="A63" t="str">
            <v>Алмазная, 10</v>
          </cell>
          <cell r="B63" t="str">
            <v>Алмазная</v>
          </cell>
          <cell r="C63">
            <v>10</v>
          </cell>
          <cell r="D63">
            <v>80049.960000000006</v>
          </cell>
          <cell r="E63">
            <v>604201.99</v>
          </cell>
          <cell r="F63">
            <v>0</v>
          </cell>
          <cell r="G63">
            <v>0</v>
          </cell>
          <cell r="H63">
            <v>604201.99</v>
          </cell>
          <cell r="I63">
            <v>587691.91</v>
          </cell>
          <cell r="J63">
            <v>0</v>
          </cell>
          <cell r="K63">
            <v>0</v>
          </cell>
          <cell r="L63">
            <v>587691.91</v>
          </cell>
          <cell r="M63">
            <v>60420.2</v>
          </cell>
          <cell r="N63">
            <v>12378.42</v>
          </cell>
          <cell r="O63">
            <v>27260.16</v>
          </cell>
          <cell r="P63">
            <v>5250.68</v>
          </cell>
          <cell r="Q63">
            <v>64324.99</v>
          </cell>
          <cell r="R63">
            <v>151854.10999999999</v>
          </cell>
          <cell r="S63">
            <v>13906.51</v>
          </cell>
          <cell r="T63">
            <v>11753.84</v>
          </cell>
          <cell r="U63">
            <v>246.41</v>
          </cell>
          <cell r="V63">
            <v>10034.48</v>
          </cell>
          <cell r="W63">
            <v>18026.88</v>
          </cell>
          <cell r="X63">
            <v>87578.78</v>
          </cell>
          <cell r="Y63">
            <v>53280.25</v>
          </cell>
          <cell r="Z63">
            <v>0</v>
          </cell>
          <cell r="AA63">
            <v>118370.53</v>
          </cell>
          <cell r="AB63">
            <v>5487.77</v>
          </cell>
          <cell r="AC63">
            <v>651994.81000000006</v>
          </cell>
          <cell r="AD63">
            <v>15747.06</v>
          </cell>
          <cell r="AE63">
            <v>11820.8</v>
          </cell>
        </row>
        <row r="64">
          <cell r="A64" t="str">
            <v>Алмазная, 11</v>
          </cell>
          <cell r="B64" t="str">
            <v>Алмазная</v>
          </cell>
          <cell r="C64">
            <v>11</v>
          </cell>
          <cell r="D64">
            <v>-5609.33</v>
          </cell>
          <cell r="E64">
            <v>-127.78</v>
          </cell>
          <cell r="F64">
            <v>0</v>
          </cell>
          <cell r="G64">
            <v>0</v>
          </cell>
          <cell r="H64">
            <v>-127.78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-12.78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-15.08</v>
          </cell>
          <cell r="AD64">
            <v>-5594.25</v>
          </cell>
          <cell r="AE64">
            <v>-2.2999999999999998</v>
          </cell>
        </row>
        <row r="65">
          <cell r="A65" t="str">
            <v>Алмазная, 11-а</v>
          </cell>
          <cell r="B65" t="str">
            <v>Алмазная</v>
          </cell>
          <cell r="C65" t="str">
            <v>11-а</v>
          </cell>
          <cell r="D65">
            <v>-10213.780000000001</v>
          </cell>
          <cell r="E65">
            <v>-232.64</v>
          </cell>
          <cell r="F65">
            <v>0</v>
          </cell>
          <cell r="G65">
            <v>0</v>
          </cell>
          <cell r="H65">
            <v>-232.64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-23.26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-27.45</v>
          </cell>
          <cell r="AD65">
            <v>-10186.33</v>
          </cell>
          <cell r="AE65">
            <v>-4.1900000000000004</v>
          </cell>
        </row>
        <row r="66">
          <cell r="A66" t="str">
            <v>Алмазная, 12</v>
          </cell>
          <cell r="B66" t="str">
            <v>Алмазная</v>
          </cell>
          <cell r="C66">
            <v>12</v>
          </cell>
          <cell r="D66">
            <v>-5567.45</v>
          </cell>
          <cell r="E66">
            <v>239457.84</v>
          </cell>
          <cell r="F66">
            <v>0</v>
          </cell>
          <cell r="G66">
            <v>0</v>
          </cell>
          <cell r="H66">
            <v>239457.84</v>
          </cell>
          <cell r="I66">
            <v>228135.63</v>
          </cell>
          <cell r="J66">
            <v>0</v>
          </cell>
          <cell r="K66">
            <v>0</v>
          </cell>
          <cell r="L66">
            <v>228135.63</v>
          </cell>
          <cell r="M66">
            <v>23945.78</v>
          </cell>
          <cell r="N66">
            <v>4458.62</v>
          </cell>
          <cell r="O66">
            <v>11645.34</v>
          </cell>
          <cell r="P66">
            <v>2715.96</v>
          </cell>
          <cell r="Q66">
            <v>32747.42</v>
          </cell>
          <cell r="R66">
            <v>0</v>
          </cell>
          <cell r="S66">
            <v>21963.759999999998</v>
          </cell>
          <cell r="T66">
            <v>4562.7</v>
          </cell>
          <cell r="U66">
            <v>281.86</v>
          </cell>
          <cell r="V66">
            <v>7718.83</v>
          </cell>
          <cell r="W66">
            <v>7701.24</v>
          </cell>
          <cell r="X66">
            <v>37318.28</v>
          </cell>
          <cell r="Y66">
            <v>16155.63</v>
          </cell>
          <cell r="Z66">
            <v>11348.42</v>
          </cell>
          <cell r="AA66">
            <v>48651.43</v>
          </cell>
          <cell r="AB66">
            <v>9748.84</v>
          </cell>
          <cell r="AC66">
            <v>245763.26</v>
          </cell>
          <cell r="AD66">
            <v>-23195.08</v>
          </cell>
          <cell r="AE66">
            <v>4799.1499999999996</v>
          </cell>
        </row>
        <row r="67">
          <cell r="A67" t="str">
            <v>Алмазная, 13</v>
          </cell>
          <cell r="B67" t="str">
            <v>Алмазная</v>
          </cell>
          <cell r="C67">
            <v>13</v>
          </cell>
          <cell r="D67">
            <v>-5687.72</v>
          </cell>
          <cell r="E67">
            <v>-546.28</v>
          </cell>
          <cell r="F67">
            <v>0</v>
          </cell>
          <cell r="G67">
            <v>0</v>
          </cell>
          <cell r="H67">
            <v>-546.28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-54.63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-64.459999999999994</v>
          </cell>
          <cell r="AD67">
            <v>-5623.26</v>
          </cell>
          <cell r="AE67">
            <v>-9.83</v>
          </cell>
        </row>
        <row r="68">
          <cell r="A68" t="str">
            <v>Алмазная, 15</v>
          </cell>
          <cell r="B68" t="str">
            <v>Алмазная</v>
          </cell>
          <cell r="C68">
            <v>15</v>
          </cell>
          <cell r="D68">
            <v>-1749.39</v>
          </cell>
          <cell r="E68">
            <v>-376.57</v>
          </cell>
          <cell r="F68">
            <v>0</v>
          </cell>
          <cell r="G68">
            <v>0</v>
          </cell>
          <cell r="H68">
            <v>-376.57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-37.659999999999997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-44.44</v>
          </cell>
          <cell r="AD68">
            <v>-1704.95</v>
          </cell>
          <cell r="AE68">
            <v>-6.78</v>
          </cell>
        </row>
        <row r="69">
          <cell r="A69" t="str">
            <v>Алмазная, 16</v>
          </cell>
          <cell r="B69" t="str">
            <v>Алмазная</v>
          </cell>
          <cell r="C69">
            <v>16</v>
          </cell>
          <cell r="D69">
            <v>158891.87</v>
          </cell>
          <cell r="E69">
            <v>1307776.75</v>
          </cell>
          <cell r="F69">
            <v>0</v>
          </cell>
          <cell r="G69">
            <v>0</v>
          </cell>
          <cell r="H69">
            <v>1307776.75</v>
          </cell>
          <cell r="I69">
            <v>1242338.51</v>
          </cell>
          <cell r="J69">
            <v>0</v>
          </cell>
          <cell r="K69">
            <v>0</v>
          </cell>
          <cell r="L69">
            <v>1242244.82</v>
          </cell>
          <cell r="M69">
            <v>130777.7</v>
          </cell>
          <cell r="N69">
            <v>16810.68</v>
          </cell>
          <cell r="O69">
            <v>59133.42</v>
          </cell>
          <cell r="P69">
            <v>11863.61</v>
          </cell>
          <cell r="Q69">
            <v>148494.47</v>
          </cell>
          <cell r="R69">
            <v>303708.34000000003</v>
          </cell>
          <cell r="S69">
            <v>28351.85</v>
          </cell>
          <cell r="T69">
            <v>24844.93</v>
          </cell>
          <cell r="U69">
            <v>3499.4</v>
          </cell>
          <cell r="V69">
            <v>26015.33</v>
          </cell>
          <cell r="W69">
            <v>39105.32</v>
          </cell>
          <cell r="X69">
            <v>129752.28</v>
          </cell>
          <cell r="Y69">
            <v>147438.67000000001</v>
          </cell>
          <cell r="Z69">
            <v>0</v>
          </cell>
          <cell r="AA69">
            <v>256806.39999999999</v>
          </cell>
          <cell r="AB69">
            <v>24598.87</v>
          </cell>
          <cell r="AC69">
            <v>1376876.74</v>
          </cell>
          <cell r="AD69">
            <v>24259.95</v>
          </cell>
          <cell r="AE69">
            <v>25675.47</v>
          </cell>
        </row>
        <row r="70">
          <cell r="A70" t="str">
            <v>Алмазная, 17</v>
          </cell>
          <cell r="B70" t="str">
            <v>Алмазная</v>
          </cell>
          <cell r="C70">
            <v>17</v>
          </cell>
          <cell r="D70">
            <v>-161.74</v>
          </cell>
          <cell r="E70">
            <v>-0.01</v>
          </cell>
          <cell r="F70">
            <v>0</v>
          </cell>
          <cell r="G70">
            <v>0</v>
          </cell>
          <cell r="H70">
            <v>-0.01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-161.74</v>
          </cell>
          <cell r="AE70">
            <v>0</v>
          </cell>
        </row>
        <row r="71">
          <cell r="A71" t="str">
            <v>Алмазная, 18</v>
          </cell>
          <cell r="B71" t="str">
            <v>Алмазная</v>
          </cell>
          <cell r="C71">
            <v>18</v>
          </cell>
          <cell r="D71">
            <v>59263.360000000001</v>
          </cell>
          <cell r="E71">
            <v>705728.26</v>
          </cell>
          <cell r="F71">
            <v>54554.66</v>
          </cell>
          <cell r="G71">
            <v>0</v>
          </cell>
          <cell r="H71">
            <v>760282.92</v>
          </cell>
          <cell r="I71">
            <v>724149.98</v>
          </cell>
          <cell r="J71">
            <v>40477.449999999997</v>
          </cell>
          <cell r="K71">
            <v>0</v>
          </cell>
          <cell r="L71">
            <v>764627.43</v>
          </cell>
          <cell r="M71">
            <v>76028.28</v>
          </cell>
          <cell r="N71">
            <v>14992.79</v>
          </cell>
          <cell r="O71">
            <v>28587.78</v>
          </cell>
          <cell r="P71">
            <v>5464.41</v>
          </cell>
          <cell r="Q71">
            <v>65927.16</v>
          </cell>
          <cell r="R71">
            <v>151854.10999999999</v>
          </cell>
          <cell r="S71">
            <v>33756.26</v>
          </cell>
          <cell r="T71">
            <v>15292.6</v>
          </cell>
          <cell r="U71">
            <v>565.39</v>
          </cell>
          <cell r="V71">
            <v>17074.11</v>
          </cell>
          <cell r="W71">
            <v>19430.2</v>
          </cell>
          <cell r="X71">
            <v>135281.73000000001</v>
          </cell>
          <cell r="Y71">
            <v>73829.440000000002</v>
          </cell>
          <cell r="Z71">
            <v>28031.83</v>
          </cell>
          <cell r="AA71">
            <v>149011.20000000001</v>
          </cell>
          <cell r="AB71">
            <v>12477.59</v>
          </cell>
          <cell r="AC71">
            <v>842273.62</v>
          </cell>
          <cell r="AD71">
            <v>-18382.830000000002</v>
          </cell>
          <cell r="AE71">
            <v>14668.74</v>
          </cell>
        </row>
        <row r="72">
          <cell r="A72" t="str">
            <v>Алмазная, 25</v>
          </cell>
          <cell r="B72" t="str">
            <v>Алмазная</v>
          </cell>
          <cell r="C72">
            <v>25</v>
          </cell>
          <cell r="D72">
            <v>-161.74</v>
          </cell>
          <cell r="E72">
            <v>-12.06</v>
          </cell>
          <cell r="F72">
            <v>0</v>
          </cell>
          <cell r="G72">
            <v>0</v>
          </cell>
          <cell r="H72">
            <v>-12.06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-1.21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-1.43</v>
          </cell>
          <cell r="AD72">
            <v>-160.31</v>
          </cell>
          <cell r="AE72">
            <v>-0.22</v>
          </cell>
        </row>
        <row r="73">
          <cell r="A73" t="str">
            <v>Алмазная, 36</v>
          </cell>
          <cell r="B73" t="str">
            <v>Алмазная</v>
          </cell>
          <cell r="C73">
            <v>36</v>
          </cell>
          <cell r="D73">
            <v>-62.79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-62.79</v>
          </cell>
          <cell r="AE73">
            <v>0</v>
          </cell>
        </row>
        <row r="74">
          <cell r="A74" t="str">
            <v>Афанасьева, 1</v>
          </cell>
          <cell r="B74" t="str">
            <v>Афанасьева</v>
          </cell>
          <cell r="C74">
            <v>1</v>
          </cell>
          <cell r="D74">
            <v>-3457.85</v>
          </cell>
          <cell r="E74">
            <v>-282.39999999999998</v>
          </cell>
          <cell r="F74">
            <v>0</v>
          </cell>
          <cell r="G74">
            <v>0</v>
          </cell>
          <cell r="H74">
            <v>-282.39999999999998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-28.24</v>
          </cell>
          <cell r="N74">
            <v>777.6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744.28</v>
          </cell>
          <cell r="AD74">
            <v>-4202.13</v>
          </cell>
          <cell r="AE74">
            <v>-5.08</v>
          </cell>
        </row>
        <row r="75">
          <cell r="A75" t="str">
            <v>Афанасьева, 2</v>
          </cell>
          <cell r="B75" t="str">
            <v>Афанасьева</v>
          </cell>
          <cell r="C75">
            <v>2</v>
          </cell>
          <cell r="D75">
            <v>-16749.650000000001</v>
          </cell>
          <cell r="E75">
            <v>-876.69</v>
          </cell>
          <cell r="F75">
            <v>0</v>
          </cell>
          <cell r="G75">
            <v>0</v>
          </cell>
          <cell r="H75">
            <v>-876.69</v>
          </cell>
          <cell r="I75">
            <v>1989.06</v>
          </cell>
          <cell r="J75">
            <v>0</v>
          </cell>
          <cell r="K75">
            <v>0</v>
          </cell>
          <cell r="L75">
            <v>1989.06</v>
          </cell>
          <cell r="M75">
            <v>-87.67</v>
          </cell>
          <cell r="N75">
            <v>0</v>
          </cell>
          <cell r="O75">
            <v>105.77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39.78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45.44</v>
          </cell>
          <cell r="AC75">
            <v>87.54</v>
          </cell>
          <cell r="AD75">
            <v>-14848.13</v>
          </cell>
          <cell r="AE75">
            <v>-15.78</v>
          </cell>
        </row>
        <row r="76">
          <cell r="A76" t="str">
            <v>Афанасьева, 3</v>
          </cell>
          <cell r="B76" t="str">
            <v>Афанасьева</v>
          </cell>
          <cell r="C76">
            <v>3</v>
          </cell>
          <cell r="D76">
            <v>-8495.76</v>
          </cell>
          <cell r="E76">
            <v>-517.88</v>
          </cell>
          <cell r="F76">
            <v>0</v>
          </cell>
          <cell r="G76">
            <v>0</v>
          </cell>
          <cell r="H76">
            <v>-517.88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-51.79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-61.11</v>
          </cell>
          <cell r="AD76">
            <v>-8434.65</v>
          </cell>
          <cell r="AE76">
            <v>-9.32</v>
          </cell>
        </row>
        <row r="77">
          <cell r="A77" t="str">
            <v>Афанасьева, 4</v>
          </cell>
          <cell r="B77" t="str">
            <v>Афанасьева</v>
          </cell>
          <cell r="C77">
            <v>4</v>
          </cell>
          <cell r="D77">
            <v>-9020.41</v>
          </cell>
          <cell r="E77">
            <v>-423.94</v>
          </cell>
          <cell r="F77">
            <v>0</v>
          </cell>
          <cell r="G77">
            <v>0</v>
          </cell>
          <cell r="H77">
            <v>-423.94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-42.39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-50.02</v>
          </cell>
          <cell r="AD77">
            <v>-8970.39</v>
          </cell>
          <cell r="AE77">
            <v>-7.63</v>
          </cell>
        </row>
        <row r="78">
          <cell r="A78" t="str">
            <v>Афанасьева, 5</v>
          </cell>
          <cell r="B78" t="str">
            <v>Афанасьева</v>
          </cell>
          <cell r="C78">
            <v>5</v>
          </cell>
          <cell r="D78">
            <v>-20323.990000000002</v>
          </cell>
          <cell r="E78">
            <v>19726.259999999998</v>
          </cell>
          <cell r="F78">
            <v>0</v>
          </cell>
          <cell r="G78">
            <v>0</v>
          </cell>
          <cell r="H78">
            <v>19726.259999999998</v>
          </cell>
          <cell r="I78">
            <v>2261.2600000000002</v>
          </cell>
          <cell r="J78">
            <v>0</v>
          </cell>
          <cell r="K78">
            <v>0</v>
          </cell>
          <cell r="L78">
            <v>2261.2600000000002</v>
          </cell>
          <cell r="M78">
            <v>1972.66</v>
          </cell>
          <cell r="N78">
            <v>747.87</v>
          </cell>
          <cell r="O78">
            <v>1740.6</v>
          </cell>
          <cell r="P78">
            <v>574.83000000000004</v>
          </cell>
          <cell r="Q78">
            <v>6031.24</v>
          </cell>
          <cell r="R78">
            <v>0</v>
          </cell>
          <cell r="S78">
            <v>0</v>
          </cell>
          <cell r="T78">
            <v>45.22</v>
          </cell>
          <cell r="U78">
            <v>0</v>
          </cell>
          <cell r="V78">
            <v>1506.68</v>
          </cell>
          <cell r="W78">
            <v>1189.44</v>
          </cell>
          <cell r="X78">
            <v>1543.85</v>
          </cell>
          <cell r="Y78">
            <v>0</v>
          </cell>
          <cell r="Z78">
            <v>0</v>
          </cell>
          <cell r="AA78">
            <v>1436.35</v>
          </cell>
          <cell r="AB78">
            <v>86.55</v>
          </cell>
          <cell r="AC78">
            <v>17333.87</v>
          </cell>
          <cell r="AD78">
            <v>-35396.6</v>
          </cell>
          <cell r="AE78">
            <v>458.58</v>
          </cell>
        </row>
        <row r="79">
          <cell r="A79" t="str">
            <v>Афанасьева, 7</v>
          </cell>
          <cell r="B79" t="str">
            <v>Афанасьева</v>
          </cell>
          <cell r="C79">
            <v>7</v>
          </cell>
          <cell r="D79">
            <v>-13880.07</v>
          </cell>
          <cell r="E79">
            <v>2883.2</v>
          </cell>
          <cell r="F79">
            <v>0</v>
          </cell>
          <cell r="G79">
            <v>0</v>
          </cell>
          <cell r="H79">
            <v>2883.2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288.32</v>
          </cell>
          <cell r="N79">
            <v>203.77</v>
          </cell>
          <cell r="O79">
            <v>947.36</v>
          </cell>
          <cell r="P79">
            <v>340.19</v>
          </cell>
          <cell r="Q79">
            <v>875.49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1018.81</v>
          </cell>
          <cell r="W79">
            <v>1226.58</v>
          </cell>
          <cell r="X79">
            <v>0</v>
          </cell>
          <cell r="Y79">
            <v>0</v>
          </cell>
          <cell r="Z79">
            <v>0</v>
          </cell>
          <cell r="AA79">
            <v>501.5</v>
          </cell>
          <cell r="AB79">
            <v>90.87</v>
          </cell>
          <cell r="AC79">
            <v>5606.02</v>
          </cell>
          <cell r="AD79">
            <v>-19486.09</v>
          </cell>
          <cell r="AE79">
            <v>113.13</v>
          </cell>
        </row>
        <row r="80">
          <cell r="A80" t="str">
            <v>Афанасьева, 9</v>
          </cell>
          <cell r="B80" t="str">
            <v>Афанасьева</v>
          </cell>
          <cell r="C80">
            <v>9</v>
          </cell>
          <cell r="D80">
            <v>-30862.32</v>
          </cell>
          <cell r="E80">
            <v>19158.46</v>
          </cell>
          <cell r="F80">
            <v>0</v>
          </cell>
          <cell r="G80">
            <v>0</v>
          </cell>
          <cell r="H80">
            <v>19158.46</v>
          </cell>
          <cell r="I80">
            <v>10641.98</v>
          </cell>
          <cell r="J80">
            <v>0</v>
          </cell>
          <cell r="K80">
            <v>0</v>
          </cell>
          <cell r="L80">
            <v>10641.98</v>
          </cell>
          <cell r="M80">
            <v>1915.85</v>
          </cell>
          <cell r="N80">
            <v>4829.05</v>
          </cell>
          <cell r="O80">
            <v>1649.52</v>
          </cell>
          <cell r="P80">
            <v>619.61</v>
          </cell>
          <cell r="Q80">
            <v>6809.46</v>
          </cell>
          <cell r="R80">
            <v>0</v>
          </cell>
          <cell r="S80">
            <v>0</v>
          </cell>
          <cell r="T80">
            <v>212.84</v>
          </cell>
          <cell r="U80">
            <v>0</v>
          </cell>
          <cell r="V80">
            <v>1506.68</v>
          </cell>
          <cell r="W80">
            <v>1127.1600000000001</v>
          </cell>
          <cell r="X80">
            <v>1317.03</v>
          </cell>
          <cell r="Y80">
            <v>0</v>
          </cell>
          <cell r="Z80">
            <v>0</v>
          </cell>
          <cell r="AA80">
            <v>1361.15</v>
          </cell>
          <cell r="AB80">
            <v>772.71</v>
          </cell>
          <cell r="AC80">
            <v>22577.42</v>
          </cell>
          <cell r="AD80">
            <v>-42797.760000000002</v>
          </cell>
          <cell r="AE80">
            <v>456.36</v>
          </cell>
        </row>
        <row r="81">
          <cell r="A81" t="str">
            <v>Афанасьева, 10</v>
          </cell>
          <cell r="B81" t="str">
            <v>Афанасьева</v>
          </cell>
          <cell r="C81">
            <v>10</v>
          </cell>
          <cell r="D81">
            <v>-15830.19</v>
          </cell>
          <cell r="E81">
            <v>-831.75</v>
          </cell>
          <cell r="F81">
            <v>0</v>
          </cell>
          <cell r="G81">
            <v>0</v>
          </cell>
          <cell r="H81">
            <v>-831.75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-83.18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-98.15</v>
          </cell>
          <cell r="AD81">
            <v>-15732.04</v>
          </cell>
          <cell r="AE81">
            <v>-14.97</v>
          </cell>
        </row>
        <row r="82">
          <cell r="A82" t="str">
            <v>Афанасьева, 12</v>
          </cell>
          <cell r="B82" t="str">
            <v>Афанасьева</v>
          </cell>
          <cell r="C82">
            <v>12</v>
          </cell>
          <cell r="D82">
            <v>-5790.09</v>
          </cell>
          <cell r="E82">
            <v>-216.8</v>
          </cell>
          <cell r="F82">
            <v>0</v>
          </cell>
          <cell r="G82">
            <v>0</v>
          </cell>
          <cell r="H82">
            <v>-216.8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-21.68</v>
          </cell>
          <cell r="N82">
            <v>549.41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523.83000000000004</v>
          </cell>
          <cell r="AD82">
            <v>-6313.92</v>
          </cell>
          <cell r="AE82">
            <v>-3.9</v>
          </cell>
        </row>
        <row r="83">
          <cell r="A83" t="str">
            <v>Афанасьева, 13</v>
          </cell>
          <cell r="B83" t="str">
            <v>Афанасьева</v>
          </cell>
          <cell r="C83">
            <v>13</v>
          </cell>
          <cell r="D83">
            <v>-18429.84</v>
          </cell>
          <cell r="E83">
            <v>-608.54</v>
          </cell>
          <cell r="F83">
            <v>0</v>
          </cell>
          <cell r="G83">
            <v>0</v>
          </cell>
          <cell r="H83">
            <v>-608.54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-60.85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-71.8</v>
          </cell>
          <cell r="AD83">
            <v>-18358.04</v>
          </cell>
          <cell r="AE83">
            <v>-10.95</v>
          </cell>
        </row>
        <row r="84">
          <cell r="A84" t="str">
            <v>Афанасьева, 15</v>
          </cell>
          <cell r="B84" t="str">
            <v>Афанасьева</v>
          </cell>
          <cell r="C84">
            <v>15</v>
          </cell>
          <cell r="D84">
            <v>-24846.6</v>
          </cell>
          <cell r="E84">
            <v>-616</v>
          </cell>
          <cell r="F84">
            <v>0</v>
          </cell>
          <cell r="G84">
            <v>0</v>
          </cell>
          <cell r="H84">
            <v>-616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-61.6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-72.69</v>
          </cell>
          <cell r="AD84">
            <v>-24773.91</v>
          </cell>
          <cell r="AE84">
            <v>-11.09</v>
          </cell>
        </row>
        <row r="85">
          <cell r="A85" t="str">
            <v>Багратиона, 52</v>
          </cell>
          <cell r="B85" t="str">
            <v>Багратиона</v>
          </cell>
          <cell r="C85">
            <v>52</v>
          </cell>
          <cell r="D85">
            <v>16070.51</v>
          </cell>
          <cell r="E85">
            <v>386460.39</v>
          </cell>
          <cell r="F85">
            <v>0</v>
          </cell>
          <cell r="G85">
            <v>0</v>
          </cell>
          <cell r="H85">
            <v>386460.39</v>
          </cell>
          <cell r="I85">
            <v>347077.74</v>
          </cell>
          <cell r="J85">
            <v>0</v>
          </cell>
          <cell r="K85">
            <v>0</v>
          </cell>
          <cell r="L85">
            <v>347007.84</v>
          </cell>
          <cell r="M85">
            <v>38646.04</v>
          </cell>
          <cell r="N85">
            <v>11084.36</v>
          </cell>
          <cell r="O85">
            <v>15226.19</v>
          </cell>
          <cell r="P85">
            <v>4414.2700000000004</v>
          </cell>
          <cell r="Q85">
            <v>57375.26</v>
          </cell>
          <cell r="R85">
            <v>0</v>
          </cell>
          <cell r="S85">
            <v>25010.44</v>
          </cell>
          <cell r="T85">
            <v>6940.16</v>
          </cell>
          <cell r="U85">
            <v>722.58</v>
          </cell>
          <cell r="V85">
            <v>12942.59</v>
          </cell>
          <cell r="W85">
            <v>10462.56</v>
          </cell>
          <cell r="X85">
            <v>89101.41</v>
          </cell>
          <cell r="Y85">
            <v>16657.41</v>
          </cell>
          <cell r="Z85">
            <v>16162.15</v>
          </cell>
          <cell r="AA85">
            <v>66257.53</v>
          </cell>
          <cell r="AB85">
            <v>4715.6400000000003</v>
          </cell>
          <cell r="AC85">
            <v>383469.43</v>
          </cell>
          <cell r="AD85">
            <v>-20391.080000000002</v>
          </cell>
          <cell r="AE85">
            <v>7750.84</v>
          </cell>
        </row>
        <row r="86">
          <cell r="A86" t="str">
            <v>Бажова, 2</v>
          </cell>
          <cell r="B86" t="str">
            <v>Бажова</v>
          </cell>
          <cell r="C86">
            <v>2</v>
          </cell>
          <cell r="D86">
            <v>1284.01</v>
          </cell>
          <cell r="E86">
            <v>-402.37</v>
          </cell>
          <cell r="F86">
            <v>0</v>
          </cell>
          <cell r="G86">
            <v>0</v>
          </cell>
          <cell r="H86">
            <v>-402.37</v>
          </cell>
          <cell r="I86">
            <v>157.15</v>
          </cell>
          <cell r="J86">
            <v>0</v>
          </cell>
          <cell r="K86">
            <v>0</v>
          </cell>
          <cell r="L86">
            <v>157.15</v>
          </cell>
          <cell r="M86">
            <v>-40.24</v>
          </cell>
          <cell r="N86">
            <v>133.91999999999999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3.14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89.58</v>
          </cell>
          <cell r="AD86">
            <v>1351.58</v>
          </cell>
          <cell r="AE86">
            <v>-7.24</v>
          </cell>
        </row>
        <row r="87">
          <cell r="A87" t="str">
            <v>Бажова, 4</v>
          </cell>
          <cell r="B87" t="str">
            <v>Бажова</v>
          </cell>
          <cell r="C87">
            <v>4</v>
          </cell>
          <cell r="D87">
            <v>1621.56</v>
          </cell>
          <cell r="E87">
            <v>-147.13999999999999</v>
          </cell>
          <cell r="F87">
            <v>0</v>
          </cell>
          <cell r="G87">
            <v>0</v>
          </cell>
          <cell r="H87">
            <v>-147.13999999999999</v>
          </cell>
          <cell r="I87">
            <v>0.36</v>
          </cell>
          <cell r="J87">
            <v>0</v>
          </cell>
          <cell r="K87">
            <v>0</v>
          </cell>
          <cell r="L87">
            <v>0.36</v>
          </cell>
          <cell r="M87">
            <v>-14.71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-17.36</v>
          </cell>
          <cell r="AD87">
            <v>1639.28</v>
          </cell>
          <cell r="AE87">
            <v>-2.65</v>
          </cell>
        </row>
        <row r="88">
          <cell r="A88" t="str">
            <v>Бажова, 6</v>
          </cell>
          <cell r="B88" t="str">
            <v>Бажова</v>
          </cell>
          <cell r="C88">
            <v>6</v>
          </cell>
          <cell r="D88">
            <v>-16789.75</v>
          </cell>
          <cell r="E88">
            <v>15863.02</v>
          </cell>
          <cell r="F88">
            <v>0</v>
          </cell>
          <cell r="G88">
            <v>0</v>
          </cell>
          <cell r="H88">
            <v>15863.02</v>
          </cell>
          <cell r="I88">
            <v>10928.37</v>
          </cell>
          <cell r="J88">
            <v>0</v>
          </cell>
          <cell r="K88">
            <v>0</v>
          </cell>
          <cell r="L88">
            <v>10399.129999999999</v>
          </cell>
          <cell r="M88">
            <v>1586.28</v>
          </cell>
          <cell r="N88">
            <v>800.53</v>
          </cell>
          <cell r="O88">
            <v>1451.88</v>
          </cell>
          <cell r="P88">
            <v>399.37</v>
          </cell>
          <cell r="Q88">
            <v>6225.81</v>
          </cell>
          <cell r="R88">
            <v>0</v>
          </cell>
          <cell r="S88">
            <v>0</v>
          </cell>
          <cell r="T88">
            <v>207.97</v>
          </cell>
          <cell r="U88">
            <v>0</v>
          </cell>
          <cell r="V88">
            <v>753.33</v>
          </cell>
          <cell r="W88">
            <v>992.1</v>
          </cell>
          <cell r="X88">
            <v>0</v>
          </cell>
          <cell r="Y88">
            <v>0</v>
          </cell>
          <cell r="Z88">
            <v>0</v>
          </cell>
          <cell r="AA88">
            <v>1198.06</v>
          </cell>
          <cell r="AB88">
            <v>67.069999999999993</v>
          </cell>
          <cell r="AC88">
            <v>14039.84</v>
          </cell>
          <cell r="AD88">
            <v>-20430.46</v>
          </cell>
          <cell r="AE88">
            <v>357.44</v>
          </cell>
        </row>
        <row r="89">
          <cell r="A89" t="str">
            <v>Боткина, 2</v>
          </cell>
          <cell r="B89" t="str">
            <v>Боткина</v>
          </cell>
          <cell r="C89">
            <v>2</v>
          </cell>
          <cell r="D89">
            <v>-29151.119999999999</v>
          </cell>
          <cell r="E89">
            <v>-9075.76</v>
          </cell>
          <cell r="F89">
            <v>0</v>
          </cell>
          <cell r="G89">
            <v>0</v>
          </cell>
          <cell r="H89">
            <v>-9075.76</v>
          </cell>
          <cell r="I89">
            <v>-10768.15</v>
          </cell>
          <cell r="J89">
            <v>0</v>
          </cell>
          <cell r="K89">
            <v>0</v>
          </cell>
          <cell r="L89">
            <v>-10768.15</v>
          </cell>
          <cell r="M89">
            <v>-907.58</v>
          </cell>
          <cell r="N89">
            <v>10459.9</v>
          </cell>
          <cell r="O89">
            <v>184.68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-215.37</v>
          </cell>
          <cell r="U89">
            <v>0</v>
          </cell>
          <cell r="V89">
            <v>159.91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1140</v>
          </cell>
          <cell r="AC89">
            <v>10658.17</v>
          </cell>
          <cell r="AD89">
            <v>-50577.440000000002</v>
          </cell>
          <cell r="AE89">
            <v>-163.37</v>
          </cell>
        </row>
        <row r="90">
          <cell r="A90" t="str">
            <v>Боткина, 5</v>
          </cell>
          <cell r="B90" t="str">
            <v>Боткина</v>
          </cell>
          <cell r="C90">
            <v>5</v>
          </cell>
          <cell r="D90">
            <v>5963.91</v>
          </cell>
          <cell r="E90">
            <v>348221.05</v>
          </cell>
          <cell r="F90">
            <v>0</v>
          </cell>
          <cell r="G90">
            <v>0</v>
          </cell>
          <cell r="H90">
            <v>348221.05</v>
          </cell>
          <cell r="I90">
            <v>304139.27</v>
          </cell>
          <cell r="J90">
            <v>0</v>
          </cell>
          <cell r="K90">
            <v>0</v>
          </cell>
          <cell r="L90">
            <v>304139.27</v>
          </cell>
          <cell r="M90">
            <v>34822.120000000003</v>
          </cell>
          <cell r="N90">
            <v>9108.58</v>
          </cell>
          <cell r="O90">
            <v>15614.52</v>
          </cell>
          <cell r="P90">
            <v>2797.94</v>
          </cell>
          <cell r="Q90">
            <v>31630.63</v>
          </cell>
          <cell r="R90">
            <v>0</v>
          </cell>
          <cell r="S90">
            <v>19452.73</v>
          </cell>
          <cell r="T90">
            <v>6082.79</v>
          </cell>
          <cell r="U90">
            <v>482.44</v>
          </cell>
          <cell r="V90">
            <v>8231.2000000000007</v>
          </cell>
          <cell r="W90">
            <v>10341.84</v>
          </cell>
          <cell r="X90">
            <v>88586.559999999998</v>
          </cell>
          <cell r="Y90">
            <v>20449.939999999999</v>
          </cell>
          <cell r="Z90">
            <v>1912.82</v>
          </cell>
          <cell r="AA90">
            <v>67432.960000000006</v>
          </cell>
          <cell r="AB90">
            <v>3498.28</v>
          </cell>
          <cell r="AC90">
            <v>327216.98</v>
          </cell>
          <cell r="AD90">
            <v>-17113.8</v>
          </cell>
          <cell r="AE90">
            <v>6771.63</v>
          </cell>
        </row>
        <row r="91">
          <cell r="A91" t="str">
            <v>Боткина, 6/16</v>
          </cell>
          <cell r="B91" t="str">
            <v>Боткина</v>
          </cell>
          <cell r="C91" t="str">
            <v>6/16</v>
          </cell>
          <cell r="D91">
            <v>1505.28</v>
          </cell>
          <cell r="E91">
            <v>-116.39</v>
          </cell>
          <cell r="F91">
            <v>0</v>
          </cell>
          <cell r="G91">
            <v>0</v>
          </cell>
          <cell r="H91">
            <v>-116.39</v>
          </cell>
          <cell r="I91">
            <v>573.25</v>
          </cell>
          <cell r="J91">
            <v>0</v>
          </cell>
          <cell r="K91">
            <v>0</v>
          </cell>
          <cell r="L91">
            <v>573.25</v>
          </cell>
          <cell r="M91">
            <v>-11.64</v>
          </cell>
          <cell r="N91">
            <v>0</v>
          </cell>
          <cell r="O91">
            <v>1245.53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11.47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1243.26</v>
          </cell>
          <cell r="AD91">
            <v>835.27</v>
          </cell>
          <cell r="AE91">
            <v>-2.1</v>
          </cell>
        </row>
        <row r="92">
          <cell r="A92" t="str">
            <v>Боткина, 6/24</v>
          </cell>
          <cell r="B92" t="str">
            <v>Боткина</v>
          </cell>
          <cell r="C92" t="str">
            <v>6/24</v>
          </cell>
          <cell r="D92">
            <v>-20514.080000000002</v>
          </cell>
          <cell r="E92">
            <v>20449.009999999998</v>
          </cell>
          <cell r="F92">
            <v>0</v>
          </cell>
          <cell r="G92">
            <v>0</v>
          </cell>
          <cell r="H92">
            <v>20449.009999999998</v>
          </cell>
          <cell r="I92">
            <v>14845.73</v>
          </cell>
          <cell r="J92">
            <v>0</v>
          </cell>
          <cell r="K92">
            <v>0</v>
          </cell>
          <cell r="L92">
            <v>14845.73</v>
          </cell>
          <cell r="M92">
            <v>2044.91</v>
          </cell>
          <cell r="N92">
            <v>747.87</v>
          </cell>
          <cell r="O92">
            <v>1520.7</v>
          </cell>
          <cell r="P92">
            <v>342.93</v>
          </cell>
          <cell r="Q92">
            <v>3307.44</v>
          </cell>
          <cell r="R92">
            <v>0</v>
          </cell>
          <cell r="S92">
            <v>0</v>
          </cell>
          <cell r="T92">
            <v>296.91000000000003</v>
          </cell>
          <cell r="U92">
            <v>0</v>
          </cell>
          <cell r="V92">
            <v>847.51</v>
          </cell>
          <cell r="W92">
            <v>1005.66</v>
          </cell>
          <cell r="X92">
            <v>0</v>
          </cell>
          <cell r="Y92">
            <v>706.07</v>
          </cell>
          <cell r="Z92">
            <v>0</v>
          </cell>
          <cell r="AA92">
            <v>3021.19</v>
          </cell>
          <cell r="AB92">
            <v>570</v>
          </cell>
          <cell r="AC92">
            <v>14841.02</v>
          </cell>
          <cell r="AD92">
            <v>-20509.37</v>
          </cell>
          <cell r="AE92">
            <v>429.83</v>
          </cell>
        </row>
        <row r="93">
          <cell r="A93" t="str">
            <v>Боткина, 6/25</v>
          </cell>
          <cell r="B93" t="str">
            <v>Боткина</v>
          </cell>
          <cell r="C93" t="str">
            <v>6/25</v>
          </cell>
          <cell r="D93">
            <v>-5380.26</v>
          </cell>
          <cell r="E93">
            <v>-0.02</v>
          </cell>
          <cell r="F93">
            <v>0</v>
          </cell>
          <cell r="G93">
            <v>0</v>
          </cell>
          <cell r="H93">
            <v>-0.02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430.34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430.34</v>
          </cell>
          <cell r="AD93">
            <v>-5810.6</v>
          </cell>
          <cell r="AE93">
            <v>0</v>
          </cell>
        </row>
        <row r="94">
          <cell r="A94" t="str">
            <v>Боткина, 6/28</v>
          </cell>
          <cell r="B94" t="str">
            <v>Боткина</v>
          </cell>
          <cell r="C94" t="str">
            <v>6/28</v>
          </cell>
          <cell r="D94">
            <v>4337.95</v>
          </cell>
          <cell r="E94">
            <v>20678.12</v>
          </cell>
          <cell r="F94">
            <v>0</v>
          </cell>
          <cell r="G94">
            <v>0</v>
          </cell>
          <cell r="H94">
            <v>20678.12</v>
          </cell>
          <cell r="I94">
            <v>21325.78</v>
          </cell>
          <cell r="J94">
            <v>0</v>
          </cell>
          <cell r="K94">
            <v>0</v>
          </cell>
          <cell r="L94">
            <v>21325.78</v>
          </cell>
          <cell r="M94">
            <v>2067.83</v>
          </cell>
          <cell r="N94">
            <v>747.87</v>
          </cell>
          <cell r="O94">
            <v>1609.68</v>
          </cell>
          <cell r="P94">
            <v>343.39</v>
          </cell>
          <cell r="Q94">
            <v>4280.2299999999996</v>
          </cell>
          <cell r="R94">
            <v>0</v>
          </cell>
          <cell r="S94">
            <v>0</v>
          </cell>
          <cell r="T94">
            <v>426.51</v>
          </cell>
          <cell r="U94">
            <v>0</v>
          </cell>
          <cell r="V94">
            <v>753.33</v>
          </cell>
          <cell r="W94">
            <v>1064.46</v>
          </cell>
          <cell r="X94">
            <v>2666.26</v>
          </cell>
          <cell r="Y94">
            <v>1466.44</v>
          </cell>
          <cell r="Z94">
            <v>0</v>
          </cell>
          <cell r="AA94">
            <v>5756.04</v>
          </cell>
          <cell r="AB94">
            <v>666.12</v>
          </cell>
          <cell r="AC94">
            <v>22282.19</v>
          </cell>
          <cell r="AD94">
            <v>3381.54</v>
          </cell>
          <cell r="AE94">
            <v>434.03</v>
          </cell>
        </row>
        <row r="95">
          <cell r="A95" t="str">
            <v>Боткина, 6/30</v>
          </cell>
          <cell r="B95" t="str">
            <v>Боткина</v>
          </cell>
          <cell r="C95" t="str">
            <v>6/30</v>
          </cell>
          <cell r="D95">
            <v>-1448.13</v>
          </cell>
          <cell r="E95">
            <v>-1094.05</v>
          </cell>
          <cell r="F95">
            <v>0</v>
          </cell>
          <cell r="G95">
            <v>0</v>
          </cell>
          <cell r="H95">
            <v>-1094.05</v>
          </cell>
          <cell r="I95">
            <v>-3090.48</v>
          </cell>
          <cell r="J95">
            <v>0</v>
          </cell>
          <cell r="K95">
            <v>0</v>
          </cell>
          <cell r="L95">
            <v>-3090.48</v>
          </cell>
          <cell r="M95">
            <v>-109.41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-61.81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1140</v>
          </cell>
          <cell r="AC95">
            <v>949.09</v>
          </cell>
          <cell r="AD95">
            <v>-5487.7</v>
          </cell>
          <cell r="AE95">
            <v>-19.690000000000001</v>
          </cell>
        </row>
        <row r="96">
          <cell r="A96" t="str">
            <v>Боткина, 7</v>
          </cell>
          <cell r="B96" t="str">
            <v>Боткина</v>
          </cell>
          <cell r="C96">
            <v>7</v>
          </cell>
          <cell r="D96">
            <v>22518.89</v>
          </cell>
          <cell r="E96">
            <v>361436.37</v>
          </cell>
          <cell r="F96">
            <v>0</v>
          </cell>
          <cell r="G96">
            <v>0</v>
          </cell>
          <cell r="H96">
            <v>361436.37</v>
          </cell>
          <cell r="I96">
            <v>365628.43</v>
          </cell>
          <cell r="J96">
            <v>0</v>
          </cell>
          <cell r="K96">
            <v>0</v>
          </cell>
          <cell r="L96">
            <v>340038.78</v>
          </cell>
          <cell r="M96">
            <v>36143.65</v>
          </cell>
          <cell r="N96">
            <v>4047.01</v>
          </cell>
          <cell r="O96">
            <v>15605.4</v>
          </cell>
          <cell r="P96">
            <v>2583.16</v>
          </cell>
          <cell r="Q96">
            <v>28324.43</v>
          </cell>
          <cell r="R96">
            <v>0</v>
          </cell>
          <cell r="S96">
            <v>27724.240000000002</v>
          </cell>
          <cell r="T96">
            <v>6800.78</v>
          </cell>
          <cell r="U96">
            <v>175.53</v>
          </cell>
          <cell r="V96">
            <v>10005.89</v>
          </cell>
          <cell r="W96">
            <v>10319.76</v>
          </cell>
          <cell r="X96">
            <v>100290.03</v>
          </cell>
          <cell r="Y96">
            <v>22592.61</v>
          </cell>
          <cell r="Z96">
            <v>14032.28</v>
          </cell>
          <cell r="AA96">
            <v>68685.39</v>
          </cell>
          <cell r="AB96">
            <v>3703.05</v>
          </cell>
          <cell r="AC96">
            <v>358004.02</v>
          </cell>
          <cell r="AD96">
            <v>4553.6499999999996</v>
          </cell>
          <cell r="AE96">
            <v>6970.81</v>
          </cell>
        </row>
        <row r="97">
          <cell r="A97" t="str">
            <v>Боткина, 8-а</v>
          </cell>
          <cell r="B97" t="str">
            <v>Боткина</v>
          </cell>
          <cell r="C97" t="str">
            <v>8-а</v>
          </cell>
          <cell r="D97">
            <v>409550.41</v>
          </cell>
          <cell r="E97">
            <v>1906440.07</v>
          </cell>
          <cell r="F97">
            <v>15920.59</v>
          </cell>
          <cell r="G97">
            <v>0</v>
          </cell>
          <cell r="H97">
            <v>1922360.66</v>
          </cell>
          <cell r="I97">
            <v>1671884.21</v>
          </cell>
          <cell r="J97">
            <v>19421.150000000001</v>
          </cell>
          <cell r="K97">
            <v>0</v>
          </cell>
          <cell r="L97">
            <v>1680242.01</v>
          </cell>
          <cell r="M97">
            <v>192236.1</v>
          </cell>
          <cell r="N97">
            <v>213273.93</v>
          </cell>
          <cell r="O97">
            <v>80793.48</v>
          </cell>
          <cell r="P97">
            <v>14627.12</v>
          </cell>
          <cell r="Q97">
            <v>169775.44</v>
          </cell>
          <cell r="R97">
            <v>379635.34</v>
          </cell>
          <cell r="S97">
            <v>92415.71</v>
          </cell>
          <cell r="T97">
            <v>33604.81</v>
          </cell>
          <cell r="U97">
            <v>4165.55</v>
          </cell>
          <cell r="V97">
            <v>45436.31</v>
          </cell>
          <cell r="W97">
            <v>53437.279999999999</v>
          </cell>
          <cell r="X97">
            <v>260127.34</v>
          </cell>
          <cell r="Y97">
            <v>142032.14000000001</v>
          </cell>
          <cell r="Z97">
            <v>72631.320000000007</v>
          </cell>
          <cell r="AA97">
            <v>360637.82</v>
          </cell>
          <cell r="AB97">
            <v>16882.75</v>
          </cell>
          <cell r="AC97">
            <v>2168947.8199999998</v>
          </cell>
          <cell r="AD97">
            <v>-79155.399999999994</v>
          </cell>
          <cell r="AE97">
            <v>37235.379999999997</v>
          </cell>
        </row>
        <row r="98">
          <cell r="A98" t="str">
            <v>Боткина, 8-б</v>
          </cell>
          <cell r="B98" t="str">
            <v>Боткина</v>
          </cell>
          <cell r="C98" t="str">
            <v>8-б</v>
          </cell>
          <cell r="D98">
            <v>14519.22</v>
          </cell>
          <cell r="E98">
            <v>156072.82</v>
          </cell>
          <cell r="F98">
            <v>0</v>
          </cell>
          <cell r="G98">
            <v>0</v>
          </cell>
          <cell r="H98">
            <v>156072.82</v>
          </cell>
          <cell r="I98">
            <v>132027.78</v>
          </cell>
          <cell r="J98">
            <v>0</v>
          </cell>
          <cell r="K98">
            <v>0</v>
          </cell>
          <cell r="L98">
            <v>132027.78</v>
          </cell>
          <cell r="M98">
            <v>15607.29</v>
          </cell>
          <cell r="N98">
            <v>4514.88</v>
          </cell>
          <cell r="O98">
            <v>5450.52</v>
          </cell>
          <cell r="P98">
            <v>838.31</v>
          </cell>
          <cell r="Q98">
            <v>11130.01</v>
          </cell>
          <cell r="R98">
            <v>0</v>
          </cell>
          <cell r="S98">
            <v>13017.46</v>
          </cell>
          <cell r="T98">
            <v>2640.55</v>
          </cell>
          <cell r="U98">
            <v>698.45</v>
          </cell>
          <cell r="V98">
            <v>2151.87</v>
          </cell>
          <cell r="W98">
            <v>3604.44</v>
          </cell>
          <cell r="X98">
            <v>45846.16</v>
          </cell>
          <cell r="Y98">
            <v>7991.87</v>
          </cell>
          <cell r="Z98">
            <v>4901.09</v>
          </cell>
          <cell r="AA98">
            <v>24468.06</v>
          </cell>
          <cell r="AB98">
            <v>895.7</v>
          </cell>
          <cell r="AC98">
            <v>146716.82999999999</v>
          </cell>
          <cell r="AD98">
            <v>-169.83</v>
          </cell>
          <cell r="AE98">
            <v>2960.17</v>
          </cell>
        </row>
        <row r="99">
          <cell r="A99" t="str">
            <v>Боткина, 9</v>
          </cell>
          <cell r="B99" t="str">
            <v>Боткина</v>
          </cell>
          <cell r="C99">
            <v>9</v>
          </cell>
          <cell r="D99">
            <v>1297.51</v>
          </cell>
          <cell r="E99">
            <v>283442.59000000003</v>
          </cell>
          <cell r="F99">
            <v>0</v>
          </cell>
          <cell r="G99">
            <v>0</v>
          </cell>
          <cell r="H99">
            <v>283442.59000000003</v>
          </cell>
          <cell r="I99">
            <v>248364.48</v>
          </cell>
          <cell r="J99">
            <v>0</v>
          </cell>
          <cell r="K99">
            <v>0</v>
          </cell>
          <cell r="L99">
            <v>248364.48</v>
          </cell>
          <cell r="M99">
            <v>28344.29</v>
          </cell>
          <cell r="N99">
            <v>7094.6</v>
          </cell>
          <cell r="O99">
            <v>15158.4</v>
          </cell>
          <cell r="P99">
            <v>3308.68</v>
          </cell>
          <cell r="Q99">
            <v>35100.97</v>
          </cell>
          <cell r="R99">
            <v>0</v>
          </cell>
          <cell r="S99">
            <v>23018.5</v>
          </cell>
          <cell r="T99">
            <v>4967.3</v>
          </cell>
          <cell r="U99">
            <v>392.76</v>
          </cell>
          <cell r="V99">
            <v>12513.62</v>
          </cell>
          <cell r="W99">
            <v>10024.16</v>
          </cell>
          <cell r="X99">
            <v>48566.37</v>
          </cell>
          <cell r="Y99">
            <v>4988.41</v>
          </cell>
          <cell r="Z99">
            <v>12917.12</v>
          </cell>
          <cell r="AA99">
            <v>65099.41</v>
          </cell>
          <cell r="AB99">
            <v>7195.71</v>
          </cell>
          <cell r="AC99">
            <v>284387.84000000003</v>
          </cell>
          <cell r="AD99">
            <v>-34725.85</v>
          </cell>
          <cell r="AE99">
            <v>5697.54</v>
          </cell>
        </row>
        <row r="100">
          <cell r="A100" t="str">
            <v>Боткина, 11</v>
          </cell>
          <cell r="B100" t="str">
            <v>Боткина</v>
          </cell>
          <cell r="C100">
            <v>11</v>
          </cell>
          <cell r="D100">
            <v>15916.47</v>
          </cell>
          <cell r="E100">
            <v>465512.3</v>
          </cell>
          <cell r="F100">
            <v>0</v>
          </cell>
          <cell r="G100">
            <v>0</v>
          </cell>
          <cell r="H100">
            <v>465512.3</v>
          </cell>
          <cell r="I100">
            <v>449494.38</v>
          </cell>
          <cell r="J100">
            <v>0</v>
          </cell>
          <cell r="K100">
            <v>0</v>
          </cell>
          <cell r="L100">
            <v>449494.38</v>
          </cell>
          <cell r="M100">
            <v>46551.25</v>
          </cell>
          <cell r="N100">
            <v>8386.86</v>
          </cell>
          <cell r="O100">
            <v>20121.66</v>
          </cell>
          <cell r="P100">
            <v>4484.46</v>
          </cell>
          <cell r="Q100">
            <v>48810</v>
          </cell>
          <cell r="R100">
            <v>0</v>
          </cell>
          <cell r="S100">
            <v>33312.19</v>
          </cell>
          <cell r="T100">
            <v>8989.89</v>
          </cell>
          <cell r="U100">
            <v>509.93</v>
          </cell>
          <cell r="V100">
            <v>17129.66</v>
          </cell>
          <cell r="W100">
            <v>13306</v>
          </cell>
          <cell r="X100">
            <v>94191.44</v>
          </cell>
          <cell r="Y100">
            <v>25141.33</v>
          </cell>
          <cell r="Z100">
            <v>18093.77</v>
          </cell>
          <cell r="AA100">
            <v>91462.03</v>
          </cell>
          <cell r="AB100">
            <v>5449.73</v>
          </cell>
          <cell r="AC100">
            <v>445126.58</v>
          </cell>
          <cell r="AD100">
            <v>20284.27</v>
          </cell>
          <cell r="AE100">
            <v>9186.3799999999992</v>
          </cell>
        </row>
        <row r="101">
          <cell r="A101" t="str">
            <v>Боткина, 32</v>
          </cell>
          <cell r="B101" t="str">
            <v>Боткина</v>
          </cell>
          <cell r="C101">
            <v>32</v>
          </cell>
          <cell r="D101">
            <v>50107.19</v>
          </cell>
          <cell r="E101">
            <v>819839.19</v>
          </cell>
          <cell r="F101">
            <v>0</v>
          </cell>
          <cell r="G101">
            <v>0</v>
          </cell>
          <cell r="H101">
            <v>819839.19</v>
          </cell>
          <cell r="I101">
            <v>763285.22</v>
          </cell>
          <cell r="J101">
            <v>0</v>
          </cell>
          <cell r="K101">
            <v>0</v>
          </cell>
          <cell r="L101">
            <v>762009.66</v>
          </cell>
          <cell r="M101">
            <v>81983.899999999994</v>
          </cell>
          <cell r="N101">
            <v>18366.650000000001</v>
          </cell>
          <cell r="O101">
            <v>42622.62</v>
          </cell>
          <cell r="P101">
            <v>8649.5</v>
          </cell>
          <cell r="Q101">
            <v>92999.41</v>
          </cell>
          <cell r="R101">
            <v>0</v>
          </cell>
          <cell r="S101">
            <v>47942.22</v>
          </cell>
          <cell r="T101">
            <v>15240.21</v>
          </cell>
          <cell r="U101">
            <v>616.26</v>
          </cell>
          <cell r="V101">
            <v>31260.38</v>
          </cell>
          <cell r="W101">
            <v>28186.52</v>
          </cell>
          <cell r="X101">
            <v>162856.88</v>
          </cell>
          <cell r="Y101">
            <v>50367.51</v>
          </cell>
          <cell r="Z101">
            <v>38327.01</v>
          </cell>
          <cell r="AA101">
            <v>191599.39</v>
          </cell>
          <cell r="AB101">
            <v>20210.650000000001</v>
          </cell>
          <cell r="AC101">
            <v>847543.16</v>
          </cell>
          <cell r="AD101">
            <v>-35426.31</v>
          </cell>
          <cell r="AE101">
            <v>16314.05</v>
          </cell>
        </row>
        <row r="102">
          <cell r="A102" t="str">
            <v>Булавина, 12</v>
          </cell>
          <cell r="B102" t="str">
            <v>Булавина</v>
          </cell>
          <cell r="C102">
            <v>12</v>
          </cell>
          <cell r="D102">
            <v>13609.12</v>
          </cell>
          <cell r="E102">
            <v>1018675.37</v>
          </cell>
          <cell r="F102">
            <v>0</v>
          </cell>
          <cell r="G102">
            <v>0</v>
          </cell>
          <cell r="H102">
            <v>1018675.37</v>
          </cell>
          <cell r="I102">
            <v>958791.62</v>
          </cell>
          <cell r="J102">
            <v>0</v>
          </cell>
          <cell r="K102">
            <v>0</v>
          </cell>
          <cell r="L102">
            <v>956886.56</v>
          </cell>
          <cell r="M102">
            <v>101867.53</v>
          </cell>
          <cell r="N102">
            <v>18229.099999999999</v>
          </cell>
          <cell r="O102">
            <v>47037.24</v>
          </cell>
          <cell r="P102">
            <v>10098.120000000001</v>
          </cell>
          <cell r="Q102">
            <v>120474.74</v>
          </cell>
          <cell r="R102">
            <v>0</v>
          </cell>
          <cell r="S102">
            <v>53097.87</v>
          </cell>
          <cell r="T102">
            <v>19137.73</v>
          </cell>
          <cell r="U102">
            <v>808.9</v>
          </cell>
          <cell r="V102">
            <v>30191.48</v>
          </cell>
          <cell r="W102">
            <v>31105.200000000001</v>
          </cell>
          <cell r="X102">
            <v>220830.95</v>
          </cell>
          <cell r="Y102">
            <v>48340.480000000003</v>
          </cell>
          <cell r="Z102">
            <v>40082.75</v>
          </cell>
          <cell r="AA102">
            <v>206509.44</v>
          </cell>
          <cell r="AB102">
            <v>25452.58</v>
          </cell>
          <cell r="AC102">
            <v>993417.94</v>
          </cell>
          <cell r="AD102">
            <v>-22922.26</v>
          </cell>
          <cell r="AE102">
            <v>20153.830000000002</v>
          </cell>
        </row>
        <row r="103">
          <cell r="A103" t="str">
            <v>Воронежская, 5-а</v>
          </cell>
          <cell r="B103" t="str">
            <v>Воронежская</v>
          </cell>
          <cell r="C103" t="str">
            <v>5-а</v>
          </cell>
          <cell r="D103">
            <v>-1693.25</v>
          </cell>
          <cell r="E103">
            <v>23503.58</v>
          </cell>
          <cell r="F103">
            <v>0</v>
          </cell>
          <cell r="G103">
            <v>0</v>
          </cell>
          <cell r="H103">
            <v>23503.58</v>
          </cell>
          <cell r="I103">
            <v>35720.519999999997</v>
          </cell>
          <cell r="J103">
            <v>0</v>
          </cell>
          <cell r="K103">
            <v>0</v>
          </cell>
          <cell r="L103">
            <v>33596.620000000003</v>
          </cell>
          <cell r="M103">
            <v>2350.34</v>
          </cell>
          <cell r="N103">
            <v>0</v>
          </cell>
          <cell r="O103">
            <v>1761.12</v>
          </cell>
          <cell r="P103">
            <v>656.11</v>
          </cell>
          <cell r="Q103">
            <v>7782.24</v>
          </cell>
          <cell r="R103">
            <v>0</v>
          </cell>
          <cell r="S103">
            <v>0</v>
          </cell>
          <cell r="T103">
            <v>671.96</v>
          </cell>
          <cell r="U103">
            <v>0</v>
          </cell>
          <cell r="V103">
            <v>1506.68</v>
          </cell>
          <cell r="W103">
            <v>1203.42</v>
          </cell>
          <cell r="X103">
            <v>1756.8</v>
          </cell>
          <cell r="Y103">
            <v>1125</v>
          </cell>
          <cell r="Z103">
            <v>0</v>
          </cell>
          <cell r="AA103">
            <v>4797.4799999999996</v>
          </cell>
          <cell r="AB103">
            <v>939.55</v>
          </cell>
          <cell r="AC103">
            <v>25091.85</v>
          </cell>
          <cell r="AD103">
            <v>6811.52</v>
          </cell>
          <cell r="AE103">
            <v>541.15</v>
          </cell>
        </row>
        <row r="104">
          <cell r="A104" t="str">
            <v>Воронежская, 7-а</v>
          </cell>
          <cell r="B104" t="str">
            <v>Воронежская</v>
          </cell>
          <cell r="C104" t="str">
            <v>7-а</v>
          </cell>
          <cell r="D104">
            <v>-5812.36</v>
          </cell>
          <cell r="E104">
            <v>18964.28</v>
          </cell>
          <cell r="F104">
            <v>3537.72</v>
          </cell>
          <cell r="G104">
            <v>0</v>
          </cell>
          <cell r="H104">
            <v>22502</v>
          </cell>
          <cell r="I104">
            <v>20416.78</v>
          </cell>
          <cell r="J104">
            <v>6623.64</v>
          </cell>
          <cell r="K104">
            <v>0</v>
          </cell>
          <cell r="L104">
            <v>25480.37</v>
          </cell>
          <cell r="M104">
            <v>2250.1999999999998</v>
          </cell>
          <cell r="N104">
            <v>747.87</v>
          </cell>
          <cell r="O104">
            <v>1422.36</v>
          </cell>
          <cell r="P104">
            <v>581.36</v>
          </cell>
          <cell r="Q104">
            <v>7393.11</v>
          </cell>
          <cell r="R104">
            <v>0</v>
          </cell>
          <cell r="S104">
            <v>0</v>
          </cell>
          <cell r="T104">
            <v>509.58</v>
          </cell>
          <cell r="U104">
            <v>0</v>
          </cell>
          <cell r="V104">
            <v>1365.4</v>
          </cell>
          <cell r="W104">
            <v>971.94</v>
          </cell>
          <cell r="X104">
            <v>1814.4</v>
          </cell>
          <cell r="Y104">
            <v>713.82</v>
          </cell>
          <cell r="Z104">
            <v>0</v>
          </cell>
          <cell r="AA104">
            <v>2767.02</v>
          </cell>
          <cell r="AB104">
            <v>891.2</v>
          </cell>
          <cell r="AC104">
            <v>21937.94</v>
          </cell>
          <cell r="AD104">
            <v>-2269.9299999999998</v>
          </cell>
          <cell r="AE104">
            <v>509.68</v>
          </cell>
        </row>
        <row r="105">
          <cell r="A105" t="str">
            <v>Воронежская, 9</v>
          </cell>
          <cell r="B105" t="str">
            <v>Воронежская</v>
          </cell>
          <cell r="C105">
            <v>9</v>
          </cell>
          <cell r="D105">
            <v>-1279.81</v>
          </cell>
          <cell r="E105">
            <v>23711.65</v>
          </cell>
          <cell r="F105">
            <v>0</v>
          </cell>
          <cell r="G105">
            <v>0</v>
          </cell>
          <cell r="H105">
            <v>23711.65</v>
          </cell>
          <cell r="I105">
            <v>21007.71</v>
          </cell>
          <cell r="J105">
            <v>0</v>
          </cell>
          <cell r="K105">
            <v>0</v>
          </cell>
          <cell r="L105">
            <v>21007.71</v>
          </cell>
          <cell r="M105">
            <v>2371.13</v>
          </cell>
          <cell r="N105">
            <v>747.87</v>
          </cell>
          <cell r="O105">
            <v>1803.6</v>
          </cell>
          <cell r="P105">
            <v>569.23</v>
          </cell>
          <cell r="Q105">
            <v>4863.88</v>
          </cell>
          <cell r="R105">
            <v>0</v>
          </cell>
          <cell r="S105">
            <v>0</v>
          </cell>
          <cell r="T105">
            <v>420.16</v>
          </cell>
          <cell r="U105">
            <v>0</v>
          </cell>
          <cell r="V105">
            <v>1506.68</v>
          </cell>
          <cell r="W105">
            <v>1232.46</v>
          </cell>
          <cell r="X105">
            <v>504</v>
          </cell>
          <cell r="Y105">
            <v>854.48</v>
          </cell>
          <cell r="Z105">
            <v>0</v>
          </cell>
          <cell r="AA105">
            <v>3151.36</v>
          </cell>
          <cell r="AB105">
            <v>145.69</v>
          </cell>
          <cell r="AC105">
            <v>18699.77</v>
          </cell>
          <cell r="AD105">
            <v>1028.1300000000001</v>
          </cell>
          <cell r="AE105">
            <v>529.23</v>
          </cell>
        </row>
        <row r="106">
          <cell r="A106" t="str">
            <v>Воронежская, 9-а</v>
          </cell>
          <cell r="B106" t="str">
            <v>Воронежская</v>
          </cell>
          <cell r="C106" t="str">
            <v>9-а</v>
          </cell>
          <cell r="D106">
            <v>-1684.24</v>
          </cell>
          <cell r="E106">
            <v>23399.83</v>
          </cell>
          <cell r="F106">
            <v>0</v>
          </cell>
          <cell r="G106">
            <v>0</v>
          </cell>
          <cell r="H106">
            <v>23399.83</v>
          </cell>
          <cell r="I106">
            <v>21289.46</v>
          </cell>
          <cell r="J106">
            <v>0</v>
          </cell>
          <cell r="K106">
            <v>0</v>
          </cell>
          <cell r="L106">
            <v>21289.46</v>
          </cell>
          <cell r="M106">
            <v>2339.9499999999998</v>
          </cell>
          <cell r="N106">
            <v>747.87</v>
          </cell>
          <cell r="O106">
            <v>1762.56</v>
          </cell>
          <cell r="P106">
            <v>594.46</v>
          </cell>
          <cell r="Q106">
            <v>5447.59</v>
          </cell>
          <cell r="R106">
            <v>0</v>
          </cell>
          <cell r="S106">
            <v>0</v>
          </cell>
          <cell r="T106">
            <v>425.79</v>
          </cell>
          <cell r="U106">
            <v>0</v>
          </cell>
          <cell r="V106">
            <v>1506.68</v>
          </cell>
          <cell r="W106">
            <v>1204.44</v>
          </cell>
          <cell r="X106">
            <v>2796.48</v>
          </cell>
          <cell r="Y106">
            <v>1356.14</v>
          </cell>
          <cell r="Z106">
            <v>0</v>
          </cell>
          <cell r="AA106">
            <v>4924.5200000000004</v>
          </cell>
          <cell r="AB106">
            <v>152.66999999999999</v>
          </cell>
          <cell r="AC106">
            <v>23787.31</v>
          </cell>
          <cell r="AD106">
            <v>-4182.09</v>
          </cell>
          <cell r="AE106">
            <v>528.16</v>
          </cell>
        </row>
        <row r="107">
          <cell r="A107" t="str">
            <v>Воронежская, 11</v>
          </cell>
          <cell r="B107" t="str">
            <v>Воронежская</v>
          </cell>
          <cell r="C107">
            <v>11</v>
          </cell>
          <cell r="D107">
            <v>-1115.8699999999999</v>
          </cell>
          <cell r="E107">
            <v>23435.11</v>
          </cell>
          <cell r="F107">
            <v>0</v>
          </cell>
          <cell r="G107">
            <v>0</v>
          </cell>
          <cell r="H107">
            <v>23435.11</v>
          </cell>
          <cell r="I107">
            <v>32077.77</v>
          </cell>
          <cell r="J107">
            <v>0</v>
          </cell>
          <cell r="K107">
            <v>0</v>
          </cell>
          <cell r="L107">
            <v>32077.77</v>
          </cell>
          <cell r="M107">
            <v>2343.52</v>
          </cell>
          <cell r="N107">
            <v>747.87</v>
          </cell>
          <cell r="O107">
            <v>1762.92</v>
          </cell>
          <cell r="P107">
            <v>597.22</v>
          </cell>
          <cell r="Q107">
            <v>5447.59</v>
          </cell>
          <cell r="R107">
            <v>0</v>
          </cell>
          <cell r="S107">
            <v>0</v>
          </cell>
          <cell r="T107">
            <v>641.53</v>
          </cell>
          <cell r="U107">
            <v>0</v>
          </cell>
          <cell r="V107">
            <v>1506.68</v>
          </cell>
          <cell r="W107">
            <v>1204.68</v>
          </cell>
          <cell r="X107">
            <v>1668.96</v>
          </cell>
          <cell r="Y107">
            <v>1199.1500000000001</v>
          </cell>
          <cell r="Z107">
            <v>0</v>
          </cell>
          <cell r="AA107">
            <v>4859.01</v>
          </cell>
          <cell r="AB107">
            <v>151.36000000000001</v>
          </cell>
          <cell r="AC107">
            <v>22659.86</v>
          </cell>
          <cell r="AD107">
            <v>8302.0400000000009</v>
          </cell>
          <cell r="AE107">
            <v>529.37</v>
          </cell>
        </row>
        <row r="108">
          <cell r="A108" t="str">
            <v>Воронежская, 11-а</v>
          </cell>
          <cell r="B108" t="str">
            <v>Воронежская</v>
          </cell>
          <cell r="C108" t="str">
            <v>11-а</v>
          </cell>
          <cell r="D108">
            <v>-125834.01</v>
          </cell>
          <cell r="E108">
            <v>61747.13</v>
          </cell>
          <cell r="F108">
            <v>0</v>
          </cell>
          <cell r="G108">
            <v>0</v>
          </cell>
          <cell r="H108">
            <v>61747.13</v>
          </cell>
          <cell r="I108">
            <v>67585.86</v>
          </cell>
          <cell r="J108">
            <v>0</v>
          </cell>
          <cell r="K108">
            <v>0</v>
          </cell>
          <cell r="L108">
            <v>67585.86</v>
          </cell>
          <cell r="M108">
            <v>6174.72</v>
          </cell>
          <cell r="N108">
            <v>1496.46</v>
          </cell>
          <cell r="O108">
            <v>4672.32</v>
          </cell>
          <cell r="P108">
            <v>1294.67</v>
          </cell>
          <cell r="Q108">
            <v>13424.35</v>
          </cell>
          <cell r="R108">
            <v>0</v>
          </cell>
          <cell r="S108">
            <v>0</v>
          </cell>
          <cell r="T108">
            <v>1351.76</v>
          </cell>
          <cell r="U108">
            <v>0</v>
          </cell>
          <cell r="V108">
            <v>3107.52</v>
          </cell>
          <cell r="W108">
            <v>3089.76</v>
          </cell>
          <cell r="X108">
            <v>2896.08</v>
          </cell>
          <cell r="Y108">
            <v>1886.12</v>
          </cell>
          <cell r="Z108">
            <v>0</v>
          </cell>
          <cell r="AA108">
            <v>7107.3</v>
          </cell>
          <cell r="AB108">
            <v>371.66</v>
          </cell>
          <cell r="AC108">
            <v>48217.21</v>
          </cell>
          <cell r="AD108">
            <v>-106465.36</v>
          </cell>
          <cell r="AE108">
            <v>1344.49</v>
          </cell>
        </row>
        <row r="109">
          <cell r="A109" t="str">
            <v>Воронежская, 13</v>
          </cell>
          <cell r="B109" t="str">
            <v>Воронежская</v>
          </cell>
          <cell r="C109">
            <v>13</v>
          </cell>
          <cell r="D109">
            <v>189.99</v>
          </cell>
          <cell r="E109">
            <v>13269.68</v>
          </cell>
          <cell r="F109">
            <v>0</v>
          </cell>
          <cell r="G109">
            <v>0</v>
          </cell>
          <cell r="H109">
            <v>13269.68</v>
          </cell>
          <cell r="I109">
            <v>23239.439999999999</v>
          </cell>
          <cell r="J109">
            <v>0</v>
          </cell>
          <cell r="K109">
            <v>0</v>
          </cell>
          <cell r="L109">
            <v>23239.439999999999</v>
          </cell>
          <cell r="M109">
            <v>1326.98</v>
          </cell>
          <cell r="N109">
            <v>185.76</v>
          </cell>
          <cell r="O109">
            <v>1486.44</v>
          </cell>
          <cell r="P109">
            <v>348.99</v>
          </cell>
          <cell r="Q109">
            <v>4474.8</v>
          </cell>
          <cell r="R109">
            <v>0</v>
          </cell>
          <cell r="S109">
            <v>0</v>
          </cell>
          <cell r="T109">
            <v>464.81</v>
          </cell>
          <cell r="U109">
            <v>0</v>
          </cell>
          <cell r="V109">
            <v>768.43</v>
          </cell>
          <cell r="W109">
            <v>1015.74</v>
          </cell>
          <cell r="X109">
            <v>2076.48</v>
          </cell>
          <cell r="Y109">
            <v>1404.48</v>
          </cell>
          <cell r="Z109">
            <v>0</v>
          </cell>
          <cell r="AA109">
            <v>5606.64</v>
          </cell>
          <cell r="AB109">
            <v>0</v>
          </cell>
          <cell r="AC109">
            <v>19461.240000000002</v>
          </cell>
          <cell r="AD109">
            <v>3968.19</v>
          </cell>
          <cell r="AE109">
            <v>301.69</v>
          </cell>
        </row>
        <row r="110">
          <cell r="A110" t="str">
            <v>Воронежская, 13-а</v>
          </cell>
          <cell r="B110" t="str">
            <v>Воронежская</v>
          </cell>
          <cell r="C110" t="str">
            <v>13-а</v>
          </cell>
          <cell r="D110">
            <v>45177.77</v>
          </cell>
          <cell r="E110">
            <v>40039.83</v>
          </cell>
          <cell r="F110">
            <v>0</v>
          </cell>
          <cell r="G110">
            <v>0</v>
          </cell>
          <cell r="H110">
            <v>40039.83</v>
          </cell>
          <cell r="I110">
            <v>45286.17</v>
          </cell>
          <cell r="J110">
            <v>0</v>
          </cell>
          <cell r="K110">
            <v>0</v>
          </cell>
          <cell r="L110">
            <v>45286.17</v>
          </cell>
          <cell r="M110">
            <v>4003.99</v>
          </cell>
          <cell r="N110">
            <v>0</v>
          </cell>
          <cell r="O110">
            <v>2430.7199999999998</v>
          </cell>
          <cell r="P110">
            <v>1295.8499999999999</v>
          </cell>
          <cell r="Q110">
            <v>8949.5499999999993</v>
          </cell>
          <cell r="R110">
            <v>0</v>
          </cell>
          <cell r="S110">
            <v>0</v>
          </cell>
          <cell r="T110">
            <v>905.72</v>
          </cell>
          <cell r="U110">
            <v>0</v>
          </cell>
          <cell r="V110">
            <v>3484.2</v>
          </cell>
          <cell r="W110">
            <v>1607.4</v>
          </cell>
          <cell r="X110">
            <v>0</v>
          </cell>
          <cell r="Y110">
            <v>0</v>
          </cell>
          <cell r="Z110">
            <v>0</v>
          </cell>
          <cell r="AA110">
            <v>2428.86</v>
          </cell>
          <cell r="AB110">
            <v>246.01</v>
          </cell>
          <cell r="AC110">
            <v>26306.28</v>
          </cell>
          <cell r="AD110">
            <v>64157.66</v>
          </cell>
          <cell r="AE110">
            <v>953.98</v>
          </cell>
        </row>
        <row r="111">
          <cell r="A111" t="str">
            <v>Воронежская, 15</v>
          </cell>
          <cell r="B111" t="str">
            <v>Воронежская</v>
          </cell>
          <cell r="C111">
            <v>15</v>
          </cell>
          <cell r="D111">
            <v>4034.9</v>
          </cell>
          <cell r="E111">
            <v>19748.060000000001</v>
          </cell>
          <cell r="F111">
            <v>0</v>
          </cell>
          <cell r="G111">
            <v>0</v>
          </cell>
          <cell r="H111">
            <v>19748.060000000001</v>
          </cell>
          <cell r="I111">
            <v>16987.16</v>
          </cell>
          <cell r="J111">
            <v>0</v>
          </cell>
          <cell r="K111">
            <v>0</v>
          </cell>
          <cell r="L111">
            <v>16987.16</v>
          </cell>
          <cell r="M111">
            <v>1974.8</v>
          </cell>
          <cell r="N111">
            <v>185.76</v>
          </cell>
          <cell r="O111">
            <v>1472.76</v>
          </cell>
          <cell r="P111">
            <v>332.2</v>
          </cell>
          <cell r="Q111">
            <v>3696.58</v>
          </cell>
          <cell r="R111">
            <v>0</v>
          </cell>
          <cell r="S111">
            <v>0</v>
          </cell>
          <cell r="T111">
            <v>339.75</v>
          </cell>
          <cell r="U111">
            <v>0</v>
          </cell>
          <cell r="V111">
            <v>753.33</v>
          </cell>
          <cell r="W111">
            <v>1006.38</v>
          </cell>
          <cell r="X111">
            <v>2076.48</v>
          </cell>
          <cell r="Y111">
            <v>1330.56</v>
          </cell>
          <cell r="Z111">
            <v>0</v>
          </cell>
          <cell r="AA111">
            <v>5555.04</v>
          </cell>
          <cell r="AB111">
            <v>0</v>
          </cell>
          <cell r="AC111">
            <v>19138.900000000001</v>
          </cell>
          <cell r="AD111">
            <v>1883.16</v>
          </cell>
          <cell r="AE111">
            <v>415.26</v>
          </cell>
        </row>
        <row r="112">
          <cell r="A112" t="str">
            <v>Воронежская, 15-а</v>
          </cell>
          <cell r="B112" t="str">
            <v>Воронежская</v>
          </cell>
          <cell r="C112" t="str">
            <v>15-а</v>
          </cell>
          <cell r="D112">
            <v>1566.12</v>
          </cell>
          <cell r="E112">
            <v>29276.44</v>
          </cell>
          <cell r="F112">
            <v>0</v>
          </cell>
          <cell r="G112">
            <v>0</v>
          </cell>
          <cell r="H112">
            <v>29276.44</v>
          </cell>
          <cell r="I112">
            <v>33826.769999999997</v>
          </cell>
          <cell r="J112">
            <v>0</v>
          </cell>
          <cell r="K112">
            <v>0</v>
          </cell>
          <cell r="L112">
            <v>27506.42</v>
          </cell>
          <cell r="M112">
            <v>2927.63</v>
          </cell>
          <cell r="N112">
            <v>747.87</v>
          </cell>
          <cell r="O112">
            <v>2271.96</v>
          </cell>
          <cell r="P112">
            <v>586.02</v>
          </cell>
          <cell r="Q112">
            <v>5058.45</v>
          </cell>
          <cell r="R112">
            <v>0</v>
          </cell>
          <cell r="S112">
            <v>0</v>
          </cell>
          <cell r="T112">
            <v>550.12</v>
          </cell>
          <cell r="U112">
            <v>0</v>
          </cell>
          <cell r="V112">
            <v>1506.68</v>
          </cell>
          <cell r="W112">
            <v>1552.5</v>
          </cell>
          <cell r="X112">
            <v>3313.2</v>
          </cell>
          <cell r="Y112">
            <v>1815.64</v>
          </cell>
          <cell r="Z112">
            <v>0</v>
          </cell>
          <cell r="AA112">
            <v>7537.97</v>
          </cell>
          <cell r="AB112">
            <v>141.87</v>
          </cell>
          <cell r="AC112">
            <v>28642.37</v>
          </cell>
          <cell r="AD112">
            <v>430.17</v>
          </cell>
          <cell r="AE112">
            <v>632.46</v>
          </cell>
        </row>
        <row r="113">
          <cell r="A113" t="str">
            <v>Воронежская, 17</v>
          </cell>
          <cell r="B113" t="str">
            <v>Воронежская</v>
          </cell>
          <cell r="C113">
            <v>17</v>
          </cell>
          <cell r="D113">
            <v>6424.86</v>
          </cell>
          <cell r="E113">
            <v>19777.689999999999</v>
          </cell>
          <cell r="F113">
            <v>0</v>
          </cell>
          <cell r="G113">
            <v>0</v>
          </cell>
          <cell r="H113">
            <v>19777.689999999999</v>
          </cell>
          <cell r="I113">
            <v>14487.69</v>
          </cell>
          <cell r="J113">
            <v>0</v>
          </cell>
          <cell r="K113">
            <v>0</v>
          </cell>
          <cell r="L113">
            <v>14310.12</v>
          </cell>
          <cell r="M113">
            <v>1977.78</v>
          </cell>
          <cell r="N113">
            <v>185.76</v>
          </cell>
          <cell r="O113">
            <v>1488.6</v>
          </cell>
          <cell r="P113">
            <v>360.19</v>
          </cell>
          <cell r="Q113">
            <v>4863.88</v>
          </cell>
          <cell r="R113">
            <v>0</v>
          </cell>
          <cell r="S113">
            <v>0</v>
          </cell>
          <cell r="T113">
            <v>286.2</v>
          </cell>
          <cell r="U113">
            <v>0</v>
          </cell>
          <cell r="V113">
            <v>753.33</v>
          </cell>
          <cell r="W113">
            <v>1017.24</v>
          </cell>
          <cell r="X113">
            <v>2076.48</v>
          </cell>
          <cell r="Y113">
            <v>1448.82</v>
          </cell>
          <cell r="Z113">
            <v>0</v>
          </cell>
          <cell r="AA113">
            <v>5614.74</v>
          </cell>
          <cell r="AB113">
            <v>0</v>
          </cell>
          <cell r="AC113">
            <v>20493.84</v>
          </cell>
          <cell r="AD113">
            <v>241.14</v>
          </cell>
          <cell r="AE113">
            <v>420.82</v>
          </cell>
        </row>
        <row r="114">
          <cell r="A114" t="str">
            <v>Воронежская, 17-а</v>
          </cell>
          <cell r="B114" t="str">
            <v>Воронежская</v>
          </cell>
          <cell r="C114" t="str">
            <v>17-а</v>
          </cell>
          <cell r="D114">
            <v>5039.53</v>
          </cell>
          <cell r="E114">
            <v>30151.37</v>
          </cell>
          <cell r="F114">
            <v>0</v>
          </cell>
          <cell r="G114">
            <v>0</v>
          </cell>
          <cell r="H114">
            <v>30151.37</v>
          </cell>
          <cell r="I114">
            <v>34795.480000000003</v>
          </cell>
          <cell r="J114">
            <v>0</v>
          </cell>
          <cell r="K114">
            <v>0</v>
          </cell>
          <cell r="L114">
            <v>32605.77</v>
          </cell>
          <cell r="M114">
            <v>3015.14</v>
          </cell>
          <cell r="N114">
            <v>747.87</v>
          </cell>
          <cell r="O114">
            <v>2287.08</v>
          </cell>
          <cell r="P114">
            <v>602.82000000000005</v>
          </cell>
          <cell r="Q114">
            <v>6031.24</v>
          </cell>
          <cell r="R114">
            <v>0</v>
          </cell>
          <cell r="S114">
            <v>0</v>
          </cell>
          <cell r="T114">
            <v>652.13</v>
          </cell>
          <cell r="U114">
            <v>0</v>
          </cell>
          <cell r="V114">
            <v>1506.68</v>
          </cell>
          <cell r="W114">
            <v>1562.82</v>
          </cell>
          <cell r="X114">
            <v>3326.4</v>
          </cell>
          <cell r="Y114">
            <v>1995.84</v>
          </cell>
          <cell r="Z114">
            <v>0</v>
          </cell>
          <cell r="AA114">
            <v>7668</v>
          </cell>
          <cell r="AB114">
            <v>167.57</v>
          </cell>
          <cell r="AC114">
            <v>30214.799999999999</v>
          </cell>
          <cell r="AD114">
            <v>7430.5</v>
          </cell>
          <cell r="AE114">
            <v>651.21</v>
          </cell>
        </row>
        <row r="115">
          <cell r="A115" t="str">
            <v>Воронежская, 19</v>
          </cell>
          <cell r="B115" t="str">
            <v>Воронежская</v>
          </cell>
          <cell r="C115">
            <v>19</v>
          </cell>
          <cell r="D115">
            <v>7422.42</v>
          </cell>
          <cell r="E115">
            <v>20072.919999999998</v>
          </cell>
          <cell r="F115">
            <v>0</v>
          </cell>
          <cell r="G115">
            <v>0</v>
          </cell>
          <cell r="H115">
            <v>20072.919999999998</v>
          </cell>
          <cell r="I115">
            <v>28355.01</v>
          </cell>
          <cell r="J115">
            <v>0</v>
          </cell>
          <cell r="K115">
            <v>0</v>
          </cell>
          <cell r="L115">
            <v>28355.01</v>
          </cell>
          <cell r="M115">
            <v>2007.33</v>
          </cell>
          <cell r="N115">
            <v>344.16</v>
          </cell>
          <cell r="O115">
            <v>1487.16</v>
          </cell>
          <cell r="P115">
            <v>295.77</v>
          </cell>
          <cell r="Q115">
            <v>2723.79</v>
          </cell>
          <cell r="R115">
            <v>0</v>
          </cell>
          <cell r="S115">
            <v>0</v>
          </cell>
          <cell r="T115">
            <v>567.13</v>
          </cell>
          <cell r="U115">
            <v>0</v>
          </cell>
          <cell r="V115">
            <v>753.33</v>
          </cell>
          <cell r="W115">
            <v>1016.22</v>
          </cell>
          <cell r="X115">
            <v>2076.48</v>
          </cell>
          <cell r="Y115">
            <v>1386</v>
          </cell>
          <cell r="Z115">
            <v>0</v>
          </cell>
          <cell r="AA115">
            <v>5609.34</v>
          </cell>
          <cell r="AB115">
            <v>0</v>
          </cell>
          <cell r="AC115">
            <v>18681.28</v>
          </cell>
          <cell r="AD115">
            <v>17096.150000000001</v>
          </cell>
          <cell r="AE115">
            <v>414.57</v>
          </cell>
        </row>
        <row r="116">
          <cell r="A116" t="str">
            <v>Воронежская, 19-а</v>
          </cell>
          <cell r="B116" t="str">
            <v>Воронежская</v>
          </cell>
          <cell r="C116" t="str">
            <v>19-а</v>
          </cell>
          <cell r="D116">
            <v>4688.6400000000003</v>
          </cell>
          <cell r="E116">
            <v>29871.919999999998</v>
          </cell>
          <cell r="F116">
            <v>0</v>
          </cell>
          <cell r="G116">
            <v>0</v>
          </cell>
          <cell r="H116">
            <v>29871.919999999998</v>
          </cell>
          <cell r="I116">
            <v>23847.06</v>
          </cell>
          <cell r="J116">
            <v>0</v>
          </cell>
          <cell r="K116">
            <v>0</v>
          </cell>
          <cell r="L116">
            <v>21028.92</v>
          </cell>
          <cell r="M116">
            <v>2987.21</v>
          </cell>
          <cell r="N116">
            <v>1350.57</v>
          </cell>
          <cell r="O116">
            <v>2246.4</v>
          </cell>
          <cell r="P116">
            <v>583.27</v>
          </cell>
          <cell r="Q116">
            <v>4863.88</v>
          </cell>
          <cell r="R116">
            <v>0</v>
          </cell>
          <cell r="S116">
            <v>0</v>
          </cell>
          <cell r="T116">
            <v>420.59</v>
          </cell>
          <cell r="U116">
            <v>0</v>
          </cell>
          <cell r="V116">
            <v>1506.68</v>
          </cell>
          <cell r="W116">
            <v>1535.04</v>
          </cell>
          <cell r="X116">
            <v>3611.52</v>
          </cell>
          <cell r="Y116">
            <v>2006.94</v>
          </cell>
          <cell r="Z116">
            <v>0</v>
          </cell>
          <cell r="AA116">
            <v>8473.08</v>
          </cell>
          <cell r="AB116">
            <v>2265.5700000000002</v>
          </cell>
          <cell r="AC116">
            <v>32493.45</v>
          </cell>
          <cell r="AD116">
            <v>-6775.89</v>
          </cell>
          <cell r="AE116">
            <v>642.70000000000005</v>
          </cell>
        </row>
        <row r="117">
          <cell r="A117" t="str">
            <v>Воронежская, 23-а</v>
          </cell>
          <cell r="B117" t="str">
            <v>Воронежская</v>
          </cell>
          <cell r="C117" t="str">
            <v>23-а</v>
          </cell>
          <cell r="D117">
            <v>5826.02</v>
          </cell>
          <cell r="E117">
            <v>24880.47</v>
          </cell>
          <cell r="F117">
            <v>0</v>
          </cell>
          <cell r="G117">
            <v>0</v>
          </cell>
          <cell r="H117">
            <v>24880.47</v>
          </cell>
          <cell r="I117">
            <v>28362.68</v>
          </cell>
          <cell r="J117">
            <v>0</v>
          </cell>
          <cell r="K117">
            <v>0</v>
          </cell>
          <cell r="L117">
            <v>28362.68</v>
          </cell>
          <cell r="M117">
            <v>2488.06</v>
          </cell>
          <cell r="N117">
            <v>747.87</v>
          </cell>
          <cell r="O117">
            <v>1836</v>
          </cell>
          <cell r="P117">
            <v>431.2</v>
          </cell>
          <cell r="Q117">
            <v>3502.01</v>
          </cell>
          <cell r="R117">
            <v>0</v>
          </cell>
          <cell r="S117">
            <v>0</v>
          </cell>
          <cell r="T117">
            <v>567.26</v>
          </cell>
          <cell r="U117">
            <v>0</v>
          </cell>
          <cell r="V117">
            <v>1130.02</v>
          </cell>
          <cell r="W117">
            <v>1254.5999999999999</v>
          </cell>
          <cell r="X117">
            <v>2446.56</v>
          </cell>
          <cell r="Y117">
            <v>1701.06</v>
          </cell>
          <cell r="Z117">
            <v>0</v>
          </cell>
          <cell r="AA117">
            <v>6925.08</v>
          </cell>
          <cell r="AB117">
            <v>448.91</v>
          </cell>
          <cell r="AC117">
            <v>24004.09</v>
          </cell>
          <cell r="AD117">
            <v>10184.61</v>
          </cell>
          <cell r="AE117">
            <v>525.46</v>
          </cell>
        </row>
        <row r="118">
          <cell r="A118" t="str">
            <v>Воронежская, 25-а</v>
          </cell>
          <cell r="B118" t="str">
            <v>Воронежская</v>
          </cell>
          <cell r="C118" t="str">
            <v>25-а</v>
          </cell>
          <cell r="D118">
            <v>-987.32</v>
          </cell>
          <cell r="E118">
            <v>30145.78</v>
          </cell>
          <cell r="F118">
            <v>0</v>
          </cell>
          <cell r="G118">
            <v>0</v>
          </cell>
          <cell r="H118">
            <v>30145.78</v>
          </cell>
          <cell r="I118">
            <v>35624.11</v>
          </cell>
          <cell r="J118">
            <v>0</v>
          </cell>
          <cell r="K118">
            <v>0</v>
          </cell>
          <cell r="L118">
            <v>35479.97</v>
          </cell>
          <cell r="M118">
            <v>3014.54</v>
          </cell>
          <cell r="N118">
            <v>747.83</v>
          </cell>
          <cell r="O118">
            <v>2256.84</v>
          </cell>
          <cell r="P118">
            <v>608.41999999999996</v>
          </cell>
          <cell r="Q118">
            <v>6031.24</v>
          </cell>
          <cell r="R118">
            <v>0</v>
          </cell>
          <cell r="S118">
            <v>0</v>
          </cell>
          <cell r="T118">
            <v>709.62</v>
          </cell>
          <cell r="U118">
            <v>0</v>
          </cell>
          <cell r="V118">
            <v>1506.68</v>
          </cell>
          <cell r="W118">
            <v>1542.18</v>
          </cell>
          <cell r="X118">
            <v>2674.08</v>
          </cell>
          <cell r="Y118">
            <v>1802.65</v>
          </cell>
          <cell r="Z118">
            <v>0</v>
          </cell>
          <cell r="AA118">
            <v>6542</v>
          </cell>
          <cell r="AB118">
            <v>749.45</v>
          </cell>
          <cell r="AC118">
            <v>28837.66</v>
          </cell>
          <cell r="AD118">
            <v>5654.99</v>
          </cell>
          <cell r="AE118">
            <v>652.13</v>
          </cell>
        </row>
        <row r="119">
          <cell r="A119" t="str">
            <v>Герцена, 2-а</v>
          </cell>
          <cell r="B119" t="str">
            <v>Герцена</v>
          </cell>
          <cell r="C119" t="str">
            <v>2-а</v>
          </cell>
          <cell r="D119">
            <v>-1910.95</v>
          </cell>
          <cell r="E119">
            <v>-56.48</v>
          </cell>
          <cell r="F119">
            <v>0</v>
          </cell>
          <cell r="G119">
            <v>0</v>
          </cell>
          <cell r="H119">
            <v>-56.48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-5.65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-6.67</v>
          </cell>
          <cell r="AD119">
            <v>-1904.28</v>
          </cell>
          <cell r="AE119">
            <v>-1.02</v>
          </cell>
        </row>
        <row r="120">
          <cell r="A120" t="str">
            <v>Гоголя, 2</v>
          </cell>
          <cell r="B120" t="str">
            <v>Гоголя</v>
          </cell>
          <cell r="C120">
            <v>2</v>
          </cell>
          <cell r="D120">
            <v>16798.16</v>
          </cell>
          <cell r="E120">
            <v>216911.56</v>
          </cell>
          <cell r="F120">
            <v>119269.73</v>
          </cell>
          <cell r="G120">
            <v>0</v>
          </cell>
          <cell r="H120">
            <v>336181.29</v>
          </cell>
          <cell r="I120">
            <v>193651.29</v>
          </cell>
          <cell r="J120">
            <v>93616.55</v>
          </cell>
          <cell r="K120">
            <v>0</v>
          </cell>
          <cell r="L120">
            <v>285940.26</v>
          </cell>
          <cell r="M120">
            <v>33618.129999999997</v>
          </cell>
          <cell r="N120">
            <v>6076.3</v>
          </cell>
          <cell r="O120">
            <v>11041.56</v>
          </cell>
          <cell r="P120">
            <v>1734.88</v>
          </cell>
          <cell r="Q120">
            <v>20112.98</v>
          </cell>
          <cell r="R120">
            <v>0</v>
          </cell>
          <cell r="S120">
            <v>25020.13</v>
          </cell>
          <cell r="T120">
            <v>5718.83</v>
          </cell>
          <cell r="U120">
            <v>536.66999999999996</v>
          </cell>
          <cell r="V120">
            <v>6651.38</v>
          </cell>
          <cell r="W120">
            <v>7655.88</v>
          </cell>
          <cell r="X120">
            <v>93050.62</v>
          </cell>
          <cell r="Y120">
            <v>14873.81</v>
          </cell>
          <cell r="Z120">
            <v>9264.31</v>
          </cell>
          <cell r="AA120">
            <v>61869.14</v>
          </cell>
          <cell r="AB120">
            <v>447.24</v>
          </cell>
          <cell r="AC120">
            <v>304035.43</v>
          </cell>
          <cell r="AD120">
            <v>-1297.01</v>
          </cell>
          <cell r="AE120">
            <v>6363.57</v>
          </cell>
        </row>
        <row r="121">
          <cell r="A121" t="str">
            <v>Гоголя, 4</v>
          </cell>
          <cell r="B121" t="str">
            <v>Гоголя</v>
          </cell>
          <cell r="C121">
            <v>4</v>
          </cell>
          <cell r="D121">
            <v>35709.410000000003</v>
          </cell>
          <cell r="E121">
            <v>261981.98</v>
          </cell>
          <cell r="F121">
            <v>19377.84</v>
          </cell>
          <cell r="G121">
            <v>0</v>
          </cell>
          <cell r="H121">
            <v>281359.82</v>
          </cell>
          <cell r="I121">
            <v>245946.15</v>
          </cell>
          <cell r="J121">
            <v>11790.33</v>
          </cell>
          <cell r="K121">
            <v>0</v>
          </cell>
          <cell r="L121">
            <v>257736.48</v>
          </cell>
          <cell r="M121">
            <v>28135.99</v>
          </cell>
          <cell r="N121">
            <v>6748.8</v>
          </cell>
          <cell r="O121">
            <v>16982.04</v>
          </cell>
          <cell r="P121">
            <v>3597.84</v>
          </cell>
          <cell r="Q121">
            <v>34726.9</v>
          </cell>
          <cell r="R121">
            <v>0</v>
          </cell>
          <cell r="S121">
            <v>11603.04</v>
          </cell>
          <cell r="T121">
            <v>5154.71</v>
          </cell>
          <cell r="U121">
            <v>1442.67</v>
          </cell>
          <cell r="V121">
            <v>10655.46</v>
          </cell>
          <cell r="W121">
            <v>11363.08</v>
          </cell>
          <cell r="X121">
            <v>65567.27</v>
          </cell>
          <cell r="Y121">
            <v>18109.2</v>
          </cell>
          <cell r="Z121">
            <v>0</v>
          </cell>
          <cell r="AA121">
            <v>80130.98</v>
          </cell>
          <cell r="AB121">
            <v>1131.7</v>
          </cell>
          <cell r="AC121">
            <v>301061.78000000003</v>
          </cell>
          <cell r="AD121">
            <v>-7615.89</v>
          </cell>
          <cell r="AE121">
            <v>5712.1</v>
          </cell>
        </row>
        <row r="122">
          <cell r="A122" t="str">
            <v>Гоголя, 6</v>
          </cell>
          <cell r="B122" t="str">
            <v>Гоголя</v>
          </cell>
          <cell r="C122">
            <v>6</v>
          </cell>
          <cell r="D122">
            <v>18778.189999999999</v>
          </cell>
          <cell r="E122">
            <v>327175.59000000003</v>
          </cell>
          <cell r="F122">
            <v>0</v>
          </cell>
          <cell r="G122">
            <v>0</v>
          </cell>
          <cell r="H122">
            <v>327175.59000000003</v>
          </cell>
          <cell r="I122">
            <v>307450.03000000003</v>
          </cell>
          <cell r="J122">
            <v>0</v>
          </cell>
          <cell r="K122">
            <v>0</v>
          </cell>
          <cell r="L122">
            <v>307450.03000000003</v>
          </cell>
          <cell r="M122">
            <v>32717.55</v>
          </cell>
          <cell r="N122">
            <v>6076.3</v>
          </cell>
          <cell r="O122">
            <v>12577.62</v>
          </cell>
          <cell r="P122">
            <v>2241.2399999999998</v>
          </cell>
          <cell r="Q122">
            <v>24993.54</v>
          </cell>
          <cell r="R122">
            <v>0</v>
          </cell>
          <cell r="S122">
            <v>23348.28</v>
          </cell>
          <cell r="T122">
            <v>6149.01</v>
          </cell>
          <cell r="U122">
            <v>393.21</v>
          </cell>
          <cell r="V122">
            <v>8576.48</v>
          </cell>
          <cell r="W122">
            <v>8317.32</v>
          </cell>
          <cell r="X122">
            <v>88498.97</v>
          </cell>
          <cell r="Y122">
            <v>17660.150000000001</v>
          </cell>
          <cell r="Z122">
            <v>10717.77</v>
          </cell>
          <cell r="AA122">
            <v>57565.81</v>
          </cell>
          <cell r="AB122">
            <v>3105.7</v>
          </cell>
          <cell r="AC122">
            <v>309231.5</v>
          </cell>
          <cell r="AD122">
            <v>16996.72</v>
          </cell>
          <cell r="AE122">
            <v>6292.55</v>
          </cell>
        </row>
        <row r="123">
          <cell r="A123" t="str">
            <v>Гоголя, 7</v>
          </cell>
          <cell r="B123" t="str">
            <v>Гоголя</v>
          </cell>
          <cell r="C123">
            <v>7</v>
          </cell>
          <cell r="D123">
            <v>3210.59</v>
          </cell>
          <cell r="E123">
            <v>617559.61</v>
          </cell>
          <cell r="F123">
            <v>6671.74</v>
          </cell>
          <cell r="G123">
            <v>0</v>
          </cell>
          <cell r="H123">
            <v>624231.35</v>
          </cell>
          <cell r="I123">
            <v>597487.71</v>
          </cell>
          <cell r="J123">
            <v>5638.5</v>
          </cell>
          <cell r="K123">
            <v>0</v>
          </cell>
          <cell r="L123">
            <v>603126.21</v>
          </cell>
          <cell r="M123">
            <v>62423.14</v>
          </cell>
          <cell r="N123">
            <v>15184.84</v>
          </cell>
          <cell r="O123">
            <v>23780.58</v>
          </cell>
          <cell r="P123">
            <v>5155.88</v>
          </cell>
          <cell r="Q123">
            <v>50961.22</v>
          </cell>
          <cell r="R123">
            <v>0</v>
          </cell>
          <cell r="S123">
            <v>37105.07</v>
          </cell>
          <cell r="T123">
            <v>12062.53</v>
          </cell>
          <cell r="U123">
            <v>298.97000000000003</v>
          </cell>
          <cell r="V123">
            <v>19901.509999999998</v>
          </cell>
          <cell r="W123">
            <v>15779.76</v>
          </cell>
          <cell r="X123">
            <v>230068.75</v>
          </cell>
          <cell r="Y123">
            <v>22748.639999999999</v>
          </cell>
          <cell r="Z123">
            <v>21319.69</v>
          </cell>
          <cell r="AA123">
            <v>106698.92</v>
          </cell>
          <cell r="AB123">
            <v>10377.25</v>
          </cell>
          <cell r="AC123">
            <v>646030.97</v>
          </cell>
          <cell r="AD123">
            <v>-39694.17</v>
          </cell>
          <cell r="AE123">
            <v>12164.22</v>
          </cell>
        </row>
        <row r="124">
          <cell r="A124" t="str">
            <v>Гоголя, 21</v>
          </cell>
          <cell r="B124" t="str">
            <v>Гоголя</v>
          </cell>
          <cell r="C124">
            <v>21</v>
          </cell>
          <cell r="D124">
            <v>1710.93</v>
          </cell>
          <cell r="E124">
            <v>260113.01</v>
          </cell>
          <cell r="F124">
            <v>0</v>
          </cell>
          <cell r="G124">
            <v>0</v>
          </cell>
          <cell r="H124">
            <v>260113.01</v>
          </cell>
          <cell r="I124">
            <v>255883.18</v>
          </cell>
          <cell r="J124">
            <v>0</v>
          </cell>
          <cell r="K124">
            <v>0</v>
          </cell>
          <cell r="L124">
            <v>255883.18</v>
          </cell>
          <cell r="M124">
            <v>26011.279999999999</v>
          </cell>
          <cell r="N124">
            <v>6748.8</v>
          </cell>
          <cell r="O124">
            <v>13076.52</v>
          </cell>
          <cell r="P124">
            <v>2447.4499999999998</v>
          </cell>
          <cell r="Q124">
            <v>23817.84</v>
          </cell>
          <cell r="R124">
            <v>0</v>
          </cell>
          <cell r="S124">
            <v>23994.880000000001</v>
          </cell>
          <cell r="T124">
            <v>5117.67</v>
          </cell>
          <cell r="U124">
            <v>166.36</v>
          </cell>
          <cell r="V124">
            <v>10005.89</v>
          </cell>
          <cell r="W124">
            <v>8647.44</v>
          </cell>
          <cell r="X124">
            <v>47839.93</v>
          </cell>
          <cell r="Y124">
            <v>10920.06</v>
          </cell>
          <cell r="Z124">
            <v>0</v>
          </cell>
          <cell r="AA124">
            <v>59850.76</v>
          </cell>
          <cell r="AB124">
            <v>3687.63</v>
          </cell>
          <cell r="AC124">
            <v>247455.09</v>
          </cell>
          <cell r="AD124">
            <v>10139.02</v>
          </cell>
          <cell r="AE124">
            <v>5122.58</v>
          </cell>
        </row>
        <row r="125">
          <cell r="A125" t="str">
            <v>Гоголя, 30</v>
          </cell>
          <cell r="B125" t="str">
            <v>Гоголя</v>
          </cell>
          <cell r="C125">
            <v>30</v>
          </cell>
          <cell r="D125">
            <v>42808.3</v>
          </cell>
          <cell r="E125">
            <v>482345.37</v>
          </cell>
          <cell r="F125">
            <v>16538.09</v>
          </cell>
          <cell r="G125">
            <v>0</v>
          </cell>
          <cell r="H125">
            <v>498883.46</v>
          </cell>
          <cell r="I125">
            <v>463858.57</v>
          </cell>
          <cell r="J125">
            <v>13155.11</v>
          </cell>
          <cell r="K125">
            <v>0</v>
          </cell>
          <cell r="L125">
            <v>477013.68</v>
          </cell>
          <cell r="M125">
            <v>49888.39</v>
          </cell>
          <cell r="N125">
            <v>12147.09</v>
          </cell>
          <cell r="O125">
            <v>26430.720000000001</v>
          </cell>
          <cell r="P125">
            <v>4575.2700000000004</v>
          </cell>
          <cell r="Q125">
            <v>49461.7</v>
          </cell>
          <cell r="R125">
            <v>0</v>
          </cell>
          <cell r="S125">
            <v>33791.47</v>
          </cell>
          <cell r="T125">
            <v>9540.26</v>
          </cell>
          <cell r="U125">
            <v>255.58</v>
          </cell>
          <cell r="V125">
            <v>16151.22</v>
          </cell>
          <cell r="W125">
            <v>17560.919999999998</v>
          </cell>
          <cell r="X125">
            <v>102893.12</v>
          </cell>
          <cell r="Y125">
            <v>25249.599999999999</v>
          </cell>
          <cell r="Z125">
            <v>25587.42</v>
          </cell>
          <cell r="AA125">
            <v>123575.36</v>
          </cell>
          <cell r="AB125">
            <v>14406.55</v>
          </cell>
          <cell r="AC125">
            <v>521318.17</v>
          </cell>
          <cell r="AD125">
            <v>-1496.19</v>
          </cell>
          <cell r="AE125">
            <v>9803.5</v>
          </cell>
        </row>
        <row r="126">
          <cell r="A126" t="str">
            <v>Гоголя, 42</v>
          </cell>
          <cell r="B126" t="str">
            <v>Гоголя</v>
          </cell>
          <cell r="C126">
            <v>42</v>
          </cell>
          <cell r="D126">
            <v>17382.669999999998</v>
          </cell>
          <cell r="E126">
            <v>332131.77</v>
          </cell>
          <cell r="F126">
            <v>8766.25</v>
          </cell>
          <cell r="G126">
            <v>0</v>
          </cell>
          <cell r="H126">
            <v>340898.02</v>
          </cell>
          <cell r="I126">
            <v>341993.59</v>
          </cell>
          <cell r="J126">
            <v>0</v>
          </cell>
          <cell r="K126">
            <v>0</v>
          </cell>
          <cell r="L126">
            <v>341993.59</v>
          </cell>
          <cell r="M126">
            <v>34089.839999999997</v>
          </cell>
          <cell r="N126">
            <v>5350.26</v>
          </cell>
          <cell r="O126">
            <v>15456.48</v>
          </cell>
          <cell r="P126">
            <v>3074.72</v>
          </cell>
          <cell r="Q126">
            <v>28308</v>
          </cell>
          <cell r="R126">
            <v>0</v>
          </cell>
          <cell r="S126">
            <v>29322.19</v>
          </cell>
          <cell r="T126">
            <v>6839.88</v>
          </cell>
          <cell r="U126">
            <v>397.8</v>
          </cell>
          <cell r="V126">
            <v>14033.07</v>
          </cell>
          <cell r="W126">
            <v>10523.08</v>
          </cell>
          <cell r="X126">
            <v>99882.96</v>
          </cell>
          <cell r="Y126">
            <v>17598.12</v>
          </cell>
          <cell r="Z126">
            <v>14925.58</v>
          </cell>
          <cell r="AA126">
            <v>78626.97</v>
          </cell>
          <cell r="AB126">
            <v>7175.68</v>
          </cell>
          <cell r="AC126">
            <v>372294.28</v>
          </cell>
          <cell r="AD126">
            <v>-12918.02</v>
          </cell>
          <cell r="AE126">
            <v>6689.65</v>
          </cell>
        </row>
        <row r="127">
          <cell r="A127" t="str">
            <v>Гоголя, 42-а</v>
          </cell>
          <cell r="B127" t="str">
            <v>Гоголя</v>
          </cell>
          <cell r="C127" t="str">
            <v>42-а</v>
          </cell>
          <cell r="D127">
            <v>3392.08</v>
          </cell>
          <cell r="E127">
            <v>238036.7</v>
          </cell>
          <cell r="F127">
            <v>30189.14</v>
          </cell>
          <cell r="G127">
            <v>0</v>
          </cell>
          <cell r="H127">
            <v>268225.84000000003</v>
          </cell>
          <cell r="I127">
            <v>219729.29</v>
          </cell>
          <cell r="J127">
            <v>4294.88</v>
          </cell>
          <cell r="K127">
            <v>0</v>
          </cell>
          <cell r="L127">
            <v>223570.97</v>
          </cell>
          <cell r="M127">
            <v>26822.59</v>
          </cell>
          <cell r="N127">
            <v>5350.26</v>
          </cell>
          <cell r="O127">
            <v>9709.5</v>
          </cell>
          <cell r="P127">
            <v>2111.33</v>
          </cell>
          <cell r="Q127">
            <v>22116.46</v>
          </cell>
          <cell r="R127">
            <v>0</v>
          </cell>
          <cell r="S127">
            <v>19084.259999999998</v>
          </cell>
          <cell r="T127">
            <v>4471.42</v>
          </cell>
          <cell r="U127">
            <v>317.3</v>
          </cell>
          <cell r="V127">
            <v>8901.7999999999993</v>
          </cell>
          <cell r="W127">
            <v>6562.64</v>
          </cell>
          <cell r="X127">
            <v>77032.490000000005</v>
          </cell>
          <cell r="Y127">
            <v>8293.5</v>
          </cell>
          <cell r="Z127">
            <v>9184.2999999999993</v>
          </cell>
          <cell r="AA127">
            <v>45834.99</v>
          </cell>
          <cell r="AB127">
            <v>3044.94</v>
          </cell>
          <cell r="AC127">
            <v>254045.91</v>
          </cell>
          <cell r="AD127">
            <v>-27082.86</v>
          </cell>
          <cell r="AE127">
            <v>5208.13</v>
          </cell>
        </row>
        <row r="128">
          <cell r="A128" t="str">
            <v>Гоголя, 42-б</v>
          </cell>
          <cell r="B128" t="str">
            <v>Гоголя</v>
          </cell>
          <cell r="C128" t="str">
            <v>42-б</v>
          </cell>
          <cell r="D128">
            <v>9345.8700000000008</v>
          </cell>
          <cell r="E128">
            <v>-302.07</v>
          </cell>
          <cell r="F128">
            <v>0</v>
          </cell>
          <cell r="G128">
            <v>0</v>
          </cell>
          <cell r="H128">
            <v>-302.07</v>
          </cell>
          <cell r="I128">
            <v>5265.13</v>
          </cell>
          <cell r="J128">
            <v>5308.6</v>
          </cell>
          <cell r="K128">
            <v>0</v>
          </cell>
          <cell r="L128">
            <v>10573.73</v>
          </cell>
          <cell r="M128">
            <v>-30.21</v>
          </cell>
          <cell r="N128">
            <v>5350.26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211.47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5526.08</v>
          </cell>
          <cell r="AD128">
            <v>14393.52</v>
          </cell>
          <cell r="AE128">
            <v>-5.44</v>
          </cell>
        </row>
        <row r="129">
          <cell r="A129" t="str">
            <v>Гоголя, 42-в</v>
          </cell>
          <cell r="B129" t="str">
            <v>Гоголя</v>
          </cell>
          <cell r="C129" t="str">
            <v>42-в</v>
          </cell>
          <cell r="D129">
            <v>2160</v>
          </cell>
          <cell r="E129">
            <v>210584.14</v>
          </cell>
          <cell r="F129">
            <v>0</v>
          </cell>
          <cell r="G129">
            <v>0</v>
          </cell>
          <cell r="H129">
            <v>210584.14</v>
          </cell>
          <cell r="I129">
            <v>211041.38</v>
          </cell>
          <cell r="J129">
            <v>0</v>
          </cell>
          <cell r="K129">
            <v>0</v>
          </cell>
          <cell r="L129">
            <v>211041.38</v>
          </cell>
          <cell r="M129">
            <v>21058.43</v>
          </cell>
          <cell r="N129">
            <v>5350.26</v>
          </cell>
          <cell r="O129">
            <v>9404.16</v>
          </cell>
          <cell r="P129">
            <v>1961.57</v>
          </cell>
          <cell r="Q129">
            <v>18546.75</v>
          </cell>
          <cell r="R129">
            <v>0</v>
          </cell>
          <cell r="S129">
            <v>19238.080000000002</v>
          </cell>
          <cell r="T129">
            <v>4220.83</v>
          </cell>
          <cell r="U129">
            <v>291.02</v>
          </cell>
          <cell r="V129">
            <v>9148.24</v>
          </cell>
          <cell r="W129">
            <v>6218.88</v>
          </cell>
          <cell r="X129">
            <v>43503.48</v>
          </cell>
          <cell r="Y129">
            <v>4226.76</v>
          </cell>
          <cell r="Z129">
            <v>9164</v>
          </cell>
          <cell r="AA129">
            <v>43227.58</v>
          </cell>
          <cell r="AB129">
            <v>5802.27</v>
          </cell>
          <cell r="AC129">
            <v>205505.93</v>
          </cell>
          <cell r="AD129">
            <v>7695.45</v>
          </cell>
          <cell r="AE129">
            <v>4143.62</v>
          </cell>
        </row>
        <row r="130">
          <cell r="A130" t="str">
            <v>Гоголя, 42-г</v>
          </cell>
          <cell r="B130" t="str">
            <v>Гоголя</v>
          </cell>
          <cell r="C130" t="str">
            <v>42-г</v>
          </cell>
          <cell r="D130">
            <v>251.36</v>
          </cell>
          <cell r="E130">
            <v>202753.42</v>
          </cell>
          <cell r="F130">
            <v>0</v>
          </cell>
          <cell r="G130">
            <v>0</v>
          </cell>
          <cell r="H130">
            <v>202753.42</v>
          </cell>
          <cell r="I130">
            <v>182846.07</v>
          </cell>
          <cell r="J130">
            <v>0</v>
          </cell>
          <cell r="K130">
            <v>0</v>
          </cell>
          <cell r="L130">
            <v>182846.07</v>
          </cell>
          <cell r="M130">
            <v>20275.349999999999</v>
          </cell>
          <cell r="N130">
            <v>5350.26</v>
          </cell>
          <cell r="O130">
            <v>9519.18</v>
          </cell>
          <cell r="P130">
            <v>1917.35</v>
          </cell>
          <cell r="Q130">
            <v>16595.62</v>
          </cell>
          <cell r="R130">
            <v>0</v>
          </cell>
          <cell r="S130">
            <v>15244.51</v>
          </cell>
          <cell r="T130">
            <v>3656.92</v>
          </cell>
          <cell r="U130">
            <v>303.54000000000002</v>
          </cell>
          <cell r="V130">
            <v>7785.73</v>
          </cell>
          <cell r="W130">
            <v>6296.16</v>
          </cell>
          <cell r="X130">
            <v>54072.99</v>
          </cell>
          <cell r="Y130">
            <v>5810.21</v>
          </cell>
          <cell r="Z130">
            <v>9277.83</v>
          </cell>
          <cell r="AA130">
            <v>41511.46</v>
          </cell>
          <cell r="AB130">
            <v>4744.7299999999996</v>
          </cell>
          <cell r="AC130">
            <v>206356.54</v>
          </cell>
          <cell r="AD130">
            <v>-23259.11</v>
          </cell>
          <cell r="AE130">
            <v>3994.7</v>
          </cell>
        </row>
        <row r="131">
          <cell r="A131" t="str">
            <v>Гоголя, 43</v>
          </cell>
          <cell r="B131" t="str">
            <v>Гоголя</v>
          </cell>
          <cell r="C131">
            <v>43</v>
          </cell>
          <cell r="D131">
            <v>56995.02</v>
          </cell>
          <cell r="E131">
            <v>785252.37</v>
          </cell>
          <cell r="F131">
            <v>0</v>
          </cell>
          <cell r="G131">
            <v>0</v>
          </cell>
          <cell r="H131">
            <v>785252.37</v>
          </cell>
          <cell r="I131">
            <v>802091.39</v>
          </cell>
          <cell r="J131">
            <v>0</v>
          </cell>
          <cell r="K131">
            <v>0</v>
          </cell>
          <cell r="L131">
            <v>802091.39</v>
          </cell>
          <cell r="M131">
            <v>78525.25</v>
          </cell>
          <cell r="N131">
            <v>26843.18</v>
          </cell>
          <cell r="O131">
            <v>30488.16</v>
          </cell>
          <cell r="P131">
            <v>5482.11</v>
          </cell>
          <cell r="Q131">
            <v>62091.22</v>
          </cell>
          <cell r="R131">
            <v>151854.10999999999</v>
          </cell>
          <cell r="S131">
            <v>46974.12</v>
          </cell>
          <cell r="T131">
            <v>16041.83</v>
          </cell>
          <cell r="U131">
            <v>379.01</v>
          </cell>
          <cell r="V131">
            <v>19702.580000000002</v>
          </cell>
          <cell r="W131">
            <v>20145</v>
          </cell>
          <cell r="X131">
            <v>65477.279999999999</v>
          </cell>
          <cell r="Y131">
            <v>35716.800000000003</v>
          </cell>
          <cell r="Z131">
            <v>31118.21</v>
          </cell>
          <cell r="AA131">
            <v>158888.92000000001</v>
          </cell>
          <cell r="AB131">
            <v>5384.97</v>
          </cell>
          <cell r="AC131">
            <v>770234.11</v>
          </cell>
          <cell r="AD131">
            <v>88852.3</v>
          </cell>
          <cell r="AE131">
            <v>15121.36</v>
          </cell>
        </row>
        <row r="132">
          <cell r="A132" t="str">
            <v>Гоголя, 45</v>
          </cell>
          <cell r="B132" t="str">
            <v>Гоголя</v>
          </cell>
          <cell r="C132">
            <v>45</v>
          </cell>
          <cell r="D132">
            <v>57283.6</v>
          </cell>
          <cell r="E132">
            <v>848357.25</v>
          </cell>
          <cell r="F132">
            <v>72390.3</v>
          </cell>
          <cell r="G132">
            <v>0</v>
          </cell>
          <cell r="H132">
            <v>920747.55</v>
          </cell>
          <cell r="I132">
            <v>806154.56</v>
          </cell>
          <cell r="J132">
            <v>36834.839999999997</v>
          </cell>
          <cell r="K132">
            <v>0</v>
          </cell>
          <cell r="L132">
            <v>842989.4</v>
          </cell>
          <cell r="M132">
            <v>92074.73</v>
          </cell>
          <cell r="N132">
            <v>18222.62</v>
          </cell>
          <cell r="O132">
            <v>41597.82</v>
          </cell>
          <cell r="P132">
            <v>7727.21</v>
          </cell>
          <cell r="Q132">
            <v>86099.41</v>
          </cell>
          <cell r="R132">
            <v>0</v>
          </cell>
          <cell r="S132">
            <v>54428.85</v>
          </cell>
          <cell r="T132">
            <v>16859.8</v>
          </cell>
          <cell r="U132">
            <v>776.8</v>
          </cell>
          <cell r="V132">
            <v>26475.55</v>
          </cell>
          <cell r="W132">
            <v>27458.36</v>
          </cell>
          <cell r="X132">
            <v>311994.86</v>
          </cell>
          <cell r="Y132">
            <v>53207.83</v>
          </cell>
          <cell r="Z132">
            <v>0</v>
          </cell>
          <cell r="AA132">
            <v>195466</v>
          </cell>
          <cell r="AB132">
            <v>14222.77</v>
          </cell>
          <cell r="AC132">
            <v>964576.95</v>
          </cell>
          <cell r="AD132">
            <v>-64303.95</v>
          </cell>
          <cell r="AE132">
            <v>17964.34</v>
          </cell>
        </row>
        <row r="133">
          <cell r="A133" t="str">
            <v>Гоголя, 53/5</v>
          </cell>
          <cell r="B133" t="str">
            <v>Гоголя</v>
          </cell>
          <cell r="C133" t="str">
            <v>53/5</v>
          </cell>
          <cell r="D133">
            <v>597.28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597.28</v>
          </cell>
          <cell r="AE133">
            <v>0</v>
          </cell>
        </row>
        <row r="134">
          <cell r="A134" t="str">
            <v>Гоголя, 71</v>
          </cell>
          <cell r="B134" t="str">
            <v>Гоголя</v>
          </cell>
          <cell r="C134">
            <v>71</v>
          </cell>
          <cell r="D134">
            <v>63147.45</v>
          </cell>
          <cell r="E134">
            <v>442213.37</v>
          </cell>
          <cell r="F134">
            <v>12459.01</v>
          </cell>
          <cell r="G134">
            <v>0</v>
          </cell>
          <cell r="H134">
            <v>454672.38</v>
          </cell>
          <cell r="I134">
            <v>447602.14</v>
          </cell>
          <cell r="J134">
            <v>0</v>
          </cell>
          <cell r="K134">
            <v>0</v>
          </cell>
          <cell r="L134">
            <v>447602.14</v>
          </cell>
          <cell r="M134">
            <v>45467.3</v>
          </cell>
          <cell r="N134">
            <v>10795.76</v>
          </cell>
          <cell r="O134">
            <v>28433.64</v>
          </cell>
          <cell r="P134">
            <v>3862.33</v>
          </cell>
          <cell r="Q134">
            <v>46246.7</v>
          </cell>
          <cell r="R134">
            <v>0</v>
          </cell>
          <cell r="S134">
            <v>14175</v>
          </cell>
          <cell r="T134">
            <v>8952.0499999999993</v>
          </cell>
          <cell r="U134">
            <v>613.36</v>
          </cell>
          <cell r="V134">
            <v>9152.41</v>
          </cell>
          <cell r="W134">
            <v>18888.04</v>
          </cell>
          <cell r="X134">
            <v>93770.61</v>
          </cell>
          <cell r="Y134">
            <v>36987.78</v>
          </cell>
          <cell r="Z134">
            <v>0</v>
          </cell>
          <cell r="AA134">
            <v>129788.92</v>
          </cell>
          <cell r="AB134">
            <v>5513</v>
          </cell>
          <cell r="AC134">
            <v>461526.24</v>
          </cell>
          <cell r="AD134">
            <v>49223.35</v>
          </cell>
          <cell r="AE134">
            <v>8879.34</v>
          </cell>
        </row>
        <row r="135">
          <cell r="A135" t="str">
            <v>Гоголя, 73</v>
          </cell>
          <cell r="B135" t="str">
            <v>Гоголя</v>
          </cell>
          <cell r="C135">
            <v>73</v>
          </cell>
          <cell r="D135">
            <v>27868.639999999999</v>
          </cell>
          <cell r="E135">
            <v>430654.87</v>
          </cell>
          <cell r="F135">
            <v>0</v>
          </cell>
          <cell r="G135">
            <v>0</v>
          </cell>
          <cell r="H135">
            <v>430654.87</v>
          </cell>
          <cell r="I135">
            <v>420043.54</v>
          </cell>
          <cell r="J135">
            <v>0</v>
          </cell>
          <cell r="K135">
            <v>0</v>
          </cell>
          <cell r="L135">
            <v>410048.81</v>
          </cell>
          <cell r="M135">
            <v>43065.46</v>
          </cell>
          <cell r="N135">
            <v>9108.58</v>
          </cell>
          <cell r="O135">
            <v>21372.12</v>
          </cell>
          <cell r="P135">
            <v>3035.33</v>
          </cell>
          <cell r="Q135">
            <v>36318.07</v>
          </cell>
          <cell r="R135">
            <v>0</v>
          </cell>
          <cell r="S135">
            <v>31412.54</v>
          </cell>
          <cell r="T135">
            <v>8200.9599999999991</v>
          </cell>
          <cell r="U135">
            <v>451.58</v>
          </cell>
          <cell r="V135">
            <v>9683.42</v>
          </cell>
          <cell r="W135">
            <v>14133.24</v>
          </cell>
          <cell r="X135">
            <v>71662.880000000005</v>
          </cell>
          <cell r="Y135">
            <v>31910.880000000001</v>
          </cell>
          <cell r="Z135">
            <v>0</v>
          </cell>
          <cell r="AA135">
            <v>96623.57</v>
          </cell>
          <cell r="AB135">
            <v>5290.25</v>
          </cell>
          <cell r="AC135">
            <v>390567.02</v>
          </cell>
          <cell r="AD135">
            <v>47350.43</v>
          </cell>
          <cell r="AE135">
            <v>8298.14</v>
          </cell>
        </row>
        <row r="136">
          <cell r="A136" t="str">
            <v>Гоголя, 75</v>
          </cell>
          <cell r="B136" t="str">
            <v>Гоголя</v>
          </cell>
          <cell r="C136">
            <v>75</v>
          </cell>
          <cell r="D136">
            <v>38643.67</v>
          </cell>
          <cell r="E136">
            <v>691917.28</v>
          </cell>
          <cell r="F136">
            <v>0</v>
          </cell>
          <cell r="G136">
            <v>0</v>
          </cell>
          <cell r="H136">
            <v>691917.28</v>
          </cell>
          <cell r="I136">
            <v>696397.83</v>
          </cell>
          <cell r="J136">
            <v>0</v>
          </cell>
          <cell r="K136">
            <v>0</v>
          </cell>
          <cell r="L136">
            <v>696397.83</v>
          </cell>
          <cell r="M136">
            <v>69191.75</v>
          </cell>
          <cell r="N136">
            <v>1866.44</v>
          </cell>
          <cell r="O136">
            <v>29554.14</v>
          </cell>
          <cell r="P136">
            <v>5598.13</v>
          </cell>
          <cell r="Q136">
            <v>64631.57</v>
          </cell>
          <cell r="R136">
            <v>0</v>
          </cell>
          <cell r="S136">
            <v>45794.35</v>
          </cell>
          <cell r="T136">
            <v>13927.96</v>
          </cell>
          <cell r="U136">
            <v>294.38</v>
          </cell>
          <cell r="V136">
            <v>20011.79</v>
          </cell>
          <cell r="W136">
            <v>19544.04</v>
          </cell>
          <cell r="X136">
            <v>167578.39000000001</v>
          </cell>
          <cell r="Y136">
            <v>29011.21</v>
          </cell>
          <cell r="Z136">
            <v>0</v>
          </cell>
          <cell r="AA136">
            <v>134323.04</v>
          </cell>
          <cell r="AB136">
            <v>8438.02</v>
          </cell>
          <cell r="AC136">
            <v>623227.37</v>
          </cell>
          <cell r="AD136">
            <v>111814.13</v>
          </cell>
          <cell r="AE136">
            <v>13462.16</v>
          </cell>
        </row>
        <row r="137">
          <cell r="A137" t="str">
            <v>Гоголя, 77</v>
          </cell>
          <cell r="B137" t="str">
            <v>Гоголя</v>
          </cell>
          <cell r="C137">
            <v>77</v>
          </cell>
          <cell r="D137">
            <v>10850.29</v>
          </cell>
          <cell r="E137">
            <v>253420.61</v>
          </cell>
          <cell r="F137">
            <v>0</v>
          </cell>
          <cell r="G137">
            <v>0</v>
          </cell>
          <cell r="H137">
            <v>253420.61</v>
          </cell>
          <cell r="I137">
            <v>239977.73</v>
          </cell>
          <cell r="J137">
            <v>0</v>
          </cell>
          <cell r="K137">
            <v>0</v>
          </cell>
          <cell r="L137">
            <v>239977.73</v>
          </cell>
          <cell r="M137">
            <v>25342.09</v>
          </cell>
          <cell r="N137">
            <v>-714.42</v>
          </cell>
          <cell r="O137">
            <v>13921.44</v>
          </cell>
          <cell r="P137">
            <v>2024.6</v>
          </cell>
          <cell r="Q137">
            <v>24552.880000000001</v>
          </cell>
          <cell r="R137">
            <v>0</v>
          </cell>
          <cell r="S137">
            <v>20350.900000000001</v>
          </cell>
          <cell r="T137">
            <v>4799.5600000000004</v>
          </cell>
          <cell r="U137">
            <v>172.63</v>
          </cell>
          <cell r="V137">
            <v>6038.29</v>
          </cell>
          <cell r="W137">
            <v>9196.44</v>
          </cell>
          <cell r="X137">
            <v>38807.69</v>
          </cell>
          <cell r="Y137">
            <v>13639.18</v>
          </cell>
          <cell r="Z137">
            <v>0</v>
          </cell>
          <cell r="AA137">
            <v>62390.52</v>
          </cell>
          <cell r="AB137">
            <v>3759.58</v>
          </cell>
          <cell r="AC137">
            <v>229207.37</v>
          </cell>
          <cell r="AD137">
            <v>21620.65</v>
          </cell>
          <cell r="AE137">
            <v>4925.99</v>
          </cell>
        </row>
        <row r="138">
          <cell r="A138" t="str">
            <v>Гоголя, 79</v>
          </cell>
          <cell r="B138" t="str">
            <v>Гоголя</v>
          </cell>
          <cell r="C138">
            <v>79</v>
          </cell>
          <cell r="D138">
            <v>116017.37</v>
          </cell>
          <cell r="E138">
            <v>1157926.3799999999</v>
          </cell>
          <cell r="F138">
            <v>8365.1</v>
          </cell>
          <cell r="G138">
            <v>0</v>
          </cell>
          <cell r="H138">
            <v>1166291.48</v>
          </cell>
          <cell r="I138">
            <v>1086543.3700000001</v>
          </cell>
          <cell r="J138">
            <v>7499.23</v>
          </cell>
          <cell r="K138">
            <v>0</v>
          </cell>
          <cell r="L138">
            <v>1091042.8700000001</v>
          </cell>
          <cell r="M138">
            <v>116629.19</v>
          </cell>
          <cell r="N138">
            <v>14158.56</v>
          </cell>
          <cell r="O138">
            <v>53180.7</v>
          </cell>
          <cell r="P138">
            <v>10383.32</v>
          </cell>
          <cell r="Q138">
            <v>123593.18</v>
          </cell>
          <cell r="R138">
            <v>0</v>
          </cell>
          <cell r="S138">
            <v>0</v>
          </cell>
          <cell r="T138">
            <v>21820.87</v>
          </cell>
          <cell r="U138">
            <v>334.41</v>
          </cell>
          <cell r="V138">
            <v>35169.040000000001</v>
          </cell>
          <cell r="W138">
            <v>35165.56</v>
          </cell>
          <cell r="X138">
            <v>316102.76</v>
          </cell>
          <cell r="Y138">
            <v>77338.55</v>
          </cell>
          <cell r="Z138">
            <v>18512.03</v>
          </cell>
          <cell r="AA138">
            <v>241004.95</v>
          </cell>
          <cell r="AB138">
            <v>13985.67</v>
          </cell>
          <cell r="AC138">
            <v>1100241.04</v>
          </cell>
          <cell r="AD138">
            <v>106819.2</v>
          </cell>
          <cell r="AE138">
            <v>22862.25</v>
          </cell>
        </row>
        <row r="139">
          <cell r="A139" t="str">
            <v>Гоголя, 83</v>
          </cell>
          <cell r="B139" t="str">
            <v>Гоголя</v>
          </cell>
          <cell r="C139">
            <v>83</v>
          </cell>
          <cell r="D139">
            <v>84402.41</v>
          </cell>
          <cell r="E139">
            <v>909237.98</v>
          </cell>
          <cell r="F139">
            <v>24497.99</v>
          </cell>
          <cell r="G139">
            <v>0</v>
          </cell>
          <cell r="H139">
            <v>933735.97</v>
          </cell>
          <cell r="I139">
            <v>890092.44</v>
          </cell>
          <cell r="J139">
            <v>9914.4699999999993</v>
          </cell>
          <cell r="K139">
            <v>0</v>
          </cell>
          <cell r="L139">
            <v>900006.91</v>
          </cell>
          <cell r="M139">
            <v>93373.62</v>
          </cell>
          <cell r="N139">
            <v>13408.96</v>
          </cell>
          <cell r="O139">
            <v>45185.4</v>
          </cell>
          <cell r="P139">
            <v>7901.65</v>
          </cell>
          <cell r="Q139">
            <v>89218.09</v>
          </cell>
          <cell r="R139">
            <v>0</v>
          </cell>
          <cell r="S139">
            <v>71341.039999999994</v>
          </cell>
          <cell r="T139">
            <v>18000.14</v>
          </cell>
          <cell r="U139">
            <v>462.43</v>
          </cell>
          <cell r="V139">
            <v>27014.36</v>
          </cell>
          <cell r="W139">
            <v>29759.64</v>
          </cell>
          <cell r="X139">
            <v>205571.72</v>
          </cell>
          <cell r="Y139">
            <v>67226.02</v>
          </cell>
          <cell r="Z139">
            <v>0</v>
          </cell>
          <cell r="AA139">
            <v>203957.66</v>
          </cell>
          <cell r="AB139">
            <v>20148.2</v>
          </cell>
          <cell r="AC139">
            <v>910798.48</v>
          </cell>
          <cell r="AD139">
            <v>73610.84</v>
          </cell>
          <cell r="AE139">
            <v>18229.55</v>
          </cell>
        </row>
        <row r="140">
          <cell r="A140" t="str">
            <v>Гоголя, 92</v>
          </cell>
          <cell r="B140" t="str">
            <v>Гоголя</v>
          </cell>
          <cell r="C140">
            <v>92</v>
          </cell>
          <cell r="D140">
            <v>38004.620000000003</v>
          </cell>
          <cell r="E140">
            <v>352953.29</v>
          </cell>
          <cell r="F140">
            <v>0</v>
          </cell>
          <cell r="G140">
            <v>0</v>
          </cell>
          <cell r="H140">
            <v>352953.29</v>
          </cell>
          <cell r="I140">
            <v>347343.95</v>
          </cell>
          <cell r="J140">
            <v>0</v>
          </cell>
          <cell r="K140">
            <v>0</v>
          </cell>
          <cell r="L140">
            <v>347343.95</v>
          </cell>
          <cell r="M140">
            <v>35295.339999999997</v>
          </cell>
          <cell r="N140">
            <v>9108.58</v>
          </cell>
          <cell r="O140">
            <v>23778.959999999999</v>
          </cell>
          <cell r="P140">
            <v>4959.71</v>
          </cell>
          <cell r="Q140">
            <v>60637.08</v>
          </cell>
          <cell r="R140">
            <v>0</v>
          </cell>
          <cell r="S140">
            <v>13000.27</v>
          </cell>
          <cell r="T140">
            <v>6946.88</v>
          </cell>
          <cell r="U140">
            <v>329.82</v>
          </cell>
          <cell r="V140">
            <v>11149.42</v>
          </cell>
          <cell r="W140">
            <v>15726.48</v>
          </cell>
          <cell r="X140">
            <v>55734.46</v>
          </cell>
          <cell r="Y140">
            <v>18825.580000000002</v>
          </cell>
          <cell r="Z140">
            <v>0</v>
          </cell>
          <cell r="AA140">
            <v>101636.18</v>
          </cell>
          <cell r="AB140">
            <v>6183.61</v>
          </cell>
          <cell r="AC140">
            <v>370558.27</v>
          </cell>
          <cell r="AD140">
            <v>14790.3</v>
          </cell>
          <cell r="AE140">
            <v>7245.9</v>
          </cell>
        </row>
        <row r="141">
          <cell r="A141" t="str">
            <v>Гоголя, 104</v>
          </cell>
          <cell r="B141" t="str">
            <v>Гоголя</v>
          </cell>
          <cell r="C141">
            <v>104</v>
          </cell>
          <cell r="D141">
            <v>103684.19</v>
          </cell>
          <cell r="E141">
            <v>816865.56</v>
          </cell>
          <cell r="F141">
            <v>111789.27</v>
          </cell>
          <cell r="G141">
            <v>0</v>
          </cell>
          <cell r="H141">
            <v>928654.83</v>
          </cell>
          <cell r="I141">
            <v>722082.81</v>
          </cell>
          <cell r="J141">
            <v>26639.3</v>
          </cell>
          <cell r="K141">
            <v>0</v>
          </cell>
          <cell r="L141">
            <v>748722.11</v>
          </cell>
          <cell r="M141">
            <v>92865.49</v>
          </cell>
          <cell r="N141">
            <v>8099.36</v>
          </cell>
          <cell r="O141">
            <v>41622</v>
          </cell>
          <cell r="P141">
            <v>8469.1</v>
          </cell>
          <cell r="Q141">
            <v>96322.21</v>
          </cell>
          <cell r="R141">
            <v>0</v>
          </cell>
          <cell r="S141">
            <v>89133.06</v>
          </cell>
          <cell r="T141">
            <v>14974.45</v>
          </cell>
          <cell r="U141">
            <v>985.65</v>
          </cell>
          <cell r="V141">
            <v>29776.28</v>
          </cell>
          <cell r="W141">
            <v>28120.560000000001</v>
          </cell>
          <cell r="X141">
            <v>193393.93</v>
          </cell>
          <cell r="Y141">
            <v>55807.4</v>
          </cell>
          <cell r="Z141">
            <v>0</v>
          </cell>
          <cell r="AA141">
            <v>208646.03</v>
          </cell>
          <cell r="AB141">
            <v>11000.03</v>
          </cell>
          <cell r="AC141">
            <v>897455.79</v>
          </cell>
          <cell r="AD141">
            <v>-45049.49</v>
          </cell>
          <cell r="AE141">
            <v>18240.240000000002</v>
          </cell>
        </row>
        <row r="142">
          <cell r="A142" t="str">
            <v>Гранитная, 2</v>
          </cell>
          <cell r="B142" t="str">
            <v>Гранитная</v>
          </cell>
          <cell r="C142">
            <v>2</v>
          </cell>
          <cell r="D142">
            <v>-249.24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-249.24</v>
          </cell>
          <cell r="AE142">
            <v>0</v>
          </cell>
        </row>
        <row r="143">
          <cell r="A143" t="str">
            <v>Гранитная, 3</v>
          </cell>
          <cell r="B143" t="str">
            <v>Гранитная</v>
          </cell>
          <cell r="C143">
            <v>3</v>
          </cell>
          <cell r="D143">
            <v>-2.78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-2.78</v>
          </cell>
          <cell r="AE143">
            <v>0</v>
          </cell>
        </row>
        <row r="144">
          <cell r="A144" t="str">
            <v>Грибоедова, 1</v>
          </cell>
          <cell r="B144" t="str">
            <v>Грибоедова</v>
          </cell>
          <cell r="C144">
            <v>1</v>
          </cell>
          <cell r="D144">
            <v>3028.37</v>
          </cell>
          <cell r="E144">
            <v>130676.39</v>
          </cell>
          <cell r="F144">
            <v>4852.3599999999997</v>
          </cell>
          <cell r="G144">
            <v>0</v>
          </cell>
          <cell r="H144">
            <v>135528.75</v>
          </cell>
          <cell r="I144">
            <v>161618.20000000001</v>
          </cell>
          <cell r="J144">
            <v>1759.32</v>
          </cell>
          <cell r="K144">
            <v>0</v>
          </cell>
          <cell r="L144">
            <v>163377.51999999999</v>
          </cell>
          <cell r="M144">
            <v>13552.93</v>
          </cell>
          <cell r="N144">
            <v>9523.61</v>
          </cell>
          <cell r="O144">
            <v>9142.68</v>
          </cell>
          <cell r="P144">
            <v>1629.15</v>
          </cell>
          <cell r="Q144">
            <v>16052.32</v>
          </cell>
          <cell r="R144">
            <v>0</v>
          </cell>
          <cell r="S144">
            <v>9139.7099999999991</v>
          </cell>
          <cell r="T144">
            <v>3267.54</v>
          </cell>
          <cell r="U144">
            <v>175.53</v>
          </cell>
          <cell r="V144">
            <v>5420.52</v>
          </cell>
          <cell r="W144">
            <v>6005.24</v>
          </cell>
          <cell r="X144">
            <v>25006.560000000001</v>
          </cell>
          <cell r="Y144">
            <v>7908.48</v>
          </cell>
          <cell r="Z144">
            <v>0</v>
          </cell>
          <cell r="AA144">
            <v>37402.379999999997</v>
          </cell>
          <cell r="AB144">
            <v>4493.25</v>
          </cell>
          <cell r="AC144">
            <v>151452.6</v>
          </cell>
          <cell r="AD144">
            <v>14953.29</v>
          </cell>
          <cell r="AE144">
            <v>2732.7</v>
          </cell>
        </row>
        <row r="145">
          <cell r="A145" t="str">
            <v>Грибоедова, 2</v>
          </cell>
          <cell r="B145" t="str">
            <v>Грибоедова</v>
          </cell>
          <cell r="C145">
            <v>2</v>
          </cell>
          <cell r="D145">
            <v>63877.07</v>
          </cell>
          <cell r="E145">
            <v>-956.13</v>
          </cell>
          <cell r="F145">
            <v>-264.81</v>
          </cell>
          <cell r="G145">
            <v>0</v>
          </cell>
          <cell r="H145">
            <v>-1220.94</v>
          </cell>
          <cell r="I145">
            <v>2525.94</v>
          </cell>
          <cell r="J145">
            <v>0</v>
          </cell>
          <cell r="K145">
            <v>0</v>
          </cell>
          <cell r="L145">
            <v>2525.94</v>
          </cell>
          <cell r="M145">
            <v>-122.09</v>
          </cell>
          <cell r="N145">
            <v>2989.91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50.52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2896.37</v>
          </cell>
          <cell r="AD145">
            <v>63506.64</v>
          </cell>
          <cell r="AE145">
            <v>-21.97</v>
          </cell>
        </row>
        <row r="146">
          <cell r="A146" t="str">
            <v>Грибоедова, 2-а</v>
          </cell>
          <cell r="B146" t="str">
            <v>Грибоедова</v>
          </cell>
          <cell r="C146" t="str">
            <v>2-а</v>
          </cell>
          <cell r="D146">
            <v>6299.46</v>
          </cell>
          <cell r="E146">
            <v>281541.3</v>
          </cell>
          <cell r="F146">
            <v>0</v>
          </cell>
          <cell r="G146">
            <v>0</v>
          </cell>
          <cell r="H146">
            <v>281541.3</v>
          </cell>
          <cell r="I146">
            <v>418904.9</v>
          </cell>
          <cell r="J146">
            <v>0</v>
          </cell>
          <cell r="K146">
            <v>0</v>
          </cell>
          <cell r="L146">
            <v>418904.9</v>
          </cell>
          <cell r="M146">
            <v>28154.13</v>
          </cell>
          <cell r="N146">
            <v>16872.12</v>
          </cell>
          <cell r="O146">
            <v>17429.099999999999</v>
          </cell>
          <cell r="P146">
            <v>3275.88</v>
          </cell>
          <cell r="Q146">
            <v>41749.31</v>
          </cell>
          <cell r="R146">
            <v>0</v>
          </cell>
          <cell r="S146">
            <v>25931.13</v>
          </cell>
          <cell r="T146">
            <v>8378.09</v>
          </cell>
          <cell r="U146">
            <v>177.21</v>
          </cell>
          <cell r="V146">
            <v>10490.37</v>
          </cell>
          <cell r="W146">
            <v>11525.64</v>
          </cell>
          <cell r="X146">
            <v>53574.6</v>
          </cell>
          <cell r="Y146">
            <v>20835.04</v>
          </cell>
          <cell r="Z146">
            <v>0</v>
          </cell>
          <cell r="AA146">
            <v>75126.990000000005</v>
          </cell>
          <cell r="AB146">
            <v>9029.19</v>
          </cell>
          <cell r="AC146">
            <v>328206.21000000002</v>
          </cell>
          <cell r="AD146">
            <v>96998.15</v>
          </cell>
          <cell r="AE146">
            <v>5657.41</v>
          </cell>
        </row>
        <row r="147">
          <cell r="A147" t="str">
            <v>Грибоедова, 3</v>
          </cell>
          <cell r="B147" t="str">
            <v>Грибоедова</v>
          </cell>
          <cell r="C147">
            <v>3</v>
          </cell>
          <cell r="D147">
            <v>7864.25</v>
          </cell>
          <cell r="E147">
            <v>-518.11</v>
          </cell>
          <cell r="F147">
            <v>0</v>
          </cell>
          <cell r="G147">
            <v>0</v>
          </cell>
          <cell r="H147">
            <v>-518.11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-51.81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-61.14</v>
          </cell>
          <cell r="AD147">
            <v>7925.39</v>
          </cell>
          <cell r="AE147">
            <v>-9.33</v>
          </cell>
        </row>
        <row r="148">
          <cell r="A148" t="str">
            <v>Грибоедова, 4</v>
          </cell>
          <cell r="B148" t="str">
            <v>Грибоедова</v>
          </cell>
          <cell r="C148">
            <v>4</v>
          </cell>
          <cell r="D148">
            <v>9265.86</v>
          </cell>
          <cell r="E148">
            <v>229865.95</v>
          </cell>
          <cell r="F148">
            <v>0</v>
          </cell>
          <cell r="G148">
            <v>0</v>
          </cell>
          <cell r="H148">
            <v>229865.95</v>
          </cell>
          <cell r="I148">
            <v>223659.72</v>
          </cell>
          <cell r="J148">
            <v>0</v>
          </cell>
          <cell r="K148">
            <v>0</v>
          </cell>
          <cell r="L148">
            <v>222961.51</v>
          </cell>
          <cell r="M148">
            <v>22986.55</v>
          </cell>
          <cell r="N148">
            <v>8436.06</v>
          </cell>
          <cell r="O148">
            <v>14710.74</v>
          </cell>
          <cell r="P148">
            <v>3006.61</v>
          </cell>
          <cell r="Q148">
            <v>30215.06</v>
          </cell>
          <cell r="R148">
            <v>0</v>
          </cell>
          <cell r="S148">
            <v>10588.27</v>
          </cell>
          <cell r="T148">
            <v>4459.25</v>
          </cell>
          <cell r="U148">
            <v>232.67</v>
          </cell>
          <cell r="V148">
            <v>8919.5300000000007</v>
          </cell>
          <cell r="W148">
            <v>9728.2800000000007</v>
          </cell>
          <cell r="X148">
            <v>39040.559999999998</v>
          </cell>
          <cell r="Y148">
            <v>11841.96</v>
          </cell>
          <cell r="Z148">
            <v>0</v>
          </cell>
          <cell r="AA148">
            <v>62150.57</v>
          </cell>
          <cell r="AB148">
            <v>9075.93</v>
          </cell>
          <cell r="AC148">
            <v>240070.75</v>
          </cell>
          <cell r="AD148">
            <v>-7843.38</v>
          </cell>
          <cell r="AE148">
            <v>4678.71</v>
          </cell>
        </row>
        <row r="149">
          <cell r="A149" t="str">
            <v>Грибоедова, 5</v>
          </cell>
          <cell r="B149" t="str">
            <v>Грибоедова</v>
          </cell>
          <cell r="C149">
            <v>5</v>
          </cell>
          <cell r="D149">
            <v>22672.98</v>
          </cell>
          <cell r="E149">
            <v>250580.06</v>
          </cell>
          <cell r="F149">
            <v>0</v>
          </cell>
          <cell r="G149">
            <v>0</v>
          </cell>
          <cell r="H149">
            <v>250580.06</v>
          </cell>
          <cell r="I149">
            <v>243605.47</v>
          </cell>
          <cell r="J149">
            <v>0</v>
          </cell>
          <cell r="K149">
            <v>0</v>
          </cell>
          <cell r="L149">
            <v>242859.2</v>
          </cell>
          <cell r="M149">
            <v>25058.03</v>
          </cell>
          <cell r="N149">
            <v>9108.58</v>
          </cell>
          <cell r="O149">
            <v>14991.12</v>
          </cell>
          <cell r="P149">
            <v>3423.56</v>
          </cell>
          <cell r="Q149">
            <v>36898.03</v>
          </cell>
          <cell r="R149">
            <v>0</v>
          </cell>
          <cell r="S149">
            <v>15393.97</v>
          </cell>
          <cell r="T149">
            <v>4857.18</v>
          </cell>
          <cell r="U149">
            <v>465.32</v>
          </cell>
          <cell r="V149">
            <v>10093.36</v>
          </cell>
          <cell r="W149">
            <v>9913.64</v>
          </cell>
          <cell r="X149">
            <v>41953.7</v>
          </cell>
          <cell r="Y149">
            <v>13237.8</v>
          </cell>
          <cell r="Z149">
            <v>0</v>
          </cell>
          <cell r="AA149">
            <v>61958.69</v>
          </cell>
          <cell r="AB149">
            <v>10108.299999999999</v>
          </cell>
          <cell r="AC149">
            <v>262587.99</v>
          </cell>
          <cell r="AD149">
            <v>2944.19</v>
          </cell>
          <cell r="AE149">
            <v>5126.71</v>
          </cell>
        </row>
        <row r="150">
          <cell r="A150" t="str">
            <v>Грибоедова, 63</v>
          </cell>
          <cell r="B150" t="str">
            <v>Грибоедова</v>
          </cell>
          <cell r="C150">
            <v>63</v>
          </cell>
          <cell r="D150">
            <v>29867.56</v>
          </cell>
          <cell r="E150">
            <v>318592.14</v>
          </cell>
          <cell r="F150">
            <v>0</v>
          </cell>
          <cell r="G150">
            <v>0</v>
          </cell>
          <cell r="H150">
            <v>318592.14</v>
          </cell>
          <cell r="I150">
            <v>301622.42</v>
          </cell>
          <cell r="J150">
            <v>0</v>
          </cell>
          <cell r="K150">
            <v>0</v>
          </cell>
          <cell r="L150">
            <v>301622.42</v>
          </cell>
          <cell r="M150">
            <v>31859.22</v>
          </cell>
          <cell r="N150">
            <v>9111.34</v>
          </cell>
          <cell r="O150">
            <v>16324.08</v>
          </cell>
          <cell r="P150">
            <v>3353.52</v>
          </cell>
          <cell r="Q150">
            <v>31763.14</v>
          </cell>
          <cell r="R150">
            <v>0</v>
          </cell>
          <cell r="S150">
            <v>22797.49</v>
          </cell>
          <cell r="T150">
            <v>6032.45</v>
          </cell>
          <cell r="U150">
            <v>491.6</v>
          </cell>
          <cell r="V150">
            <v>13586.18</v>
          </cell>
          <cell r="W150">
            <v>10794.96</v>
          </cell>
          <cell r="X150">
            <v>67056.240000000005</v>
          </cell>
          <cell r="Y150">
            <v>11040.75</v>
          </cell>
          <cell r="Z150">
            <v>0</v>
          </cell>
          <cell r="AA150">
            <v>73235.100000000006</v>
          </cell>
          <cell r="AB150">
            <v>4413.18</v>
          </cell>
          <cell r="AC150">
            <v>308197.53000000003</v>
          </cell>
          <cell r="AD150">
            <v>23292.45</v>
          </cell>
          <cell r="AE150">
            <v>6338.28</v>
          </cell>
        </row>
        <row r="151">
          <cell r="A151" t="str">
            <v>Грибоедова, 65</v>
          </cell>
          <cell r="B151" t="str">
            <v>Грибоедова</v>
          </cell>
          <cell r="C151">
            <v>65</v>
          </cell>
          <cell r="D151">
            <v>7959.21</v>
          </cell>
          <cell r="E151">
            <v>320430.27</v>
          </cell>
          <cell r="F151">
            <v>20925.18</v>
          </cell>
          <cell r="G151">
            <v>0</v>
          </cell>
          <cell r="H151">
            <v>341355.45</v>
          </cell>
          <cell r="I151">
            <v>297715</v>
          </cell>
          <cell r="J151">
            <v>13618.76</v>
          </cell>
          <cell r="K151">
            <v>0</v>
          </cell>
          <cell r="L151">
            <v>305568.59000000003</v>
          </cell>
          <cell r="M151">
            <v>34135.589999999997</v>
          </cell>
          <cell r="N151">
            <v>9111.34</v>
          </cell>
          <cell r="O151">
            <v>16652.099999999999</v>
          </cell>
          <cell r="P151">
            <v>3251.97</v>
          </cell>
          <cell r="Q151">
            <v>30794.6</v>
          </cell>
          <cell r="R151">
            <v>0</v>
          </cell>
          <cell r="S151">
            <v>23449.49</v>
          </cell>
          <cell r="T151">
            <v>6111.37</v>
          </cell>
          <cell r="U151">
            <v>449.9</v>
          </cell>
          <cell r="V151">
            <v>13479.35</v>
          </cell>
          <cell r="W151">
            <v>11111.64</v>
          </cell>
          <cell r="X151">
            <v>74290.62</v>
          </cell>
          <cell r="Y151">
            <v>14362.05</v>
          </cell>
          <cell r="Z151">
            <v>0</v>
          </cell>
          <cell r="AA151">
            <v>75193.759999999995</v>
          </cell>
          <cell r="AB151">
            <v>8240.4500000000007</v>
          </cell>
          <cell r="AC151">
            <v>327363.95</v>
          </cell>
          <cell r="AD151">
            <v>-13836.15</v>
          </cell>
          <cell r="AE151">
            <v>6729.72</v>
          </cell>
        </row>
        <row r="152">
          <cell r="A152" t="str">
            <v>Грибоедова, 67</v>
          </cell>
          <cell r="B152" t="str">
            <v>Грибоедова</v>
          </cell>
          <cell r="C152">
            <v>67</v>
          </cell>
          <cell r="D152">
            <v>-8386.58</v>
          </cell>
          <cell r="E152">
            <v>269073.90000000002</v>
          </cell>
          <cell r="F152">
            <v>5812.29</v>
          </cell>
          <cell r="G152">
            <v>0</v>
          </cell>
          <cell r="H152">
            <v>274886.19</v>
          </cell>
          <cell r="I152">
            <v>236295.79</v>
          </cell>
          <cell r="J152">
            <v>8723.7900000000009</v>
          </cell>
          <cell r="K152">
            <v>0</v>
          </cell>
          <cell r="L152">
            <v>245019.58</v>
          </cell>
          <cell r="M152">
            <v>27488.57</v>
          </cell>
          <cell r="N152">
            <v>8436.06</v>
          </cell>
          <cell r="O152">
            <v>13518.54</v>
          </cell>
          <cell r="P152">
            <v>3677.89</v>
          </cell>
          <cell r="Q152">
            <v>32877.97</v>
          </cell>
          <cell r="R152">
            <v>0</v>
          </cell>
          <cell r="S152">
            <v>22424.19</v>
          </cell>
          <cell r="T152">
            <v>4900.3900000000003</v>
          </cell>
          <cell r="U152">
            <v>508.25</v>
          </cell>
          <cell r="V152">
            <v>11803.92</v>
          </cell>
          <cell r="W152">
            <v>8969.2000000000007</v>
          </cell>
          <cell r="X152">
            <v>49754.95</v>
          </cell>
          <cell r="Y152">
            <v>6643.15</v>
          </cell>
          <cell r="Z152">
            <v>0</v>
          </cell>
          <cell r="AA152">
            <v>51100.93</v>
          </cell>
          <cell r="AB152">
            <v>20111.57</v>
          </cell>
          <cell r="AC152">
            <v>267825.5</v>
          </cell>
          <cell r="AD152">
            <v>-31192.5</v>
          </cell>
          <cell r="AE152">
            <v>5609.92</v>
          </cell>
        </row>
        <row r="153">
          <cell r="A153" t="str">
            <v>Джамбула, 7</v>
          </cell>
          <cell r="B153" t="str">
            <v>Джамбула</v>
          </cell>
          <cell r="C153">
            <v>7</v>
          </cell>
          <cell r="D153">
            <v>14801.51</v>
          </cell>
          <cell r="E153">
            <v>494980.26</v>
          </cell>
          <cell r="F153">
            <v>0</v>
          </cell>
          <cell r="G153">
            <v>0</v>
          </cell>
          <cell r="H153">
            <v>494980.26</v>
          </cell>
          <cell r="I153">
            <v>483635.7</v>
          </cell>
          <cell r="J153">
            <v>0</v>
          </cell>
          <cell r="K153">
            <v>0</v>
          </cell>
          <cell r="L153">
            <v>483635.7</v>
          </cell>
          <cell r="M153">
            <v>49498.06</v>
          </cell>
          <cell r="N153">
            <v>8436.06</v>
          </cell>
          <cell r="O153">
            <v>31541.88</v>
          </cell>
          <cell r="P153">
            <v>6358.25</v>
          </cell>
          <cell r="Q153">
            <v>72595.61</v>
          </cell>
          <cell r="R153">
            <v>0</v>
          </cell>
          <cell r="S153">
            <v>21786.69</v>
          </cell>
          <cell r="T153">
            <v>9672.73</v>
          </cell>
          <cell r="U153">
            <v>579.14</v>
          </cell>
          <cell r="V153">
            <v>15237.55</v>
          </cell>
          <cell r="W153">
            <v>20858.400000000001</v>
          </cell>
          <cell r="X153">
            <v>99679.35</v>
          </cell>
          <cell r="Y153">
            <v>32752.99</v>
          </cell>
          <cell r="Z153">
            <v>0</v>
          </cell>
          <cell r="AA153">
            <v>139287.85</v>
          </cell>
          <cell r="AB153">
            <v>11404.56</v>
          </cell>
          <cell r="AC153">
            <v>529743.30000000005</v>
          </cell>
          <cell r="AD153">
            <v>-31306.09</v>
          </cell>
          <cell r="AE153">
            <v>10054.18</v>
          </cell>
        </row>
        <row r="154">
          <cell r="A154" t="str">
            <v>Джамбула, 30</v>
          </cell>
          <cell r="B154" t="str">
            <v>Джамбула</v>
          </cell>
          <cell r="C154">
            <v>30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991.39</v>
          </cell>
          <cell r="AC154">
            <v>991.39</v>
          </cell>
          <cell r="AD154">
            <v>-991.39</v>
          </cell>
          <cell r="AE154">
            <v>0</v>
          </cell>
        </row>
        <row r="155">
          <cell r="A155" t="str">
            <v>Добролюбова, 1</v>
          </cell>
          <cell r="B155" t="str">
            <v>Добролюбова</v>
          </cell>
          <cell r="C155">
            <v>1</v>
          </cell>
          <cell r="D155">
            <v>103423.29</v>
          </cell>
          <cell r="E155">
            <v>682574.3</v>
          </cell>
          <cell r="F155">
            <v>14105.99</v>
          </cell>
          <cell r="G155">
            <v>0</v>
          </cell>
          <cell r="H155">
            <v>696680.29</v>
          </cell>
          <cell r="I155">
            <v>710567.7</v>
          </cell>
          <cell r="J155">
            <v>5514.13</v>
          </cell>
          <cell r="K155">
            <v>0</v>
          </cell>
          <cell r="L155">
            <v>716081.83</v>
          </cell>
          <cell r="M155">
            <v>69668.09</v>
          </cell>
          <cell r="N155">
            <v>894.69</v>
          </cell>
          <cell r="O155">
            <v>46289.22</v>
          </cell>
          <cell r="P155">
            <v>8885.33</v>
          </cell>
          <cell r="Q155">
            <v>103831</v>
          </cell>
          <cell r="R155">
            <v>0</v>
          </cell>
          <cell r="S155">
            <v>25965.18</v>
          </cell>
          <cell r="T155">
            <v>14321.66</v>
          </cell>
          <cell r="U155">
            <v>519.55999999999995</v>
          </cell>
          <cell r="V155">
            <v>21757.83</v>
          </cell>
          <cell r="W155">
            <v>30751.119999999999</v>
          </cell>
          <cell r="X155">
            <v>146543.98000000001</v>
          </cell>
          <cell r="Y155">
            <v>31612.67</v>
          </cell>
          <cell r="Z155">
            <v>0</v>
          </cell>
          <cell r="AA155">
            <v>211519.68</v>
          </cell>
          <cell r="AB155">
            <v>31117.58</v>
          </cell>
          <cell r="AC155">
            <v>757817.21</v>
          </cell>
          <cell r="AD155">
            <v>61687.91</v>
          </cell>
          <cell r="AE155">
            <v>14139.62</v>
          </cell>
        </row>
        <row r="156">
          <cell r="A156" t="str">
            <v>Добролюбова, 3</v>
          </cell>
          <cell r="B156" t="str">
            <v>Добролюбова</v>
          </cell>
          <cell r="C156">
            <v>3</v>
          </cell>
          <cell r="D156">
            <v>12688.6</v>
          </cell>
          <cell r="E156">
            <v>301536.87</v>
          </cell>
          <cell r="F156">
            <v>0</v>
          </cell>
          <cell r="G156">
            <v>0</v>
          </cell>
          <cell r="H156">
            <v>301536.87</v>
          </cell>
          <cell r="I156">
            <v>302419.46000000002</v>
          </cell>
          <cell r="J156">
            <v>0</v>
          </cell>
          <cell r="K156">
            <v>0</v>
          </cell>
          <cell r="L156">
            <v>302419.46000000002</v>
          </cell>
          <cell r="M156">
            <v>30153.68</v>
          </cell>
          <cell r="N156">
            <v>5061.6400000000003</v>
          </cell>
          <cell r="O156">
            <v>16125.48</v>
          </cell>
          <cell r="P156">
            <v>3288.46</v>
          </cell>
          <cell r="Q156">
            <v>37025.129999999997</v>
          </cell>
          <cell r="R156">
            <v>0</v>
          </cell>
          <cell r="S156">
            <v>25357.81</v>
          </cell>
          <cell r="T156">
            <v>6048.39</v>
          </cell>
          <cell r="U156">
            <v>234.35</v>
          </cell>
          <cell r="V156">
            <v>10759.35</v>
          </cell>
          <cell r="W156">
            <v>10663.56</v>
          </cell>
          <cell r="X156">
            <v>57537.73</v>
          </cell>
          <cell r="Y156">
            <v>5225.1499999999996</v>
          </cell>
          <cell r="Z156">
            <v>0</v>
          </cell>
          <cell r="AA156">
            <v>70295.77</v>
          </cell>
          <cell r="AB156">
            <v>15394.67</v>
          </cell>
          <cell r="AC156">
            <v>299190.74</v>
          </cell>
          <cell r="AD156">
            <v>15917.32</v>
          </cell>
          <cell r="AE156">
            <v>6019.57</v>
          </cell>
        </row>
        <row r="157">
          <cell r="A157" t="str">
            <v>Добролюбова, 12</v>
          </cell>
          <cell r="B157" t="str">
            <v>Добролюбова</v>
          </cell>
          <cell r="C157">
            <v>12</v>
          </cell>
          <cell r="D157">
            <v>16476.28</v>
          </cell>
          <cell r="E157">
            <v>506776.78</v>
          </cell>
          <cell r="F157">
            <v>0</v>
          </cell>
          <cell r="G157">
            <v>0</v>
          </cell>
          <cell r="H157">
            <v>506776.78</v>
          </cell>
          <cell r="I157">
            <v>461005.09</v>
          </cell>
          <cell r="J157">
            <v>0</v>
          </cell>
          <cell r="K157">
            <v>0</v>
          </cell>
          <cell r="L157">
            <v>454266.29</v>
          </cell>
          <cell r="M157">
            <v>50677.64</v>
          </cell>
          <cell r="N157">
            <v>12147.09</v>
          </cell>
          <cell r="O157">
            <v>26661.18</v>
          </cell>
          <cell r="P157">
            <v>5761.08</v>
          </cell>
          <cell r="Q157">
            <v>61697.919999999998</v>
          </cell>
          <cell r="R157">
            <v>0</v>
          </cell>
          <cell r="S157">
            <v>37745.01</v>
          </cell>
          <cell r="T157">
            <v>9085.32</v>
          </cell>
          <cell r="U157">
            <v>663.77</v>
          </cell>
          <cell r="V157">
            <v>20856.05</v>
          </cell>
          <cell r="W157">
            <v>17633.96</v>
          </cell>
          <cell r="X157">
            <v>121581.34</v>
          </cell>
          <cell r="Y157">
            <v>14321.62</v>
          </cell>
          <cell r="Z157">
            <v>0</v>
          </cell>
          <cell r="AA157">
            <v>117195.27</v>
          </cell>
          <cell r="AB157">
            <v>13614.75</v>
          </cell>
          <cell r="AC157">
            <v>519801</v>
          </cell>
          <cell r="AD157">
            <v>-49058.43</v>
          </cell>
          <cell r="AE157">
            <v>10159</v>
          </cell>
        </row>
        <row r="158">
          <cell r="A158" t="str">
            <v>Добролюбова, 17</v>
          </cell>
          <cell r="B158" t="str">
            <v>Добролюбова</v>
          </cell>
          <cell r="C158">
            <v>17</v>
          </cell>
          <cell r="D158">
            <v>29539.32</v>
          </cell>
          <cell r="E158">
            <v>575132.46</v>
          </cell>
          <cell r="F158">
            <v>0</v>
          </cell>
          <cell r="G158">
            <v>0</v>
          </cell>
          <cell r="H158">
            <v>575132.46</v>
          </cell>
          <cell r="I158">
            <v>550646.31000000006</v>
          </cell>
          <cell r="J158">
            <v>0</v>
          </cell>
          <cell r="K158">
            <v>0</v>
          </cell>
          <cell r="L158">
            <v>550646.31000000006</v>
          </cell>
          <cell r="M158">
            <v>57513.26</v>
          </cell>
          <cell r="N158">
            <v>18222.62</v>
          </cell>
          <cell r="O158">
            <v>32663.64</v>
          </cell>
          <cell r="P158">
            <v>7024.75</v>
          </cell>
          <cell r="Q158">
            <v>81716.649999999994</v>
          </cell>
          <cell r="R158">
            <v>0</v>
          </cell>
          <cell r="S158">
            <v>30034.35</v>
          </cell>
          <cell r="T158">
            <v>11012.91</v>
          </cell>
          <cell r="U158">
            <v>482.43</v>
          </cell>
          <cell r="V158">
            <v>20418.650000000001</v>
          </cell>
          <cell r="W158">
            <v>21600.240000000002</v>
          </cell>
          <cell r="X158">
            <v>99973.82</v>
          </cell>
          <cell r="Y158">
            <v>28360.33</v>
          </cell>
          <cell r="Z158">
            <v>0</v>
          </cell>
          <cell r="AA158">
            <v>138132.19</v>
          </cell>
          <cell r="AB158">
            <v>14268.14</v>
          </cell>
          <cell r="AC158">
            <v>573040.81999999995</v>
          </cell>
          <cell r="AD158">
            <v>7144.81</v>
          </cell>
          <cell r="AE158">
            <v>11616.84</v>
          </cell>
        </row>
        <row r="159">
          <cell r="A159" t="str">
            <v>Доржи Банзарова, 19</v>
          </cell>
          <cell r="B159" t="str">
            <v>Доржи Банзарова</v>
          </cell>
          <cell r="C159">
            <v>19</v>
          </cell>
          <cell r="D159">
            <v>-15721.56</v>
          </cell>
          <cell r="E159">
            <v>355928.42</v>
          </cell>
          <cell r="F159">
            <v>42718.38</v>
          </cell>
          <cell r="G159">
            <v>0</v>
          </cell>
          <cell r="H159">
            <v>398646.8</v>
          </cell>
          <cell r="I159">
            <v>331755.77</v>
          </cell>
          <cell r="J159">
            <v>25679.88</v>
          </cell>
          <cell r="K159">
            <v>0</v>
          </cell>
          <cell r="L159">
            <v>343425.5</v>
          </cell>
          <cell r="M159">
            <v>39864.68</v>
          </cell>
          <cell r="N159">
            <v>12152.6</v>
          </cell>
          <cell r="O159">
            <v>26934.48</v>
          </cell>
          <cell r="P159">
            <v>8665</v>
          </cell>
          <cell r="Q159">
            <v>96419.46</v>
          </cell>
          <cell r="R159">
            <v>0</v>
          </cell>
          <cell r="S159">
            <v>10799.25</v>
          </cell>
          <cell r="T159">
            <v>6868.5</v>
          </cell>
          <cell r="U159">
            <v>2109.4699999999998</v>
          </cell>
          <cell r="V159">
            <v>22204.04</v>
          </cell>
          <cell r="W159">
            <v>19030.2</v>
          </cell>
          <cell r="X159">
            <v>18786.02</v>
          </cell>
          <cell r="Y159">
            <v>18358.830000000002</v>
          </cell>
          <cell r="Z159">
            <v>0</v>
          </cell>
          <cell r="AA159">
            <v>44136.03</v>
          </cell>
          <cell r="AB159">
            <v>10278.31</v>
          </cell>
          <cell r="AC159">
            <v>345342.18</v>
          </cell>
          <cell r="AD159">
            <v>-17638.240000000002</v>
          </cell>
          <cell r="AE159">
            <v>8735.31</v>
          </cell>
        </row>
        <row r="160">
          <cell r="A160" t="str">
            <v>Доржи Банзарова, 21</v>
          </cell>
          <cell r="B160" t="str">
            <v>Доржи Банзарова</v>
          </cell>
          <cell r="C160">
            <v>21</v>
          </cell>
          <cell r="D160">
            <v>16372.44</v>
          </cell>
          <cell r="E160">
            <v>-1259.5899999999999</v>
          </cell>
          <cell r="F160">
            <v>0</v>
          </cell>
          <cell r="G160">
            <v>0</v>
          </cell>
          <cell r="H160">
            <v>-1259.5899999999999</v>
          </cell>
          <cell r="I160">
            <v>317.76</v>
          </cell>
          <cell r="J160">
            <v>0</v>
          </cell>
          <cell r="K160">
            <v>0</v>
          </cell>
          <cell r="L160">
            <v>317.76</v>
          </cell>
          <cell r="M160">
            <v>-125.96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6.36</v>
          </cell>
          <cell r="U160">
            <v>1295.3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1153.03</v>
          </cell>
          <cell r="AD160">
            <v>15537.17</v>
          </cell>
          <cell r="AE160">
            <v>-22.67</v>
          </cell>
        </row>
        <row r="161">
          <cell r="A161" t="str">
            <v>Доржи Банзарова, 23</v>
          </cell>
          <cell r="B161" t="str">
            <v>Доржи Банзарова</v>
          </cell>
          <cell r="C161">
            <v>23</v>
          </cell>
          <cell r="D161">
            <v>955.66</v>
          </cell>
          <cell r="E161">
            <v>-824.72</v>
          </cell>
          <cell r="F161">
            <v>0</v>
          </cell>
          <cell r="G161">
            <v>0</v>
          </cell>
          <cell r="H161">
            <v>-824.72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-82.47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240.9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143.59</v>
          </cell>
          <cell r="AD161">
            <v>812.07</v>
          </cell>
          <cell r="AE161">
            <v>-14.84</v>
          </cell>
        </row>
        <row r="162">
          <cell r="A162" t="str">
            <v>Доржи Банзарова, 25</v>
          </cell>
          <cell r="B162" t="str">
            <v>Доржи Банзарова</v>
          </cell>
          <cell r="C162">
            <v>25</v>
          </cell>
          <cell r="D162">
            <v>-11942.94</v>
          </cell>
          <cell r="E162">
            <v>-20899.38</v>
          </cell>
          <cell r="F162">
            <v>0</v>
          </cell>
          <cell r="G162">
            <v>0</v>
          </cell>
          <cell r="H162">
            <v>-20899.38</v>
          </cell>
          <cell r="I162">
            <v>2238.2199999999998</v>
          </cell>
          <cell r="J162">
            <v>0</v>
          </cell>
          <cell r="K162">
            <v>0</v>
          </cell>
          <cell r="L162">
            <v>2238.2199999999998</v>
          </cell>
          <cell r="M162">
            <v>-2089.9299999999998</v>
          </cell>
          <cell r="N162">
            <v>0</v>
          </cell>
          <cell r="O162">
            <v>-1506.6</v>
          </cell>
          <cell r="P162">
            <v>498.29</v>
          </cell>
          <cell r="Q162">
            <v>5836.67</v>
          </cell>
          <cell r="R162">
            <v>0</v>
          </cell>
          <cell r="S162">
            <v>0</v>
          </cell>
          <cell r="T162">
            <v>44.76</v>
          </cell>
          <cell r="U162">
            <v>0</v>
          </cell>
          <cell r="V162">
            <v>-1581.45</v>
          </cell>
          <cell r="W162">
            <v>-465</v>
          </cell>
          <cell r="X162">
            <v>2653.48</v>
          </cell>
          <cell r="Y162">
            <v>1633.36</v>
          </cell>
          <cell r="Z162">
            <v>0</v>
          </cell>
          <cell r="AA162">
            <v>-11427.17</v>
          </cell>
          <cell r="AB162">
            <v>537.69000000000005</v>
          </cell>
          <cell r="AC162">
            <v>-6152.38</v>
          </cell>
          <cell r="AD162">
            <v>-3552.34</v>
          </cell>
          <cell r="AE162">
            <v>-286.48</v>
          </cell>
        </row>
        <row r="163">
          <cell r="A163" t="str">
            <v>Доржи Банзарова, 27</v>
          </cell>
          <cell r="B163" t="str">
            <v>Доржи Банзарова</v>
          </cell>
          <cell r="C163">
            <v>27</v>
          </cell>
          <cell r="D163">
            <v>5787.42</v>
          </cell>
          <cell r="E163">
            <v>-977.92</v>
          </cell>
          <cell r="F163">
            <v>0</v>
          </cell>
          <cell r="G163">
            <v>0</v>
          </cell>
          <cell r="H163">
            <v>-977.92</v>
          </cell>
          <cell r="I163">
            <v>10236.01</v>
          </cell>
          <cell r="J163">
            <v>0</v>
          </cell>
          <cell r="K163">
            <v>0</v>
          </cell>
          <cell r="L163">
            <v>10236.01</v>
          </cell>
          <cell r="M163">
            <v>-97.79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204.72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89.33</v>
          </cell>
          <cell r="AD163">
            <v>15934.1</v>
          </cell>
          <cell r="AE163">
            <v>-17.600000000000001</v>
          </cell>
        </row>
        <row r="164">
          <cell r="A164" t="str">
            <v>Доржи Банзарова, 29</v>
          </cell>
          <cell r="B164" t="str">
            <v>Доржи Банзарова</v>
          </cell>
          <cell r="C164">
            <v>29</v>
          </cell>
          <cell r="D164">
            <v>7608.91</v>
          </cell>
          <cell r="E164">
            <v>-906.08</v>
          </cell>
          <cell r="F164">
            <v>0</v>
          </cell>
          <cell r="G164">
            <v>0</v>
          </cell>
          <cell r="H164">
            <v>-906.08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-90.61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-106.92</v>
          </cell>
          <cell r="AD164">
            <v>7715.83</v>
          </cell>
          <cell r="AE164">
            <v>-16.309999999999999</v>
          </cell>
        </row>
        <row r="165">
          <cell r="A165" t="str">
            <v>Доржи Банзарова, 31</v>
          </cell>
          <cell r="B165" t="str">
            <v>Доржи Банзарова</v>
          </cell>
          <cell r="C165">
            <v>31</v>
          </cell>
          <cell r="D165">
            <v>3238.23</v>
          </cell>
          <cell r="E165">
            <v>-784.31</v>
          </cell>
          <cell r="F165">
            <v>0</v>
          </cell>
          <cell r="G165">
            <v>0</v>
          </cell>
          <cell r="H165">
            <v>-784.31</v>
          </cell>
          <cell r="I165">
            <v>1971.24</v>
          </cell>
          <cell r="J165">
            <v>0</v>
          </cell>
          <cell r="K165">
            <v>0</v>
          </cell>
          <cell r="L165">
            <v>1971.24</v>
          </cell>
          <cell r="M165">
            <v>-78.430000000000007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39.42</v>
          </cell>
          <cell r="U165">
            <v>561.61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508.48</v>
          </cell>
          <cell r="AD165">
            <v>4700.99</v>
          </cell>
          <cell r="AE165">
            <v>-14.12</v>
          </cell>
        </row>
        <row r="166">
          <cell r="A166" t="str">
            <v>Доржи Банзарова, 33</v>
          </cell>
          <cell r="B166" t="str">
            <v>Доржи Банзарова</v>
          </cell>
          <cell r="C166">
            <v>33</v>
          </cell>
          <cell r="D166">
            <v>9257.7199999999993</v>
          </cell>
          <cell r="E166">
            <v>-894.28</v>
          </cell>
          <cell r="F166">
            <v>0</v>
          </cell>
          <cell r="G166">
            <v>0</v>
          </cell>
          <cell r="H166">
            <v>-894.28</v>
          </cell>
          <cell r="I166">
            <v>695.11</v>
          </cell>
          <cell r="J166">
            <v>0</v>
          </cell>
          <cell r="K166">
            <v>0</v>
          </cell>
          <cell r="L166">
            <v>695.11</v>
          </cell>
          <cell r="M166">
            <v>-89.43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13.9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-91.63</v>
          </cell>
          <cell r="AD166">
            <v>10044.459999999999</v>
          </cell>
          <cell r="AE166">
            <v>-16.100000000000001</v>
          </cell>
        </row>
        <row r="167">
          <cell r="A167" t="str">
            <v>Доржи Банзарова, 37</v>
          </cell>
          <cell r="B167" t="str">
            <v>Доржи Банзарова</v>
          </cell>
          <cell r="C167">
            <v>37</v>
          </cell>
          <cell r="D167">
            <v>8183.24</v>
          </cell>
          <cell r="E167">
            <v>-229.6</v>
          </cell>
          <cell r="F167">
            <v>0</v>
          </cell>
          <cell r="G167">
            <v>0</v>
          </cell>
          <cell r="H167">
            <v>-229.6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-22.96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-27.09</v>
          </cell>
          <cell r="AD167">
            <v>8210.33</v>
          </cell>
          <cell r="AE167">
            <v>-4.13</v>
          </cell>
        </row>
        <row r="168">
          <cell r="A168" t="str">
            <v>Доржи Банзарова, 39</v>
          </cell>
          <cell r="B168" t="str">
            <v>Доржи Банзарова</v>
          </cell>
          <cell r="C168">
            <v>39</v>
          </cell>
          <cell r="D168">
            <v>10714.18</v>
          </cell>
          <cell r="E168">
            <v>-47.07</v>
          </cell>
          <cell r="F168">
            <v>0</v>
          </cell>
          <cell r="G168">
            <v>0</v>
          </cell>
          <cell r="H168">
            <v>-47.07</v>
          </cell>
          <cell r="I168">
            <v>497.32</v>
          </cell>
          <cell r="J168">
            <v>0</v>
          </cell>
          <cell r="K168">
            <v>0</v>
          </cell>
          <cell r="L168">
            <v>497.32</v>
          </cell>
          <cell r="M168">
            <v>-4.71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9.9499999999999993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4.3899999999999997</v>
          </cell>
          <cell r="AD168">
            <v>11207.11</v>
          </cell>
          <cell r="AE168">
            <v>-0.85</v>
          </cell>
        </row>
        <row r="169">
          <cell r="A169" t="str">
            <v>Достоевского, 12</v>
          </cell>
          <cell r="B169" t="str">
            <v>Достоевского</v>
          </cell>
          <cell r="C169">
            <v>12</v>
          </cell>
          <cell r="D169">
            <v>9088.84</v>
          </cell>
          <cell r="E169">
            <v>502107.31</v>
          </cell>
          <cell r="F169">
            <v>0</v>
          </cell>
          <cell r="G169">
            <v>0</v>
          </cell>
          <cell r="H169">
            <v>502107.31</v>
          </cell>
          <cell r="I169">
            <v>487289.84</v>
          </cell>
          <cell r="J169">
            <v>0</v>
          </cell>
          <cell r="K169">
            <v>0</v>
          </cell>
          <cell r="L169">
            <v>487289.84</v>
          </cell>
          <cell r="M169">
            <v>50210.73</v>
          </cell>
          <cell r="N169">
            <v>8436.06</v>
          </cell>
          <cell r="O169">
            <v>23175.599999999999</v>
          </cell>
          <cell r="P169">
            <v>5480.63</v>
          </cell>
          <cell r="Q169">
            <v>64327.67</v>
          </cell>
          <cell r="R169">
            <v>0</v>
          </cell>
          <cell r="S169">
            <v>29551.41</v>
          </cell>
          <cell r="T169">
            <v>9745.7900000000009</v>
          </cell>
          <cell r="U169">
            <v>1034.07</v>
          </cell>
          <cell r="V169">
            <v>16102.13</v>
          </cell>
          <cell r="W169">
            <v>15325.8</v>
          </cell>
          <cell r="X169">
            <v>127788.78</v>
          </cell>
          <cell r="Y169">
            <v>22990.31</v>
          </cell>
          <cell r="Z169">
            <v>0</v>
          </cell>
          <cell r="AA169">
            <v>103574.43</v>
          </cell>
          <cell r="AB169">
            <v>14201.12</v>
          </cell>
          <cell r="AC169">
            <v>501969</v>
          </cell>
          <cell r="AD169">
            <v>-5590.32</v>
          </cell>
          <cell r="AE169">
            <v>10024.469999999999</v>
          </cell>
        </row>
        <row r="170">
          <cell r="A170" t="str">
            <v>Достоевского, 14</v>
          </cell>
          <cell r="B170" t="str">
            <v>Достоевского</v>
          </cell>
          <cell r="C170">
            <v>14</v>
          </cell>
          <cell r="D170">
            <v>8256.09</v>
          </cell>
          <cell r="E170">
            <v>354717.92</v>
          </cell>
          <cell r="F170">
            <v>0</v>
          </cell>
          <cell r="G170">
            <v>0</v>
          </cell>
          <cell r="H170">
            <v>354717.92</v>
          </cell>
          <cell r="I170">
            <v>371596.1</v>
          </cell>
          <cell r="J170">
            <v>0</v>
          </cell>
          <cell r="K170">
            <v>0</v>
          </cell>
          <cell r="L170">
            <v>371596.1</v>
          </cell>
          <cell r="M170">
            <v>35471.800000000003</v>
          </cell>
          <cell r="N170">
            <v>8436.06</v>
          </cell>
          <cell r="O170">
            <v>22660.32</v>
          </cell>
          <cell r="P170">
            <v>4717.43</v>
          </cell>
          <cell r="Q170">
            <v>51923.81</v>
          </cell>
          <cell r="R170">
            <v>0</v>
          </cell>
          <cell r="S170">
            <v>12823.23</v>
          </cell>
          <cell r="T170">
            <v>7431.94</v>
          </cell>
          <cell r="U170">
            <v>322.33</v>
          </cell>
          <cell r="V170">
            <v>11691.75</v>
          </cell>
          <cell r="W170">
            <v>14985.84</v>
          </cell>
          <cell r="X170">
            <v>67968</v>
          </cell>
          <cell r="Y170">
            <v>21663.24</v>
          </cell>
          <cell r="Z170">
            <v>0</v>
          </cell>
          <cell r="AA170">
            <v>101100.24</v>
          </cell>
          <cell r="AB170">
            <v>11836.04</v>
          </cell>
          <cell r="AC170">
            <v>380266.12</v>
          </cell>
          <cell r="AD170">
            <v>-413.93</v>
          </cell>
          <cell r="AE170">
            <v>7234.09</v>
          </cell>
        </row>
        <row r="171">
          <cell r="A171" t="str">
            <v>Достоевского, 22</v>
          </cell>
          <cell r="B171" t="str">
            <v>Достоевского</v>
          </cell>
          <cell r="C171">
            <v>22</v>
          </cell>
          <cell r="D171">
            <v>-6126.9</v>
          </cell>
          <cell r="E171">
            <v>-1064.68</v>
          </cell>
          <cell r="F171">
            <v>0</v>
          </cell>
          <cell r="G171">
            <v>0</v>
          </cell>
          <cell r="H171">
            <v>-1064.68</v>
          </cell>
          <cell r="I171">
            <v>1581.37</v>
          </cell>
          <cell r="J171">
            <v>0</v>
          </cell>
          <cell r="K171">
            <v>0</v>
          </cell>
          <cell r="L171">
            <v>1171.1400000000001</v>
          </cell>
          <cell r="M171">
            <v>-106.47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23.42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570</v>
          </cell>
          <cell r="AC171">
            <v>467.79</v>
          </cell>
          <cell r="AD171">
            <v>-5423.55</v>
          </cell>
          <cell r="AE171">
            <v>-19.16</v>
          </cell>
        </row>
        <row r="172">
          <cell r="A172" t="str">
            <v>Жуковского, 21</v>
          </cell>
          <cell r="B172" t="str">
            <v>Жуковского</v>
          </cell>
          <cell r="C172">
            <v>21</v>
          </cell>
          <cell r="D172">
            <v>143282.21</v>
          </cell>
          <cell r="E172">
            <v>930123.59</v>
          </cell>
          <cell r="F172">
            <v>66747.39</v>
          </cell>
          <cell r="G172">
            <v>0</v>
          </cell>
          <cell r="H172">
            <v>996870.98</v>
          </cell>
          <cell r="I172">
            <v>847766.9</v>
          </cell>
          <cell r="J172">
            <v>0</v>
          </cell>
          <cell r="K172">
            <v>0</v>
          </cell>
          <cell r="L172">
            <v>841439.42</v>
          </cell>
          <cell r="M172">
            <v>99687.14</v>
          </cell>
          <cell r="N172">
            <v>17981.060000000001</v>
          </cell>
          <cell r="O172">
            <v>51396.24</v>
          </cell>
          <cell r="P172">
            <v>11779.28</v>
          </cell>
          <cell r="Q172">
            <v>132358.06</v>
          </cell>
          <cell r="R172">
            <v>0</v>
          </cell>
          <cell r="S172">
            <v>56733.53</v>
          </cell>
          <cell r="T172">
            <v>16828.77</v>
          </cell>
          <cell r="U172">
            <v>1349.24</v>
          </cell>
          <cell r="V172">
            <v>35282.81</v>
          </cell>
          <cell r="W172">
            <v>34410.639999999999</v>
          </cell>
          <cell r="X172">
            <v>174960.89</v>
          </cell>
          <cell r="Y172">
            <v>58937.74</v>
          </cell>
          <cell r="Z172">
            <v>0</v>
          </cell>
          <cell r="AA172">
            <v>209819.53</v>
          </cell>
          <cell r="AB172">
            <v>17975.72</v>
          </cell>
          <cell r="AC172">
            <v>939564.63</v>
          </cell>
          <cell r="AD172">
            <v>45157</v>
          </cell>
          <cell r="AE172">
            <v>20063.98</v>
          </cell>
        </row>
        <row r="173">
          <cell r="A173" t="str">
            <v>Жуковского, 21-о</v>
          </cell>
          <cell r="B173" t="str">
            <v>Жуковского</v>
          </cell>
          <cell r="C173" t="str">
            <v>21-о</v>
          </cell>
          <cell r="D173">
            <v>32887.910000000003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32887.910000000003</v>
          </cell>
          <cell r="AE173">
            <v>0</v>
          </cell>
        </row>
        <row r="174">
          <cell r="A174" t="str">
            <v>Звездинская, 2-а</v>
          </cell>
          <cell r="B174" t="str">
            <v>Звездинская</v>
          </cell>
          <cell r="C174" t="str">
            <v>2-а</v>
          </cell>
          <cell r="D174">
            <v>949.94</v>
          </cell>
          <cell r="E174">
            <v>-288.8</v>
          </cell>
          <cell r="F174">
            <v>0</v>
          </cell>
          <cell r="G174">
            <v>0</v>
          </cell>
          <cell r="H174">
            <v>-288.8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-28.88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-34.08</v>
          </cell>
          <cell r="AD174">
            <v>984.02</v>
          </cell>
          <cell r="AE174">
            <v>-5.2</v>
          </cell>
        </row>
        <row r="175">
          <cell r="A175" t="str">
            <v>Звездинская, 11</v>
          </cell>
          <cell r="B175" t="str">
            <v>Звездинская</v>
          </cell>
          <cell r="C175">
            <v>11</v>
          </cell>
          <cell r="D175">
            <v>1628.01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1628.01</v>
          </cell>
          <cell r="AE175">
            <v>0</v>
          </cell>
        </row>
        <row r="176">
          <cell r="A176" t="str">
            <v>Звездинская, 22</v>
          </cell>
          <cell r="B176" t="str">
            <v>Звездинская</v>
          </cell>
          <cell r="C176">
            <v>22</v>
          </cell>
          <cell r="D176">
            <v>8725.09</v>
          </cell>
          <cell r="E176">
            <v>318191.12</v>
          </cell>
          <cell r="F176">
            <v>14255.7</v>
          </cell>
          <cell r="G176">
            <v>0</v>
          </cell>
          <cell r="H176">
            <v>332446.82</v>
          </cell>
          <cell r="I176">
            <v>300413.52</v>
          </cell>
          <cell r="J176">
            <v>19223.080000000002</v>
          </cell>
          <cell r="K176">
            <v>0</v>
          </cell>
          <cell r="L176">
            <v>319636.59999999998</v>
          </cell>
          <cell r="M176">
            <v>33244.65</v>
          </cell>
          <cell r="N176">
            <v>6076.3</v>
          </cell>
          <cell r="O176">
            <v>15078.06</v>
          </cell>
          <cell r="P176">
            <v>3520.45</v>
          </cell>
          <cell r="Q176">
            <v>39636.69</v>
          </cell>
          <cell r="R176">
            <v>0</v>
          </cell>
          <cell r="S176">
            <v>26152.1</v>
          </cell>
          <cell r="T176">
            <v>6392.72</v>
          </cell>
          <cell r="U176">
            <v>909.87</v>
          </cell>
          <cell r="V176">
            <v>11440.55</v>
          </cell>
          <cell r="W176">
            <v>10041.08</v>
          </cell>
          <cell r="X176">
            <v>51244.66</v>
          </cell>
          <cell r="Y176">
            <v>20811.95</v>
          </cell>
          <cell r="Z176">
            <v>0</v>
          </cell>
          <cell r="AA176">
            <v>70946.16</v>
          </cell>
          <cell r="AB176">
            <v>15476.3</v>
          </cell>
          <cell r="AC176">
            <v>317589.26</v>
          </cell>
          <cell r="AD176">
            <v>10772.43</v>
          </cell>
          <cell r="AE176">
            <v>6617.72</v>
          </cell>
        </row>
        <row r="177">
          <cell r="A177" t="str">
            <v>Звездинская, 26</v>
          </cell>
          <cell r="B177" t="str">
            <v>Звездинская</v>
          </cell>
          <cell r="C177">
            <v>26</v>
          </cell>
          <cell r="D177">
            <v>26923.8</v>
          </cell>
          <cell r="E177">
            <v>499229.11</v>
          </cell>
          <cell r="F177">
            <v>25505.43</v>
          </cell>
          <cell r="G177">
            <v>0</v>
          </cell>
          <cell r="H177">
            <v>524734.54</v>
          </cell>
          <cell r="I177">
            <v>475968.61</v>
          </cell>
          <cell r="J177">
            <v>18892.580000000002</v>
          </cell>
          <cell r="K177">
            <v>0</v>
          </cell>
          <cell r="L177">
            <v>494861.19</v>
          </cell>
          <cell r="M177">
            <v>52473.55</v>
          </cell>
          <cell r="N177">
            <v>12147.09</v>
          </cell>
          <cell r="O177">
            <v>20322.3</v>
          </cell>
          <cell r="P177">
            <v>4329.3599999999997</v>
          </cell>
          <cell r="Q177">
            <v>44319.91</v>
          </cell>
          <cell r="R177">
            <v>0</v>
          </cell>
          <cell r="S177">
            <v>33052.449999999997</v>
          </cell>
          <cell r="T177">
            <v>9897.25</v>
          </cell>
          <cell r="U177">
            <v>278.95</v>
          </cell>
          <cell r="V177">
            <v>17058.37</v>
          </cell>
          <cell r="W177">
            <v>13544.96</v>
          </cell>
          <cell r="X177">
            <v>133164.38</v>
          </cell>
          <cell r="Y177">
            <v>32607.279999999999</v>
          </cell>
          <cell r="Z177">
            <v>0</v>
          </cell>
          <cell r="AA177">
            <v>110108.07</v>
          </cell>
          <cell r="AB177">
            <v>7262.51</v>
          </cell>
          <cell r="AC177">
            <v>500790.94</v>
          </cell>
          <cell r="AD177">
            <v>20994.05</v>
          </cell>
          <cell r="AE177">
            <v>10224.51</v>
          </cell>
        </row>
        <row r="178">
          <cell r="A178" t="str">
            <v>Зеленый (пер.), 1</v>
          </cell>
          <cell r="B178" t="str">
            <v>Зеленый (пер.)</v>
          </cell>
          <cell r="C178">
            <v>1</v>
          </cell>
          <cell r="D178">
            <v>10760.58</v>
          </cell>
          <cell r="E178">
            <v>483499.33</v>
          </cell>
          <cell r="F178">
            <v>0</v>
          </cell>
          <cell r="G178">
            <v>0</v>
          </cell>
          <cell r="H178">
            <v>483499.33</v>
          </cell>
          <cell r="I178">
            <v>499896.63</v>
          </cell>
          <cell r="J178">
            <v>0</v>
          </cell>
          <cell r="K178">
            <v>0</v>
          </cell>
          <cell r="L178">
            <v>497106.68</v>
          </cell>
          <cell r="M178">
            <v>48349.95</v>
          </cell>
          <cell r="N178">
            <v>12147.09</v>
          </cell>
          <cell r="O178">
            <v>32697.119999999999</v>
          </cell>
          <cell r="P178">
            <v>6938.05</v>
          </cell>
          <cell r="Q178">
            <v>79576.509999999995</v>
          </cell>
          <cell r="R178">
            <v>0</v>
          </cell>
          <cell r="S178">
            <v>15346.38</v>
          </cell>
          <cell r="T178">
            <v>9942.15</v>
          </cell>
          <cell r="U178">
            <v>485.34</v>
          </cell>
          <cell r="V178">
            <v>16724.13</v>
          </cell>
          <cell r="W178">
            <v>21621.32</v>
          </cell>
          <cell r="X178">
            <v>73992.960000000006</v>
          </cell>
          <cell r="Y178">
            <v>33831.54</v>
          </cell>
          <cell r="Z178">
            <v>0</v>
          </cell>
          <cell r="AA178">
            <v>140890.65</v>
          </cell>
          <cell r="AB178">
            <v>16209.81</v>
          </cell>
          <cell r="AC178">
            <v>518704.86</v>
          </cell>
          <cell r="AD178">
            <v>-10837.6</v>
          </cell>
          <cell r="AE178">
            <v>9951.86</v>
          </cell>
        </row>
        <row r="179">
          <cell r="A179" t="str">
            <v>Ивана Сивко, 19</v>
          </cell>
          <cell r="B179" t="str">
            <v>Ивана Сивко</v>
          </cell>
          <cell r="C179">
            <v>19</v>
          </cell>
          <cell r="D179">
            <v>144.41999999999999</v>
          </cell>
          <cell r="E179">
            <v>-12.52</v>
          </cell>
          <cell r="F179">
            <v>0</v>
          </cell>
          <cell r="G179">
            <v>0</v>
          </cell>
          <cell r="H179">
            <v>-12.52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-1.25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-1.48</v>
          </cell>
          <cell r="AD179">
            <v>145.9</v>
          </cell>
          <cell r="AE179">
            <v>-0.23</v>
          </cell>
        </row>
        <row r="180">
          <cell r="A180" t="str">
            <v>Ивана Франко, 2</v>
          </cell>
          <cell r="B180" t="str">
            <v>Ивана Франко</v>
          </cell>
          <cell r="C180">
            <v>2</v>
          </cell>
          <cell r="D180">
            <v>82394.36</v>
          </cell>
          <cell r="E180">
            <v>232636.37</v>
          </cell>
          <cell r="F180">
            <v>102883.82</v>
          </cell>
          <cell r="G180">
            <v>0</v>
          </cell>
          <cell r="H180">
            <v>335520.19</v>
          </cell>
          <cell r="I180">
            <v>227099.55</v>
          </cell>
          <cell r="J180">
            <v>12234.53</v>
          </cell>
          <cell r="K180">
            <v>0</v>
          </cell>
          <cell r="L180">
            <v>239334.08</v>
          </cell>
          <cell r="M180">
            <v>33552.01</v>
          </cell>
          <cell r="N180">
            <v>854.61</v>
          </cell>
          <cell r="O180">
            <v>14325.66</v>
          </cell>
          <cell r="P180">
            <v>2878.99</v>
          </cell>
          <cell r="Q180">
            <v>33192.620000000003</v>
          </cell>
          <cell r="R180">
            <v>0</v>
          </cell>
          <cell r="S180">
            <v>22728.87</v>
          </cell>
          <cell r="T180">
            <v>4786.6899999999996</v>
          </cell>
          <cell r="U180">
            <v>341.89</v>
          </cell>
          <cell r="V180">
            <v>9809.6299999999992</v>
          </cell>
          <cell r="W180">
            <v>10143.56</v>
          </cell>
          <cell r="X180">
            <v>56500.63</v>
          </cell>
          <cell r="Y180">
            <v>10770.15</v>
          </cell>
          <cell r="Z180">
            <v>0</v>
          </cell>
          <cell r="AA180">
            <v>89260.03</v>
          </cell>
          <cell r="AB180">
            <v>3792.08</v>
          </cell>
          <cell r="AC180">
            <v>299495.07</v>
          </cell>
          <cell r="AD180">
            <v>22233.37</v>
          </cell>
          <cell r="AE180">
            <v>6557.65</v>
          </cell>
        </row>
        <row r="181">
          <cell r="A181" t="str">
            <v>Ивана Франко, 4</v>
          </cell>
          <cell r="B181" t="str">
            <v>Ивана Франко</v>
          </cell>
          <cell r="C181">
            <v>4</v>
          </cell>
          <cell r="D181">
            <v>15526.94</v>
          </cell>
          <cell r="E181">
            <v>276359.88</v>
          </cell>
          <cell r="F181">
            <v>0</v>
          </cell>
          <cell r="G181">
            <v>0</v>
          </cell>
          <cell r="H181">
            <v>276359.88</v>
          </cell>
          <cell r="I181">
            <v>252169.35</v>
          </cell>
          <cell r="J181">
            <v>0</v>
          </cell>
          <cell r="K181">
            <v>0</v>
          </cell>
          <cell r="L181">
            <v>252169.35</v>
          </cell>
          <cell r="M181">
            <v>27636</v>
          </cell>
          <cell r="N181">
            <v>6076.3</v>
          </cell>
          <cell r="O181">
            <v>14696.04</v>
          </cell>
          <cell r="P181">
            <v>3198.08</v>
          </cell>
          <cell r="Q181">
            <v>35141.03</v>
          </cell>
          <cell r="R181">
            <v>0</v>
          </cell>
          <cell r="S181">
            <v>22462.68</v>
          </cell>
          <cell r="T181">
            <v>5043.3999999999996</v>
          </cell>
          <cell r="U181">
            <v>226.41</v>
          </cell>
          <cell r="V181">
            <v>9645.93</v>
          </cell>
          <cell r="W181">
            <v>9718.44</v>
          </cell>
          <cell r="X181">
            <v>39677.440000000002</v>
          </cell>
          <cell r="Y181">
            <v>9907.44</v>
          </cell>
          <cell r="Z181">
            <v>0</v>
          </cell>
          <cell r="AA181">
            <v>65825.84</v>
          </cell>
          <cell r="AB181">
            <v>8656.1200000000008</v>
          </cell>
          <cell r="AC181">
            <v>263461.28999999998</v>
          </cell>
          <cell r="AD181">
            <v>4235</v>
          </cell>
          <cell r="AE181">
            <v>5550.14</v>
          </cell>
        </row>
        <row r="182">
          <cell r="A182" t="str">
            <v>Ивана Франко, 6</v>
          </cell>
          <cell r="B182" t="str">
            <v>Ивана Франко</v>
          </cell>
          <cell r="C182">
            <v>6</v>
          </cell>
          <cell r="D182">
            <v>35011.730000000003</v>
          </cell>
          <cell r="E182">
            <v>319613.39</v>
          </cell>
          <cell r="F182">
            <v>0</v>
          </cell>
          <cell r="G182">
            <v>0</v>
          </cell>
          <cell r="H182">
            <v>319613.39</v>
          </cell>
          <cell r="I182">
            <v>283247.40999999997</v>
          </cell>
          <cell r="J182">
            <v>0</v>
          </cell>
          <cell r="K182">
            <v>0</v>
          </cell>
          <cell r="L182">
            <v>283247.40999999997</v>
          </cell>
          <cell r="M182">
            <v>31961.360000000001</v>
          </cell>
          <cell r="N182">
            <v>6076.3</v>
          </cell>
          <cell r="O182">
            <v>15660.48</v>
          </cell>
          <cell r="P182">
            <v>3387.95</v>
          </cell>
          <cell r="Q182">
            <v>40027.160000000003</v>
          </cell>
          <cell r="R182">
            <v>0</v>
          </cell>
          <cell r="S182">
            <v>26129.95</v>
          </cell>
          <cell r="T182">
            <v>5664.96</v>
          </cell>
          <cell r="U182">
            <v>272.69</v>
          </cell>
          <cell r="V182">
            <v>11043.83</v>
          </cell>
          <cell r="W182">
            <v>10356.120000000001</v>
          </cell>
          <cell r="X182">
            <v>50053.07</v>
          </cell>
          <cell r="Y182">
            <v>10631.95</v>
          </cell>
          <cell r="Z182">
            <v>0</v>
          </cell>
          <cell r="AA182">
            <v>70975.64</v>
          </cell>
          <cell r="AB182">
            <v>3593.94</v>
          </cell>
          <cell r="AC182">
            <v>292198.27</v>
          </cell>
          <cell r="AD182">
            <v>26060.87</v>
          </cell>
          <cell r="AE182">
            <v>6362.87</v>
          </cell>
        </row>
        <row r="183">
          <cell r="A183" t="str">
            <v>Ивана Франко, 8</v>
          </cell>
          <cell r="B183" t="str">
            <v>Ивана Франко</v>
          </cell>
          <cell r="C183">
            <v>8</v>
          </cell>
          <cell r="D183">
            <v>37323.599999999999</v>
          </cell>
          <cell r="E183">
            <v>300329.84999999998</v>
          </cell>
          <cell r="F183">
            <v>0</v>
          </cell>
          <cell r="G183">
            <v>0</v>
          </cell>
          <cell r="H183">
            <v>300329.84999999998</v>
          </cell>
          <cell r="I183">
            <v>279971.08</v>
          </cell>
          <cell r="J183">
            <v>0</v>
          </cell>
          <cell r="K183">
            <v>0</v>
          </cell>
          <cell r="L183">
            <v>279971.08</v>
          </cell>
          <cell r="M183">
            <v>30033.01</v>
          </cell>
          <cell r="N183">
            <v>6076.3</v>
          </cell>
          <cell r="O183">
            <v>15314.52</v>
          </cell>
          <cell r="P183">
            <v>3014.87</v>
          </cell>
          <cell r="Q183">
            <v>32995.33</v>
          </cell>
          <cell r="R183">
            <v>0</v>
          </cell>
          <cell r="S183">
            <v>23190.03</v>
          </cell>
          <cell r="T183">
            <v>5599.43</v>
          </cell>
          <cell r="U183">
            <v>248.09</v>
          </cell>
          <cell r="V183">
            <v>9906.6299999999992</v>
          </cell>
          <cell r="W183">
            <v>10127.280000000001</v>
          </cell>
          <cell r="X183">
            <v>61715.73</v>
          </cell>
          <cell r="Y183">
            <v>4041.57</v>
          </cell>
          <cell r="Z183">
            <v>0</v>
          </cell>
          <cell r="AA183">
            <v>69066.070000000007</v>
          </cell>
          <cell r="AB183">
            <v>6153.02</v>
          </cell>
          <cell r="AC183">
            <v>283430.53000000003</v>
          </cell>
          <cell r="AD183">
            <v>33864.15</v>
          </cell>
          <cell r="AE183">
            <v>5948.65</v>
          </cell>
        </row>
        <row r="184">
          <cell r="A184" t="str">
            <v>Ивана Франко, 10</v>
          </cell>
          <cell r="B184" t="str">
            <v>Ивана Франко</v>
          </cell>
          <cell r="C184">
            <v>10</v>
          </cell>
          <cell r="D184">
            <v>20235.46</v>
          </cell>
          <cell r="E184">
            <v>446742.03</v>
          </cell>
          <cell r="F184">
            <v>0</v>
          </cell>
          <cell r="G184">
            <v>0</v>
          </cell>
          <cell r="H184">
            <v>446742.03</v>
          </cell>
          <cell r="I184">
            <v>436774.6</v>
          </cell>
          <cell r="J184">
            <v>0</v>
          </cell>
          <cell r="K184">
            <v>0</v>
          </cell>
          <cell r="L184">
            <v>436774.6</v>
          </cell>
          <cell r="M184">
            <v>44674.239999999998</v>
          </cell>
          <cell r="N184">
            <v>8665.23</v>
          </cell>
          <cell r="O184">
            <v>23484.36</v>
          </cell>
          <cell r="P184">
            <v>4680.3100000000004</v>
          </cell>
          <cell r="Q184">
            <v>55840.39</v>
          </cell>
          <cell r="R184">
            <v>0</v>
          </cell>
          <cell r="S184">
            <v>36446.42</v>
          </cell>
          <cell r="T184">
            <v>8735.51</v>
          </cell>
          <cell r="U184">
            <v>420.71</v>
          </cell>
          <cell r="V184">
            <v>16011.02</v>
          </cell>
          <cell r="W184">
            <v>15530.04</v>
          </cell>
          <cell r="X184">
            <v>74173.69</v>
          </cell>
          <cell r="Y184">
            <v>16416.53</v>
          </cell>
          <cell r="Z184">
            <v>0</v>
          </cell>
          <cell r="AA184">
            <v>106434.83</v>
          </cell>
          <cell r="AB184">
            <v>4102.63</v>
          </cell>
          <cell r="AC184">
            <v>424499.74</v>
          </cell>
          <cell r="AD184">
            <v>32510.32</v>
          </cell>
          <cell r="AE184">
            <v>8883.83</v>
          </cell>
        </row>
        <row r="185">
          <cell r="A185" t="str">
            <v>Ивана Франко, 12</v>
          </cell>
          <cell r="B185" t="str">
            <v>Ивана Франко</v>
          </cell>
          <cell r="C185">
            <v>12</v>
          </cell>
          <cell r="D185">
            <v>18537.43</v>
          </cell>
          <cell r="E185">
            <v>304076.26</v>
          </cell>
          <cell r="F185">
            <v>0</v>
          </cell>
          <cell r="G185">
            <v>0</v>
          </cell>
          <cell r="H185">
            <v>304076.26</v>
          </cell>
          <cell r="I185">
            <v>304685.09000000003</v>
          </cell>
          <cell r="J185">
            <v>0</v>
          </cell>
          <cell r="K185">
            <v>0</v>
          </cell>
          <cell r="L185">
            <v>302340.78999999998</v>
          </cell>
          <cell r="M185">
            <v>30407.64</v>
          </cell>
          <cell r="N185">
            <v>6076.3</v>
          </cell>
          <cell r="O185">
            <v>15412.68</v>
          </cell>
          <cell r="P185">
            <v>3294.81</v>
          </cell>
          <cell r="Q185">
            <v>38659.68</v>
          </cell>
          <cell r="R185">
            <v>0</v>
          </cell>
          <cell r="S185">
            <v>25820.92</v>
          </cell>
          <cell r="T185">
            <v>6046.82</v>
          </cell>
          <cell r="U185">
            <v>408.19</v>
          </cell>
          <cell r="V185">
            <v>10536.34</v>
          </cell>
          <cell r="W185">
            <v>10192.32</v>
          </cell>
          <cell r="X185">
            <v>33118.82</v>
          </cell>
          <cell r="Y185">
            <v>17853.66</v>
          </cell>
          <cell r="Z185">
            <v>0</v>
          </cell>
          <cell r="AA185">
            <v>69852.820000000007</v>
          </cell>
          <cell r="AB185">
            <v>7005.74</v>
          </cell>
          <cell r="AC185">
            <v>280753.17</v>
          </cell>
          <cell r="AD185">
            <v>40125.050000000003</v>
          </cell>
          <cell r="AE185">
            <v>6066.43</v>
          </cell>
        </row>
        <row r="186">
          <cell r="A186" t="str">
            <v>Игошина, 10</v>
          </cell>
          <cell r="B186" t="str">
            <v>Игошина</v>
          </cell>
          <cell r="C186">
            <v>10</v>
          </cell>
          <cell r="D186">
            <v>14956.51</v>
          </cell>
          <cell r="E186">
            <v>414555.24</v>
          </cell>
          <cell r="F186">
            <v>0</v>
          </cell>
          <cell r="G186">
            <v>0</v>
          </cell>
          <cell r="H186">
            <v>414555.24</v>
          </cell>
          <cell r="I186">
            <v>375827.89</v>
          </cell>
          <cell r="J186">
            <v>0</v>
          </cell>
          <cell r="K186">
            <v>0</v>
          </cell>
          <cell r="L186">
            <v>375827.89</v>
          </cell>
          <cell r="M186">
            <v>41455.5</v>
          </cell>
          <cell r="N186">
            <v>9108.58</v>
          </cell>
          <cell r="O186">
            <v>19397.64</v>
          </cell>
          <cell r="P186">
            <v>3539.3</v>
          </cell>
          <cell r="Q186">
            <v>38855.64</v>
          </cell>
          <cell r="R186">
            <v>0</v>
          </cell>
          <cell r="S186">
            <v>30322.240000000002</v>
          </cell>
          <cell r="T186">
            <v>7516.54</v>
          </cell>
          <cell r="U186">
            <v>357.32</v>
          </cell>
          <cell r="V186">
            <v>14008.24</v>
          </cell>
          <cell r="W186">
            <v>12882.28</v>
          </cell>
          <cell r="X186">
            <v>89804.55</v>
          </cell>
          <cell r="Y186">
            <v>11579.85</v>
          </cell>
          <cell r="Z186">
            <v>0</v>
          </cell>
          <cell r="AA186">
            <v>88050.66</v>
          </cell>
          <cell r="AB186">
            <v>11071.19</v>
          </cell>
          <cell r="AC186">
            <v>386048.6</v>
          </cell>
          <cell r="AD186">
            <v>4735.8</v>
          </cell>
          <cell r="AE186">
            <v>8099.07</v>
          </cell>
        </row>
        <row r="187">
          <cell r="A187" t="str">
            <v>Игошина, 10-а</v>
          </cell>
          <cell r="B187" t="str">
            <v>Игошина</v>
          </cell>
          <cell r="C187" t="str">
            <v>10-а</v>
          </cell>
          <cell r="D187">
            <v>865.95</v>
          </cell>
          <cell r="E187">
            <v>302050.27</v>
          </cell>
          <cell r="F187">
            <v>0</v>
          </cell>
          <cell r="G187">
            <v>0</v>
          </cell>
          <cell r="H187">
            <v>302050.27</v>
          </cell>
          <cell r="I187">
            <v>254397.54</v>
          </cell>
          <cell r="J187">
            <v>0</v>
          </cell>
          <cell r="K187">
            <v>0</v>
          </cell>
          <cell r="L187">
            <v>254397.54</v>
          </cell>
          <cell r="M187">
            <v>30205.040000000001</v>
          </cell>
          <cell r="N187">
            <v>6748.8</v>
          </cell>
          <cell r="O187">
            <v>15300.78</v>
          </cell>
          <cell r="P187">
            <v>3710.6</v>
          </cell>
          <cell r="Q187">
            <v>31630.63</v>
          </cell>
          <cell r="R187">
            <v>0</v>
          </cell>
          <cell r="S187">
            <v>21779.3</v>
          </cell>
          <cell r="T187">
            <v>5087.95</v>
          </cell>
          <cell r="U187">
            <v>527.04</v>
          </cell>
          <cell r="V187">
            <v>11824.91</v>
          </cell>
          <cell r="W187">
            <v>10118.040000000001</v>
          </cell>
          <cell r="X187">
            <v>57587.49</v>
          </cell>
          <cell r="Y187">
            <v>8475.9599999999991</v>
          </cell>
          <cell r="Z187">
            <v>0</v>
          </cell>
          <cell r="AA187">
            <v>62226.22</v>
          </cell>
          <cell r="AB187">
            <v>8997.3700000000008</v>
          </cell>
          <cell r="AC187">
            <v>280324.99</v>
          </cell>
          <cell r="AD187">
            <v>-25061.5</v>
          </cell>
          <cell r="AE187">
            <v>6104.86</v>
          </cell>
        </row>
        <row r="188">
          <cell r="A188" t="str">
            <v>Игошина, 12</v>
          </cell>
          <cell r="B188" t="str">
            <v>Игошина</v>
          </cell>
          <cell r="C188">
            <v>12</v>
          </cell>
          <cell r="D188">
            <v>4471.12</v>
          </cell>
          <cell r="E188">
            <v>377226.5</v>
          </cell>
          <cell r="F188">
            <v>0</v>
          </cell>
          <cell r="G188">
            <v>0</v>
          </cell>
          <cell r="H188">
            <v>377226.5</v>
          </cell>
          <cell r="I188">
            <v>339410.26</v>
          </cell>
          <cell r="J188">
            <v>0</v>
          </cell>
          <cell r="K188">
            <v>0</v>
          </cell>
          <cell r="L188">
            <v>337401.53</v>
          </cell>
          <cell r="M188">
            <v>37722.69</v>
          </cell>
          <cell r="N188">
            <v>9108.58</v>
          </cell>
          <cell r="O188">
            <v>18639.36</v>
          </cell>
          <cell r="P188">
            <v>3778.3</v>
          </cell>
          <cell r="Q188">
            <v>38276.410000000003</v>
          </cell>
          <cell r="R188">
            <v>0</v>
          </cell>
          <cell r="S188">
            <v>28603.35</v>
          </cell>
          <cell r="T188">
            <v>6748.03</v>
          </cell>
          <cell r="U188">
            <v>528.72</v>
          </cell>
          <cell r="V188">
            <v>16139.04</v>
          </cell>
          <cell r="W188">
            <v>12326.04</v>
          </cell>
          <cell r="X188">
            <v>78853.69</v>
          </cell>
          <cell r="Y188">
            <v>12453.46</v>
          </cell>
          <cell r="Z188">
            <v>0</v>
          </cell>
          <cell r="AA188">
            <v>83809.98</v>
          </cell>
          <cell r="AB188">
            <v>2013.65</v>
          </cell>
          <cell r="AC188">
            <v>356471.46</v>
          </cell>
          <cell r="AD188">
            <v>-14598.81</v>
          </cell>
          <cell r="AE188">
            <v>7470.16</v>
          </cell>
        </row>
        <row r="189">
          <cell r="A189" t="str">
            <v>Игошина, 14</v>
          </cell>
          <cell r="B189" t="str">
            <v>Игошина</v>
          </cell>
          <cell r="C189">
            <v>14</v>
          </cell>
          <cell r="D189">
            <v>8281.75</v>
          </cell>
          <cell r="E189">
            <v>376857.46</v>
          </cell>
          <cell r="F189">
            <v>0</v>
          </cell>
          <cell r="G189">
            <v>0</v>
          </cell>
          <cell r="H189">
            <v>376857.46</v>
          </cell>
          <cell r="I189">
            <v>354924.34</v>
          </cell>
          <cell r="J189">
            <v>0</v>
          </cell>
          <cell r="K189">
            <v>0</v>
          </cell>
          <cell r="L189">
            <v>354924.34</v>
          </cell>
          <cell r="M189">
            <v>37685.75</v>
          </cell>
          <cell r="N189">
            <v>5688.84</v>
          </cell>
          <cell r="O189">
            <v>18566.52</v>
          </cell>
          <cell r="P189">
            <v>3991.99</v>
          </cell>
          <cell r="Q189">
            <v>42374.33</v>
          </cell>
          <cell r="R189">
            <v>0</v>
          </cell>
          <cell r="S189">
            <v>28331.71</v>
          </cell>
          <cell r="T189">
            <v>7098.5</v>
          </cell>
          <cell r="U189">
            <v>386.95</v>
          </cell>
          <cell r="V189">
            <v>16139.04</v>
          </cell>
          <cell r="W189">
            <v>12277.92</v>
          </cell>
          <cell r="X189">
            <v>82825.05</v>
          </cell>
          <cell r="Y189">
            <v>6410.91</v>
          </cell>
          <cell r="Z189">
            <v>0</v>
          </cell>
          <cell r="AA189">
            <v>82478.67</v>
          </cell>
          <cell r="AB189">
            <v>15872.1</v>
          </cell>
          <cell r="AC189">
            <v>367630.23</v>
          </cell>
          <cell r="AD189">
            <v>-4424.1400000000003</v>
          </cell>
          <cell r="AE189">
            <v>7501.95</v>
          </cell>
        </row>
        <row r="190">
          <cell r="A190" t="str">
            <v>Игошина, 16</v>
          </cell>
          <cell r="B190" t="str">
            <v>Игошина</v>
          </cell>
          <cell r="C190">
            <v>16</v>
          </cell>
          <cell r="D190">
            <v>8419.76</v>
          </cell>
          <cell r="E190">
            <v>381274.71</v>
          </cell>
          <cell r="F190">
            <v>0</v>
          </cell>
          <cell r="G190">
            <v>0</v>
          </cell>
          <cell r="H190">
            <v>381274.71</v>
          </cell>
          <cell r="I190">
            <v>351380.04</v>
          </cell>
          <cell r="J190">
            <v>0</v>
          </cell>
          <cell r="K190">
            <v>0</v>
          </cell>
          <cell r="L190">
            <v>351380.04</v>
          </cell>
          <cell r="M190">
            <v>38127.47</v>
          </cell>
          <cell r="N190">
            <v>3419.79</v>
          </cell>
          <cell r="O190">
            <v>18107.46</v>
          </cell>
          <cell r="P190">
            <v>3768.49</v>
          </cell>
          <cell r="Q190">
            <v>35926.21</v>
          </cell>
          <cell r="R190">
            <v>0</v>
          </cell>
          <cell r="S190">
            <v>30718.44</v>
          </cell>
          <cell r="T190">
            <v>7027.59</v>
          </cell>
          <cell r="U190">
            <v>392.76</v>
          </cell>
          <cell r="V190">
            <v>17584.14</v>
          </cell>
          <cell r="W190">
            <v>11945.6</v>
          </cell>
          <cell r="X190">
            <v>72730.92</v>
          </cell>
          <cell r="Y190">
            <v>9301.84</v>
          </cell>
          <cell r="Z190">
            <v>0</v>
          </cell>
          <cell r="AA190">
            <v>82081.64</v>
          </cell>
          <cell r="AB190">
            <v>6174.07</v>
          </cell>
          <cell r="AC190">
            <v>344847.72</v>
          </cell>
          <cell r="AD190">
            <v>14952.08</v>
          </cell>
          <cell r="AE190">
            <v>7541.3</v>
          </cell>
        </row>
        <row r="191">
          <cell r="A191" t="str">
            <v>Известковая, 3</v>
          </cell>
          <cell r="B191" t="str">
            <v>Известковая</v>
          </cell>
          <cell r="C191">
            <v>3</v>
          </cell>
          <cell r="D191">
            <v>2705.93</v>
          </cell>
          <cell r="E191">
            <v>396.66</v>
          </cell>
          <cell r="F191">
            <v>0</v>
          </cell>
          <cell r="G191">
            <v>0</v>
          </cell>
          <cell r="H191">
            <v>396.66</v>
          </cell>
          <cell r="I191">
            <v>4746.5200000000004</v>
          </cell>
          <cell r="J191">
            <v>0</v>
          </cell>
          <cell r="K191">
            <v>0</v>
          </cell>
          <cell r="L191">
            <v>4746.5200000000004</v>
          </cell>
          <cell r="M191">
            <v>39.659999999999997</v>
          </cell>
          <cell r="N191">
            <v>0</v>
          </cell>
          <cell r="O191">
            <v>64.02</v>
          </cell>
          <cell r="P191">
            <v>21.26</v>
          </cell>
          <cell r="Q191">
            <v>31.27</v>
          </cell>
          <cell r="R191">
            <v>0</v>
          </cell>
          <cell r="S191">
            <v>0</v>
          </cell>
          <cell r="T191">
            <v>94.93</v>
          </cell>
          <cell r="U191">
            <v>0</v>
          </cell>
          <cell r="V191">
            <v>63.67</v>
          </cell>
          <cell r="W191">
            <v>81.180000000000007</v>
          </cell>
          <cell r="X191">
            <v>0</v>
          </cell>
          <cell r="Y191">
            <v>0</v>
          </cell>
          <cell r="Z191">
            <v>0</v>
          </cell>
          <cell r="AA191">
            <v>82.02</v>
          </cell>
          <cell r="AB191">
            <v>16.22</v>
          </cell>
          <cell r="AC191">
            <v>505.19</v>
          </cell>
          <cell r="AD191">
            <v>6947.26</v>
          </cell>
          <cell r="AE191">
            <v>10.96</v>
          </cell>
        </row>
        <row r="192">
          <cell r="A192" t="str">
            <v>Иркутная, 2</v>
          </cell>
          <cell r="B192" t="str">
            <v>Иркутная</v>
          </cell>
          <cell r="C192">
            <v>2</v>
          </cell>
          <cell r="D192">
            <v>-759.84</v>
          </cell>
          <cell r="E192">
            <v>-433.77</v>
          </cell>
          <cell r="F192">
            <v>0</v>
          </cell>
          <cell r="G192">
            <v>0</v>
          </cell>
          <cell r="H192">
            <v>-433.77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-43.38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526.08000000000004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474.89</v>
          </cell>
          <cell r="AD192">
            <v>-1234.73</v>
          </cell>
          <cell r="AE192">
            <v>-7.81</v>
          </cell>
        </row>
        <row r="193">
          <cell r="A193" t="str">
            <v>Кайская, 3-б</v>
          </cell>
          <cell r="B193" t="str">
            <v>Кайская</v>
          </cell>
          <cell r="C193" t="str">
            <v>3-б</v>
          </cell>
          <cell r="D193">
            <v>-7031.43</v>
          </cell>
          <cell r="E193">
            <v>257299.54</v>
          </cell>
          <cell r="F193">
            <v>0</v>
          </cell>
          <cell r="G193">
            <v>0</v>
          </cell>
          <cell r="H193">
            <v>257299.54</v>
          </cell>
          <cell r="I193">
            <v>250523.81</v>
          </cell>
          <cell r="J193">
            <v>0</v>
          </cell>
          <cell r="K193">
            <v>0</v>
          </cell>
          <cell r="L193">
            <v>250014.07999999999</v>
          </cell>
          <cell r="M193">
            <v>25729.97</v>
          </cell>
          <cell r="N193">
            <v>8436.06</v>
          </cell>
          <cell r="O193">
            <v>9189.42</v>
          </cell>
          <cell r="P193">
            <v>2209.4899999999998</v>
          </cell>
          <cell r="Q193">
            <v>23235.53</v>
          </cell>
          <cell r="R193">
            <v>0</v>
          </cell>
          <cell r="S193">
            <v>18807.240000000002</v>
          </cell>
          <cell r="T193">
            <v>5000.3</v>
          </cell>
          <cell r="U193">
            <v>335.62</v>
          </cell>
          <cell r="V193">
            <v>8862.39</v>
          </cell>
          <cell r="W193">
            <v>6055.08</v>
          </cell>
          <cell r="X193">
            <v>71378.009999999995</v>
          </cell>
          <cell r="Y193">
            <v>4556.13</v>
          </cell>
          <cell r="Z193">
            <v>8922.58</v>
          </cell>
          <cell r="AA193">
            <v>40685.21</v>
          </cell>
          <cell r="AB193">
            <v>4977.95</v>
          </cell>
          <cell r="AC193">
            <v>243410.1</v>
          </cell>
          <cell r="AD193">
            <v>-427.45</v>
          </cell>
          <cell r="AE193">
            <v>5029.12</v>
          </cell>
        </row>
        <row r="194">
          <cell r="A194" t="str">
            <v>Кайская, 16</v>
          </cell>
          <cell r="B194" t="str">
            <v>Кайская</v>
          </cell>
          <cell r="C194">
            <v>16</v>
          </cell>
          <cell r="D194">
            <v>4477.54</v>
          </cell>
          <cell r="E194">
            <v>487812.37</v>
          </cell>
          <cell r="F194">
            <v>8859.82</v>
          </cell>
          <cell r="G194">
            <v>0</v>
          </cell>
          <cell r="H194">
            <v>496672.19</v>
          </cell>
          <cell r="I194">
            <v>461151.63</v>
          </cell>
          <cell r="J194">
            <v>9531.52</v>
          </cell>
          <cell r="K194">
            <v>0</v>
          </cell>
          <cell r="L194">
            <v>470683.15</v>
          </cell>
          <cell r="M194">
            <v>49667.28</v>
          </cell>
          <cell r="N194">
            <v>8099.36</v>
          </cell>
          <cell r="O194">
            <v>31364.04</v>
          </cell>
          <cell r="P194">
            <v>6331.77</v>
          </cell>
          <cell r="Q194">
            <v>73424.09</v>
          </cell>
          <cell r="R194">
            <v>0</v>
          </cell>
          <cell r="S194">
            <v>15222</v>
          </cell>
          <cell r="T194">
            <v>9413.65</v>
          </cell>
          <cell r="U194">
            <v>536.21</v>
          </cell>
          <cell r="V194">
            <v>19096.38</v>
          </cell>
          <cell r="W194">
            <v>20814.560000000001</v>
          </cell>
          <cell r="X194">
            <v>133656.62</v>
          </cell>
          <cell r="Y194">
            <v>33354.68</v>
          </cell>
          <cell r="Z194">
            <v>0</v>
          </cell>
          <cell r="AA194">
            <v>138021.97</v>
          </cell>
          <cell r="AB194">
            <v>17880.91</v>
          </cell>
          <cell r="AC194">
            <v>566963.42000000004</v>
          </cell>
          <cell r="AD194">
            <v>-91802.73</v>
          </cell>
          <cell r="AE194">
            <v>10079.9</v>
          </cell>
        </row>
        <row r="195">
          <cell r="A195" t="str">
            <v>Кайская, 41</v>
          </cell>
          <cell r="B195" t="str">
            <v>Кайская</v>
          </cell>
          <cell r="C195">
            <v>41</v>
          </cell>
          <cell r="D195">
            <v>12337.47</v>
          </cell>
          <cell r="E195">
            <v>33026.589999999997</v>
          </cell>
          <cell r="F195">
            <v>0</v>
          </cell>
          <cell r="G195">
            <v>0</v>
          </cell>
          <cell r="H195">
            <v>33026.589999999997</v>
          </cell>
          <cell r="I195">
            <v>33406.080000000002</v>
          </cell>
          <cell r="J195">
            <v>0</v>
          </cell>
          <cell r="K195">
            <v>0</v>
          </cell>
          <cell r="L195">
            <v>33406.080000000002</v>
          </cell>
          <cell r="M195">
            <v>3302.67</v>
          </cell>
          <cell r="N195">
            <v>2699.47</v>
          </cell>
          <cell r="O195">
            <v>1892.4</v>
          </cell>
          <cell r="P195">
            <v>276.68</v>
          </cell>
          <cell r="Q195">
            <v>3112.88</v>
          </cell>
          <cell r="R195">
            <v>0</v>
          </cell>
          <cell r="S195">
            <v>0</v>
          </cell>
          <cell r="T195">
            <v>668.13</v>
          </cell>
          <cell r="U195">
            <v>0</v>
          </cell>
          <cell r="V195">
            <v>674.26</v>
          </cell>
          <cell r="W195">
            <v>1251.42</v>
          </cell>
          <cell r="X195">
            <v>4507.2</v>
          </cell>
          <cell r="Y195">
            <v>0</v>
          </cell>
          <cell r="Z195">
            <v>0</v>
          </cell>
          <cell r="AA195">
            <v>8439.1200000000008</v>
          </cell>
          <cell r="AB195">
            <v>831.78</v>
          </cell>
          <cell r="AC195">
            <v>28300.31</v>
          </cell>
          <cell r="AD195">
            <v>17443.240000000002</v>
          </cell>
          <cell r="AE195">
            <v>644.29999999999995</v>
          </cell>
        </row>
        <row r="196">
          <cell r="A196" t="str">
            <v>Кайская, 51</v>
          </cell>
          <cell r="B196" t="str">
            <v>Кайская</v>
          </cell>
          <cell r="C196">
            <v>51</v>
          </cell>
          <cell r="D196">
            <v>-700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335</v>
          </cell>
          <cell r="J196">
            <v>0</v>
          </cell>
          <cell r="K196">
            <v>0</v>
          </cell>
          <cell r="L196">
            <v>335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6.7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6.7</v>
          </cell>
          <cell r="AD196">
            <v>-371.7</v>
          </cell>
          <cell r="AE196">
            <v>0</v>
          </cell>
        </row>
        <row r="197">
          <cell r="A197" t="str">
            <v>Кайская, 54</v>
          </cell>
          <cell r="B197" t="str">
            <v>Кайская</v>
          </cell>
          <cell r="C197">
            <v>54</v>
          </cell>
          <cell r="D197">
            <v>-688.44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-688.44</v>
          </cell>
          <cell r="AE197">
            <v>0</v>
          </cell>
        </row>
        <row r="198">
          <cell r="A198" t="str">
            <v>Кайская, 55</v>
          </cell>
          <cell r="B198" t="str">
            <v>Кайская</v>
          </cell>
          <cell r="C198">
            <v>55</v>
          </cell>
          <cell r="D198">
            <v>10731.26</v>
          </cell>
          <cell r="E198">
            <v>288200.45</v>
          </cell>
          <cell r="F198">
            <v>0</v>
          </cell>
          <cell r="G198">
            <v>0</v>
          </cell>
          <cell r="H198">
            <v>288200.45</v>
          </cell>
          <cell r="I198">
            <v>301720.05</v>
          </cell>
          <cell r="J198">
            <v>0</v>
          </cell>
          <cell r="K198">
            <v>0</v>
          </cell>
          <cell r="L198">
            <v>301720.05</v>
          </cell>
          <cell r="M198">
            <v>28820.06</v>
          </cell>
          <cell r="N198">
            <v>8436.06</v>
          </cell>
          <cell r="O198">
            <v>18302.52</v>
          </cell>
          <cell r="P198">
            <v>4495.45</v>
          </cell>
          <cell r="Q198">
            <v>47639.6</v>
          </cell>
          <cell r="R198">
            <v>0</v>
          </cell>
          <cell r="S198">
            <v>11562.69</v>
          </cell>
          <cell r="T198">
            <v>6034.42</v>
          </cell>
          <cell r="U198">
            <v>234.34</v>
          </cell>
          <cell r="V198">
            <v>11335.23</v>
          </cell>
          <cell r="W198">
            <v>12102.88</v>
          </cell>
          <cell r="X198">
            <v>60769.53</v>
          </cell>
          <cell r="Y198">
            <v>15238.41</v>
          </cell>
          <cell r="Z198">
            <v>0</v>
          </cell>
          <cell r="AA198">
            <v>81606.8</v>
          </cell>
          <cell r="AB198">
            <v>14098.68</v>
          </cell>
          <cell r="AC198">
            <v>326673.48</v>
          </cell>
          <cell r="AD198">
            <v>-14222.17</v>
          </cell>
          <cell r="AE198">
            <v>5996.81</v>
          </cell>
        </row>
        <row r="199">
          <cell r="A199" t="str">
            <v>Кайская, 57</v>
          </cell>
          <cell r="B199" t="str">
            <v>Кайская</v>
          </cell>
          <cell r="C199">
            <v>57</v>
          </cell>
          <cell r="D199">
            <v>-10144.31</v>
          </cell>
          <cell r="E199">
            <v>272692.27</v>
          </cell>
          <cell r="F199">
            <v>0</v>
          </cell>
          <cell r="G199">
            <v>0</v>
          </cell>
          <cell r="H199">
            <v>272692.27</v>
          </cell>
          <cell r="I199">
            <v>240870.6</v>
          </cell>
          <cell r="J199">
            <v>0</v>
          </cell>
          <cell r="K199">
            <v>0</v>
          </cell>
          <cell r="L199">
            <v>236905.48</v>
          </cell>
          <cell r="M199">
            <v>27269.23</v>
          </cell>
          <cell r="N199">
            <v>8435.9599999999991</v>
          </cell>
          <cell r="O199">
            <v>14842.8</v>
          </cell>
          <cell r="P199">
            <v>3658.63</v>
          </cell>
          <cell r="Q199">
            <v>32633.63</v>
          </cell>
          <cell r="R199">
            <v>0</v>
          </cell>
          <cell r="S199">
            <v>24927.84</v>
          </cell>
          <cell r="T199">
            <v>4738.13</v>
          </cell>
          <cell r="U199">
            <v>743.63</v>
          </cell>
          <cell r="V199">
            <v>12911.21</v>
          </cell>
          <cell r="W199">
            <v>9815.4</v>
          </cell>
          <cell r="X199">
            <v>39763.43</v>
          </cell>
          <cell r="Y199">
            <v>8517.6</v>
          </cell>
          <cell r="Z199">
            <v>0</v>
          </cell>
          <cell r="AA199">
            <v>59959.43</v>
          </cell>
          <cell r="AB199">
            <v>27569.37</v>
          </cell>
          <cell r="AC199">
            <v>281353.3</v>
          </cell>
          <cell r="AD199">
            <v>-54592.13</v>
          </cell>
          <cell r="AE199">
            <v>5567.01</v>
          </cell>
        </row>
        <row r="200">
          <cell r="A200" t="str">
            <v>Кайская, 60</v>
          </cell>
          <cell r="B200" t="str">
            <v>Кайская</v>
          </cell>
          <cell r="C200">
            <v>60</v>
          </cell>
          <cell r="D200">
            <v>-126868.5</v>
          </cell>
          <cell r="E200">
            <v>21830.29</v>
          </cell>
          <cell r="F200">
            <v>0</v>
          </cell>
          <cell r="G200">
            <v>0</v>
          </cell>
          <cell r="H200">
            <v>21830.29</v>
          </cell>
          <cell r="I200">
            <v>15264.7</v>
          </cell>
          <cell r="J200">
            <v>0</v>
          </cell>
          <cell r="K200">
            <v>0</v>
          </cell>
          <cell r="L200">
            <v>15180.19</v>
          </cell>
          <cell r="M200">
            <v>2183.06</v>
          </cell>
          <cell r="N200">
            <v>1496.46</v>
          </cell>
          <cell r="O200">
            <v>1836</v>
          </cell>
          <cell r="P200">
            <v>1013.47</v>
          </cell>
          <cell r="Q200">
            <v>12646.13</v>
          </cell>
          <cell r="R200">
            <v>0</v>
          </cell>
          <cell r="S200">
            <v>0</v>
          </cell>
          <cell r="T200">
            <v>303.58999999999997</v>
          </cell>
          <cell r="U200">
            <v>0</v>
          </cell>
          <cell r="V200">
            <v>2260.0100000000002</v>
          </cell>
          <cell r="W200">
            <v>1254.5999999999999</v>
          </cell>
          <cell r="X200">
            <v>2613.6</v>
          </cell>
          <cell r="Y200">
            <v>0</v>
          </cell>
          <cell r="Z200">
            <v>0</v>
          </cell>
          <cell r="AA200">
            <v>1923.66</v>
          </cell>
          <cell r="AB200">
            <v>2431.7199999999998</v>
          </cell>
          <cell r="AC200">
            <v>30537.66</v>
          </cell>
          <cell r="AD200">
            <v>-142225.97</v>
          </cell>
          <cell r="AE200">
            <v>575.36</v>
          </cell>
        </row>
        <row r="201">
          <cell r="A201" t="str">
            <v>Касьянова, 2</v>
          </cell>
          <cell r="B201" t="str">
            <v>Касьянова</v>
          </cell>
          <cell r="C201">
            <v>2</v>
          </cell>
          <cell r="D201">
            <v>-11968.96</v>
          </cell>
          <cell r="E201">
            <v>377606.34</v>
          </cell>
          <cell r="F201">
            <v>0</v>
          </cell>
          <cell r="G201">
            <v>0</v>
          </cell>
          <cell r="H201">
            <v>377606.34</v>
          </cell>
          <cell r="I201">
            <v>366388.28</v>
          </cell>
          <cell r="J201">
            <v>0</v>
          </cell>
          <cell r="K201">
            <v>0</v>
          </cell>
          <cell r="L201">
            <v>366388.28</v>
          </cell>
          <cell r="M201">
            <v>37760.67</v>
          </cell>
          <cell r="N201">
            <v>6076.3</v>
          </cell>
          <cell r="O201">
            <v>18414.12</v>
          </cell>
          <cell r="P201">
            <v>4197.32</v>
          </cell>
          <cell r="Q201">
            <v>44128.12</v>
          </cell>
          <cell r="R201">
            <v>0</v>
          </cell>
          <cell r="S201">
            <v>31061.91</v>
          </cell>
          <cell r="T201">
            <v>7327.78</v>
          </cell>
          <cell r="U201">
            <v>429.89</v>
          </cell>
          <cell r="V201">
            <v>17152.97</v>
          </cell>
          <cell r="W201">
            <v>12177.16</v>
          </cell>
          <cell r="X201">
            <v>63817.21</v>
          </cell>
          <cell r="Y201">
            <v>14939.79</v>
          </cell>
          <cell r="Z201">
            <v>16557.75</v>
          </cell>
          <cell r="AA201">
            <v>83786.95</v>
          </cell>
          <cell r="AB201">
            <v>2675.94</v>
          </cell>
          <cell r="AC201">
            <v>368056.35</v>
          </cell>
          <cell r="AD201">
            <v>-13637.03</v>
          </cell>
          <cell r="AE201">
            <v>7552.47</v>
          </cell>
        </row>
        <row r="202">
          <cell r="A202" t="str">
            <v>Касьянова, 16</v>
          </cell>
          <cell r="B202" t="str">
            <v>Касьянова</v>
          </cell>
          <cell r="C202">
            <v>16</v>
          </cell>
          <cell r="D202">
            <v>13206.96</v>
          </cell>
          <cell r="E202">
            <v>561084.16000000003</v>
          </cell>
          <cell r="F202">
            <v>0</v>
          </cell>
          <cell r="G202">
            <v>0</v>
          </cell>
          <cell r="H202">
            <v>561084.16000000003</v>
          </cell>
          <cell r="I202">
            <v>533070.97</v>
          </cell>
          <cell r="J202">
            <v>0</v>
          </cell>
          <cell r="K202">
            <v>0</v>
          </cell>
          <cell r="L202">
            <v>533070.97</v>
          </cell>
          <cell r="M202">
            <v>56108.45</v>
          </cell>
          <cell r="N202">
            <v>12147.09</v>
          </cell>
          <cell r="O202">
            <v>29286.3</v>
          </cell>
          <cell r="P202">
            <v>6074.6</v>
          </cell>
          <cell r="Q202">
            <v>70682.27</v>
          </cell>
          <cell r="R202">
            <v>0</v>
          </cell>
          <cell r="S202">
            <v>35541.120000000003</v>
          </cell>
          <cell r="T202">
            <v>10661.44</v>
          </cell>
          <cell r="U202">
            <v>501.99</v>
          </cell>
          <cell r="V202">
            <v>19097.55</v>
          </cell>
          <cell r="W202">
            <v>19366.919999999998</v>
          </cell>
          <cell r="X202">
            <v>107256.63</v>
          </cell>
          <cell r="Y202">
            <v>35721.14</v>
          </cell>
          <cell r="Z202">
            <v>24956.14</v>
          </cell>
          <cell r="AA202">
            <v>130331.8</v>
          </cell>
          <cell r="AB202">
            <v>18239.78</v>
          </cell>
          <cell r="AC202">
            <v>587166.17000000004</v>
          </cell>
          <cell r="AD202">
            <v>-40888.239999999998</v>
          </cell>
          <cell r="AE202">
            <v>11192.95</v>
          </cell>
        </row>
        <row r="203">
          <cell r="A203" t="str">
            <v>Касьянова, 20</v>
          </cell>
          <cell r="B203" t="str">
            <v>Касьянова</v>
          </cell>
          <cell r="C203">
            <v>20</v>
          </cell>
          <cell r="D203">
            <v>78592.28</v>
          </cell>
          <cell r="E203">
            <v>873027.23</v>
          </cell>
          <cell r="F203">
            <v>2282.13</v>
          </cell>
          <cell r="G203">
            <v>0</v>
          </cell>
          <cell r="H203">
            <v>875309.36</v>
          </cell>
          <cell r="I203">
            <v>846247.5</v>
          </cell>
          <cell r="J203">
            <v>1549.77</v>
          </cell>
          <cell r="K203">
            <v>0</v>
          </cell>
          <cell r="L203">
            <v>841633.28000000003</v>
          </cell>
          <cell r="M203">
            <v>87530.96</v>
          </cell>
          <cell r="N203">
            <v>10123.24</v>
          </cell>
          <cell r="O203">
            <v>43239.12</v>
          </cell>
          <cell r="P203">
            <v>8060.76</v>
          </cell>
          <cell r="Q203">
            <v>90201.82</v>
          </cell>
          <cell r="R203">
            <v>0</v>
          </cell>
          <cell r="S203">
            <v>62651.11</v>
          </cell>
          <cell r="T203">
            <v>16832.7</v>
          </cell>
          <cell r="U203">
            <v>499.54</v>
          </cell>
          <cell r="V203">
            <v>26466.21</v>
          </cell>
          <cell r="W203">
            <v>28605.24</v>
          </cell>
          <cell r="X203">
            <v>183057.83</v>
          </cell>
          <cell r="Y203">
            <v>44652.9</v>
          </cell>
          <cell r="Z203">
            <v>36827.160000000003</v>
          </cell>
          <cell r="AA203">
            <v>194386.32</v>
          </cell>
          <cell r="AB203">
            <v>21147.69</v>
          </cell>
          <cell r="AC203">
            <v>871489.1</v>
          </cell>
          <cell r="AD203">
            <v>48736.46</v>
          </cell>
          <cell r="AE203">
            <v>17206.5</v>
          </cell>
        </row>
        <row r="204">
          <cell r="A204" t="str">
            <v>Касьянова, 22</v>
          </cell>
          <cell r="B204" t="str">
            <v>Касьянова</v>
          </cell>
          <cell r="C204">
            <v>22</v>
          </cell>
          <cell r="D204">
            <v>80736.039999999994</v>
          </cell>
          <cell r="E204">
            <v>506220.23</v>
          </cell>
          <cell r="F204">
            <v>0</v>
          </cell>
          <cell r="G204">
            <v>0</v>
          </cell>
          <cell r="H204">
            <v>506220.23</v>
          </cell>
          <cell r="I204">
            <v>472976.85</v>
          </cell>
          <cell r="J204">
            <v>0</v>
          </cell>
          <cell r="K204">
            <v>0</v>
          </cell>
          <cell r="L204">
            <v>472976.85</v>
          </cell>
          <cell r="M204">
            <v>50622.01</v>
          </cell>
          <cell r="N204">
            <v>16871.580000000002</v>
          </cell>
          <cell r="O204">
            <v>27644.94</v>
          </cell>
          <cell r="P204">
            <v>5441.42</v>
          </cell>
          <cell r="Q204">
            <v>60220.98</v>
          </cell>
          <cell r="R204">
            <v>0</v>
          </cell>
          <cell r="S204">
            <v>42338.79</v>
          </cell>
          <cell r="T204">
            <v>9459.5400000000009</v>
          </cell>
          <cell r="U204">
            <v>520.78</v>
          </cell>
          <cell r="V204">
            <v>17167.93</v>
          </cell>
          <cell r="W204">
            <v>18281.759999999998</v>
          </cell>
          <cell r="X204">
            <v>95205.62</v>
          </cell>
          <cell r="Y204">
            <v>35787.699999999997</v>
          </cell>
          <cell r="Z204">
            <v>0</v>
          </cell>
          <cell r="AA204">
            <v>123387.63</v>
          </cell>
          <cell r="AB204">
            <v>19377.93</v>
          </cell>
          <cell r="AC204">
            <v>532420.02</v>
          </cell>
          <cell r="AD204">
            <v>21292.87</v>
          </cell>
          <cell r="AE204">
            <v>10091.41</v>
          </cell>
        </row>
        <row r="205">
          <cell r="A205" t="str">
            <v>Касьянова, 36</v>
          </cell>
          <cell r="B205" t="str">
            <v>Касьянова</v>
          </cell>
          <cell r="C205">
            <v>36</v>
          </cell>
          <cell r="D205">
            <v>-6876.34</v>
          </cell>
          <cell r="E205">
            <v>35679.03</v>
          </cell>
          <cell r="F205">
            <v>0</v>
          </cell>
          <cell r="G205">
            <v>0</v>
          </cell>
          <cell r="H205">
            <v>35679.03</v>
          </cell>
          <cell r="I205">
            <v>35739.370000000003</v>
          </cell>
          <cell r="J205">
            <v>0</v>
          </cell>
          <cell r="K205">
            <v>0</v>
          </cell>
          <cell r="L205">
            <v>35739.370000000003</v>
          </cell>
          <cell r="M205">
            <v>3567.89</v>
          </cell>
          <cell r="N205">
            <v>1868.88</v>
          </cell>
          <cell r="O205">
            <v>2308.3200000000002</v>
          </cell>
          <cell r="P205">
            <v>970.62</v>
          </cell>
          <cell r="Q205">
            <v>9727.82</v>
          </cell>
          <cell r="R205">
            <v>0</v>
          </cell>
          <cell r="S205">
            <v>0</v>
          </cell>
          <cell r="T205">
            <v>714.79</v>
          </cell>
          <cell r="U205">
            <v>0</v>
          </cell>
          <cell r="V205">
            <v>2448.36</v>
          </cell>
          <cell r="W205">
            <v>1577.34</v>
          </cell>
          <cell r="X205">
            <v>0</v>
          </cell>
          <cell r="Y205">
            <v>647.86</v>
          </cell>
          <cell r="Z205">
            <v>0</v>
          </cell>
          <cell r="AA205">
            <v>3430.8</v>
          </cell>
          <cell r="AB205">
            <v>0</v>
          </cell>
          <cell r="AC205">
            <v>28079.58</v>
          </cell>
          <cell r="AD205">
            <v>783.45</v>
          </cell>
          <cell r="AE205">
            <v>816.9</v>
          </cell>
        </row>
        <row r="206">
          <cell r="A206" t="str">
            <v>Клары Цеткин, 8</v>
          </cell>
          <cell r="B206" t="str">
            <v>Клары Цеткин</v>
          </cell>
          <cell r="C206">
            <v>8</v>
          </cell>
          <cell r="D206">
            <v>7232.77</v>
          </cell>
          <cell r="E206">
            <v>520942.49</v>
          </cell>
          <cell r="F206">
            <v>0</v>
          </cell>
          <cell r="G206">
            <v>0</v>
          </cell>
          <cell r="H206">
            <v>520942.49</v>
          </cell>
          <cell r="I206">
            <v>506518.01</v>
          </cell>
          <cell r="J206">
            <v>0</v>
          </cell>
          <cell r="K206">
            <v>0</v>
          </cell>
          <cell r="L206">
            <v>500580.29</v>
          </cell>
          <cell r="M206">
            <v>52094.27</v>
          </cell>
          <cell r="N206">
            <v>814.83</v>
          </cell>
          <cell r="O206">
            <v>23292.48</v>
          </cell>
          <cell r="P206">
            <v>4567.3999999999996</v>
          </cell>
          <cell r="Q206">
            <v>49204.65</v>
          </cell>
          <cell r="R206">
            <v>0</v>
          </cell>
          <cell r="S206">
            <v>35588.03</v>
          </cell>
          <cell r="T206">
            <v>10011.6</v>
          </cell>
          <cell r="U206">
            <v>268.10000000000002</v>
          </cell>
          <cell r="V206">
            <v>17886.37</v>
          </cell>
          <cell r="W206">
            <v>15403.08</v>
          </cell>
          <cell r="X206">
            <v>131973.68</v>
          </cell>
          <cell r="Y206">
            <v>17379.060000000001</v>
          </cell>
          <cell r="Z206">
            <v>23793.32</v>
          </cell>
          <cell r="AA206">
            <v>106499.01</v>
          </cell>
          <cell r="AB206">
            <v>7587.49</v>
          </cell>
          <cell r="AC206">
            <v>506562.5</v>
          </cell>
          <cell r="AD206">
            <v>1250.56</v>
          </cell>
          <cell r="AE206">
            <v>10199.129999999999</v>
          </cell>
        </row>
        <row r="207">
          <cell r="A207" t="str">
            <v>Клары Цеткин, 17</v>
          </cell>
          <cell r="B207" t="str">
            <v>Клары Цеткин</v>
          </cell>
          <cell r="C207">
            <v>17</v>
          </cell>
          <cell r="D207">
            <v>-1660.97</v>
          </cell>
          <cell r="E207">
            <v>-863.9</v>
          </cell>
          <cell r="F207">
            <v>0</v>
          </cell>
          <cell r="G207">
            <v>0</v>
          </cell>
          <cell r="H207">
            <v>-863.9</v>
          </cell>
          <cell r="I207">
            <v>-4409.6099999999997</v>
          </cell>
          <cell r="J207">
            <v>0</v>
          </cell>
          <cell r="K207">
            <v>0</v>
          </cell>
          <cell r="L207">
            <v>-4409.6099999999997</v>
          </cell>
          <cell r="M207">
            <v>-86.39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-88.19</v>
          </cell>
          <cell r="U207">
            <v>1.23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1140</v>
          </cell>
          <cell r="AC207">
            <v>951.1</v>
          </cell>
          <cell r="AD207">
            <v>-7021.68</v>
          </cell>
          <cell r="AE207">
            <v>-15.55</v>
          </cell>
        </row>
        <row r="208">
          <cell r="A208" t="str">
            <v>Клары Цеткин, 19</v>
          </cell>
          <cell r="B208" t="str">
            <v>Клары Цеткин</v>
          </cell>
          <cell r="C208">
            <v>19</v>
          </cell>
          <cell r="D208">
            <v>-7153.04</v>
          </cell>
          <cell r="E208">
            <v>-963.84</v>
          </cell>
          <cell r="F208">
            <v>0</v>
          </cell>
          <cell r="G208">
            <v>0</v>
          </cell>
          <cell r="H208">
            <v>-963.84</v>
          </cell>
          <cell r="I208">
            <v>2458.69</v>
          </cell>
          <cell r="J208">
            <v>0</v>
          </cell>
          <cell r="K208">
            <v>0</v>
          </cell>
          <cell r="L208">
            <v>2048.02</v>
          </cell>
          <cell r="M208">
            <v>-96.38</v>
          </cell>
          <cell r="N208">
            <v>0</v>
          </cell>
          <cell r="O208">
            <v>1556.28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40.97</v>
          </cell>
          <cell r="U208">
            <v>450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1140</v>
          </cell>
          <cell r="AC208">
            <v>3073.52</v>
          </cell>
          <cell r="AD208">
            <v>-8178.54</v>
          </cell>
          <cell r="AE208">
            <v>-17.350000000000001</v>
          </cell>
        </row>
        <row r="209">
          <cell r="A209" t="str">
            <v>Клары Цеткин, 21</v>
          </cell>
          <cell r="B209" t="str">
            <v>Клары Цеткин</v>
          </cell>
          <cell r="C209">
            <v>21</v>
          </cell>
          <cell r="D209">
            <v>3615.31</v>
          </cell>
          <cell r="E209">
            <v>-4.08</v>
          </cell>
          <cell r="F209">
            <v>0</v>
          </cell>
          <cell r="G209">
            <v>0</v>
          </cell>
          <cell r="H209">
            <v>-4.08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-0.41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-0.48</v>
          </cell>
          <cell r="AD209">
            <v>3615.79</v>
          </cell>
          <cell r="AE209">
            <v>-7.0000000000000007E-2</v>
          </cell>
        </row>
        <row r="210">
          <cell r="A210" t="str">
            <v>Клары Цеткин, 22</v>
          </cell>
          <cell r="B210" t="str">
            <v>Клары Цеткин</v>
          </cell>
          <cell r="C210">
            <v>22</v>
          </cell>
          <cell r="D210">
            <v>457.09</v>
          </cell>
          <cell r="E210">
            <v>292480.46000000002</v>
          </cell>
          <cell r="F210">
            <v>0</v>
          </cell>
          <cell r="G210">
            <v>0</v>
          </cell>
          <cell r="H210">
            <v>292480.46000000002</v>
          </cell>
          <cell r="I210">
            <v>274684.15999999997</v>
          </cell>
          <cell r="J210">
            <v>0</v>
          </cell>
          <cell r="K210">
            <v>0</v>
          </cell>
          <cell r="L210">
            <v>274684.15999999997</v>
          </cell>
          <cell r="M210">
            <v>29248.1</v>
          </cell>
          <cell r="N210">
            <v>8436.06</v>
          </cell>
          <cell r="O210">
            <v>15184.32</v>
          </cell>
          <cell r="P210">
            <v>3458.73</v>
          </cell>
          <cell r="Q210">
            <v>37761.07</v>
          </cell>
          <cell r="R210">
            <v>0</v>
          </cell>
          <cell r="S210">
            <v>21670.67</v>
          </cell>
          <cell r="T210">
            <v>5493.7</v>
          </cell>
          <cell r="U210">
            <v>391.55</v>
          </cell>
          <cell r="V210">
            <v>12053.27</v>
          </cell>
          <cell r="W210">
            <v>10041.24</v>
          </cell>
          <cell r="X210">
            <v>73091.44</v>
          </cell>
          <cell r="Y210">
            <v>11694.37</v>
          </cell>
          <cell r="Z210">
            <v>15510.84</v>
          </cell>
          <cell r="AA210">
            <v>59152.17</v>
          </cell>
          <cell r="AB210">
            <v>5108.08</v>
          </cell>
          <cell r="AC210">
            <v>314182.87</v>
          </cell>
          <cell r="AD210">
            <v>-39041.620000000003</v>
          </cell>
          <cell r="AE210">
            <v>5887.26</v>
          </cell>
        </row>
        <row r="211">
          <cell r="A211" t="str">
            <v>Клары Цеткин, 23</v>
          </cell>
          <cell r="B211" t="str">
            <v>Клары Цеткин</v>
          </cell>
          <cell r="C211">
            <v>23</v>
          </cell>
          <cell r="D211">
            <v>-6064.17</v>
          </cell>
          <cell r="E211">
            <v>-1081.78</v>
          </cell>
          <cell r="F211">
            <v>0</v>
          </cell>
          <cell r="G211">
            <v>0</v>
          </cell>
          <cell r="H211">
            <v>-1081.78</v>
          </cell>
          <cell r="I211">
            <v>3488.74</v>
          </cell>
          <cell r="J211">
            <v>0</v>
          </cell>
          <cell r="K211">
            <v>0</v>
          </cell>
          <cell r="L211">
            <v>3488.74</v>
          </cell>
          <cell r="M211">
            <v>-108.18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69.78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1140</v>
          </cell>
          <cell r="AC211">
            <v>1082.1300000000001</v>
          </cell>
          <cell r="AD211">
            <v>-3657.56</v>
          </cell>
          <cell r="AE211">
            <v>-19.47</v>
          </cell>
        </row>
        <row r="212">
          <cell r="A212" t="str">
            <v>Клары Цеткин, 25</v>
          </cell>
          <cell r="B212" t="str">
            <v>Клары Цеткин</v>
          </cell>
          <cell r="C212">
            <v>25</v>
          </cell>
          <cell r="D212">
            <v>-9718.7199999999993</v>
          </cell>
          <cell r="E212">
            <v>22529.42</v>
          </cell>
          <cell r="F212">
            <v>0</v>
          </cell>
          <cell r="G212">
            <v>0</v>
          </cell>
          <cell r="H212">
            <v>22529.42</v>
          </cell>
          <cell r="I212">
            <v>24550.78</v>
          </cell>
          <cell r="J212">
            <v>0</v>
          </cell>
          <cell r="K212">
            <v>0</v>
          </cell>
          <cell r="L212">
            <v>23724.84</v>
          </cell>
          <cell r="M212">
            <v>2252.9699999999998</v>
          </cell>
          <cell r="N212">
            <v>562</v>
          </cell>
          <cell r="O212">
            <v>1626</v>
          </cell>
          <cell r="P212">
            <v>532.35</v>
          </cell>
          <cell r="Q212">
            <v>8171.33</v>
          </cell>
          <cell r="R212">
            <v>0</v>
          </cell>
          <cell r="S212">
            <v>0</v>
          </cell>
          <cell r="T212">
            <v>474.51</v>
          </cell>
          <cell r="U212">
            <v>0</v>
          </cell>
          <cell r="V212">
            <v>1035.8399999999999</v>
          </cell>
          <cell r="W212">
            <v>1075.26</v>
          </cell>
          <cell r="X212">
            <v>1321.5</v>
          </cell>
          <cell r="Y212">
            <v>0</v>
          </cell>
          <cell r="Z212">
            <v>0</v>
          </cell>
          <cell r="AA212">
            <v>1648.68</v>
          </cell>
          <cell r="AB212">
            <v>1404.65</v>
          </cell>
          <cell r="AC212">
            <v>20606.48</v>
          </cell>
          <cell r="AD212">
            <v>-6600.36</v>
          </cell>
          <cell r="AE212">
            <v>501.39</v>
          </cell>
        </row>
        <row r="213">
          <cell r="A213" t="str">
            <v>Клары Цеткин, 26</v>
          </cell>
          <cell r="B213" t="str">
            <v>Клары Цеткин</v>
          </cell>
          <cell r="C213">
            <v>26</v>
          </cell>
          <cell r="D213">
            <v>-9872.68</v>
          </cell>
          <cell r="E213">
            <v>-1701.46</v>
          </cell>
          <cell r="F213">
            <v>0</v>
          </cell>
          <cell r="G213">
            <v>0</v>
          </cell>
          <cell r="H213">
            <v>-1701.46</v>
          </cell>
          <cell r="I213">
            <v>2794.95</v>
          </cell>
          <cell r="J213">
            <v>0</v>
          </cell>
          <cell r="K213">
            <v>0</v>
          </cell>
          <cell r="L213">
            <v>2794.95</v>
          </cell>
          <cell r="M213">
            <v>-170.15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55.9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-144.88</v>
          </cell>
          <cell r="AD213">
            <v>-6932.85</v>
          </cell>
          <cell r="AE213">
            <v>-30.63</v>
          </cell>
        </row>
        <row r="214">
          <cell r="A214" t="str">
            <v>Клары Цеткин, 30-а</v>
          </cell>
          <cell r="B214" t="str">
            <v>Клары Цеткин</v>
          </cell>
          <cell r="C214" t="str">
            <v>30-а</v>
          </cell>
          <cell r="D214">
            <v>13699.84</v>
          </cell>
          <cell r="E214">
            <v>146865.23000000001</v>
          </cell>
          <cell r="F214">
            <v>0</v>
          </cell>
          <cell r="G214">
            <v>0</v>
          </cell>
          <cell r="H214">
            <v>146865.23000000001</v>
          </cell>
          <cell r="I214">
            <v>128298.23</v>
          </cell>
          <cell r="J214">
            <v>0</v>
          </cell>
          <cell r="K214">
            <v>0</v>
          </cell>
          <cell r="L214">
            <v>128298.23</v>
          </cell>
          <cell r="M214">
            <v>14686.52</v>
          </cell>
          <cell r="N214">
            <v>8436.06</v>
          </cell>
          <cell r="O214">
            <v>9465.48</v>
          </cell>
          <cell r="P214">
            <v>2386.3200000000002</v>
          </cell>
          <cell r="Q214">
            <v>26595.18</v>
          </cell>
          <cell r="R214">
            <v>0</v>
          </cell>
          <cell r="S214">
            <v>9202.92</v>
          </cell>
          <cell r="T214">
            <v>2565.96</v>
          </cell>
          <cell r="U214">
            <v>312.7</v>
          </cell>
          <cell r="V214">
            <v>5946.36</v>
          </cell>
          <cell r="W214">
            <v>6260.16</v>
          </cell>
          <cell r="X214">
            <v>18385.919999999998</v>
          </cell>
          <cell r="Y214">
            <v>8586.4699999999993</v>
          </cell>
          <cell r="Z214">
            <v>0</v>
          </cell>
          <cell r="AA214">
            <v>39674.160000000003</v>
          </cell>
          <cell r="AB214">
            <v>3619.13</v>
          </cell>
          <cell r="AC214">
            <v>159196.48000000001</v>
          </cell>
          <cell r="AD214">
            <v>-17198.41</v>
          </cell>
          <cell r="AE214">
            <v>3073.14</v>
          </cell>
        </row>
        <row r="215">
          <cell r="A215" t="str">
            <v>Клары Цеткин, 36</v>
          </cell>
          <cell r="B215" t="str">
            <v>Клары Цеткин</v>
          </cell>
          <cell r="C215">
            <v>36</v>
          </cell>
          <cell r="D215">
            <v>-2262.41</v>
          </cell>
          <cell r="E215">
            <v>19900.53</v>
          </cell>
          <cell r="F215">
            <v>0</v>
          </cell>
          <cell r="G215">
            <v>0</v>
          </cell>
          <cell r="H215">
            <v>19900.53</v>
          </cell>
          <cell r="I215">
            <v>22767.54</v>
          </cell>
          <cell r="J215">
            <v>0</v>
          </cell>
          <cell r="K215">
            <v>0</v>
          </cell>
          <cell r="L215">
            <v>22767.54</v>
          </cell>
          <cell r="M215">
            <v>1990.07</v>
          </cell>
          <cell r="N215">
            <v>1121.02</v>
          </cell>
          <cell r="O215">
            <v>1313.94</v>
          </cell>
          <cell r="P215">
            <v>498.29</v>
          </cell>
          <cell r="Q215">
            <v>5836.67</v>
          </cell>
          <cell r="R215">
            <v>0</v>
          </cell>
          <cell r="S215">
            <v>0</v>
          </cell>
          <cell r="T215">
            <v>455.35</v>
          </cell>
          <cell r="U215">
            <v>0</v>
          </cell>
          <cell r="V215">
            <v>1130.02</v>
          </cell>
          <cell r="W215">
            <v>868.86</v>
          </cell>
          <cell r="X215">
            <v>2802.36</v>
          </cell>
          <cell r="Y215">
            <v>0</v>
          </cell>
          <cell r="Z215">
            <v>0</v>
          </cell>
          <cell r="AA215">
            <v>3463.74</v>
          </cell>
          <cell r="AB215">
            <v>1720.29</v>
          </cell>
          <cell r="AC215">
            <v>21648.5</v>
          </cell>
          <cell r="AD215">
            <v>-1143.3699999999999</v>
          </cell>
          <cell r="AE215">
            <v>447.89</v>
          </cell>
        </row>
        <row r="216">
          <cell r="A216" t="str">
            <v>Клары Цеткин, 38</v>
          </cell>
          <cell r="B216" t="str">
            <v>Клары Цеткин</v>
          </cell>
          <cell r="C216">
            <v>38</v>
          </cell>
          <cell r="D216">
            <v>-896.3</v>
          </cell>
          <cell r="E216">
            <v>19919.419999999998</v>
          </cell>
          <cell r="F216">
            <v>0</v>
          </cell>
          <cell r="G216">
            <v>0</v>
          </cell>
          <cell r="H216">
            <v>19919.419999999998</v>
          </cell>
          <cell r="I216">
            <v>14949.53</v>
          </cell>
          <cell r="J216">
            <v>0</v>
          </cell>
          <cell r="K216">
            <v>0</v>
          </cell>
          <cell r="L216">
            <v>14028.96</v>
          </cell>
          <cell r="M216">
            <v>1991.93</v>
          </cell>
          <cell r="N216">
            <v>1121.02</v>
          </cell>
          <cell r="O216">
            <v>1397.94</v>
          </cell>
          <cell r="P216">
            <v>487.57</v>
          </cell>
          <cell r="Q216">
            <v>6420.32</v>
          </cell>
          <cell r="R216">
            <v>0</v>
          </cell>
          <cell r="S216">
            <v>0</v>
          </cell>
          <cell r="T216">
            <v>280.58</v>
          </cell>
          <cell r="U216">
            <v>0</v>
          </cell>
          <cell r="V216">
            <v>1035.8399999999999</v>
          </cell>
          <cell r="W216">
            <v>924.48</v>
          </cell>
          <cell r="X216">
            <v>3460.32</v>
          </cell>
          <cell r="Y216">
            <v>0</v>
          </cell>
          <cell r="Z216">
            <v>0</v>
          </cell>
          <cell r="AA216">
            <v>4299.63</v>
          </cell>
          <cell r="AB216">
            <v>1795.8</v>
          </cell>
          <cell r="AC216">
            <v>23661.73</v>
          </cell>
          <cell r="AD216">
            <v>-10529.07</v>
          </cell>
          <cell r="AE216">
            <v>446.3</v>
          </cell>
        </row>
        <row r="217">
          <cell r="A217" t="str">
            <v>Клары Цеткин, 40</v>
          </cell>
          <cell r="B217" t="str">
            <v>Клары Цеткин</v>
          </cell>
          <cell r="C217">
            <v>40</v>
          </cell>
          <cell r="D217">
            <v>5899.33</v>
          </cell>
          <cell r="E217">
            <v>-145.24</v>
          </cell>
          <cell r="F217">
            <v>0</v>
          </cell>
          <cell r="G217">
            <v>0</v>
          </cell>
          <cell r="H217">
            <v>-145.24</v>
          </cell>
          <cell r="I217">
            <v>-1784</v>
          </cell>
          <cell r="J217">
            <v>0</v>
          </cell>
          <cell r="K217">
            <v>0</v>
          </cell>
          <cell r="L217">
            <v>-1784</v>
          </cell>
          <cell r="M217">
            <v>-14.52</v>
          </cell>
          <cell r="N217">
            <v>160.56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-35.68</v>
          </cell>
          <cell r="U217">
            <v>125.89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1140</v>
          </cell>
          <cell r="AC217">
            <v>1373.64</v>
          </cell>
          <cell r="AD217">
            <v>2741.69</v>
          </cell>
          <cell r="AE217">
            <v>-2.61</v>
          </cell>
        </row>
        <row r="218">
          <cell r="A218" t="str">
            <v>Клары Цеткин, 42</v>
          </cell>
          <cell r="B218" t="str">
            <v>Клары Цеткин</v>
          </cell>
          <cell r="C218">
            <v>42</v>
          </cell>
          <cell r="D218">
            <v>-1593.81</v>
          </cell>
          <cell r="E218">
            <v>75599.94</v>
          </cell>
          <cell r="F218">
            <v>0</v>
          </cell>
          <cell r="G218">
            <v>0</v>
          </cell>
          <cell r="H218">
            <v>75599.94</v>
          </cell>
          <cell r="I218">
            <v>67411.81</v>
          </cell>
          <cell r="J218">
            <v>0</v>
          </cell>
          <cell r="K218">
            <v>0</v>
          </cell>
          <cell r="L218">
            <v>65438.49</v>
          </cell>
          <cell r="M218">
            <v>7560.03</v>
          </cell>
          <cell r="N218">
            <v>1863.28</v>
          </cell>
          <cell r="O218">
            <v>3726</v>
          </cell>
          <cell r="P218">
            <v>920.53</v>
          </cell>
          <cell r="Q218">
            <v>10738.15</v>
          </cell>
          <cell r="R218">
            <v>0</v>
          </cell>
          <cell r="S218">
            <v>0</v>
          </cell>
          <cell r="T218">
            <v>1308.78</v>
          </cell>
          <cell r="U218">
            <v>210.97</v>
          </cell>
          <cell r="V218">
            <v>3383.57</v>
          </cell>
          <cell r="W218">
            <v>2545.8000000000002</v>
          </cell>
          <cell r="X218">
            <v>19382.25</v>
          </cell>
          <cell r="Y218">
            <v>0</v>
          </cell>
          <cell r="Z218">
            <v>0</v>
          </cell>
          <cell r="AA218">
            <v>16600.47</v>
          </cell>
          <cell r="AB218">
            <v>5507.88</v>
          </cell>
          <cell r="AC218">
            <v>75274.22</v>
          </cell>
          <cell r="AD218">
            <v>-11429.54</v>
          </cell>
          <cell r="AE218">
            <v>1526.51</v>
          </cell>
        </row>
        <row r="219">
          <cell r="A219" t="str">
            <v>Колхозная, 14</v>
          </cell>
          <cell r="B219" t="str">
            <v>Колхозная</v>
          </cell>
          <cell r="C219">
            <v>14</v>
          </cell>
          <cell r="D219">
            <v>23463.33</v>
          </cell>
          <cell r="E219">
            <v>297511.02</v>
          </cell>
          <cell r="F219">
            <v>0</v>
          </cell>
          <cell r="G219">
            <v>0</v>
          </cell>
          <cell r="H219">
            <v>297511.02</v>
          </cell>
          <cell r="I219">
            <v>299302.24</v>
          </cell>
          <cell r="J219">
            <v>0</v>
          </cell>
          <cell r="K219">
            <v>0</v>
          </cell>
          <cell r="L219">
            <v>299302.24</v>
          </cell>
          <cell r="M219">
            <v>29751.08</v>
          </cell>
          <cell r="N219">
            <v>9108.58</v>
          </cell>
          <cell r="O219">
            <v>20070.96</v>
          </cell>
          <cell r="P219">
            <v>4118.6000000000004</v>
          </cell>
          <cell r="Q219">
            <v>45011.08</v>
          </cell>
          <cell r="R219">
            <v>0</v>
          </cell>
          <cell r="S219">
            <v>12003.81</v>
          </cell>
          <cell r="T219">
            <v>5986.06</v>
          </cell>
          <cell r="U219">
            <v>406.97</v>
          </cell>
          <cell r="V219">
            <v>11134.27</v>
          </cell>
          <cell r="W219">
            <v>13272.72</v>
          </cell>
          <cell r="X219">
            <v>41336.82</v>
          </cell>
          <cell r="Y219">
            <v>22573.38</v>
          </cell>
          <cell r="Z219">
            <v>0</v>
          </cell>
          <cell r="AA219">
            <v>87598.32</v>
          </cell>
          <cell r="AB219">
            <v>10787.76</v>
          </cell>
          <cell r="AC219">
            <v>319256.93</v>
          </cell>
          <cell r="AD219">
            <v>3508.64</v>
          </cell>
          <cell r="AE219">
            <v>6096.52</v>
          </cell>
        </row>
        <row r="220">
          <cell r="A220" t="str">
            <v>Колхозная, 26</v>
          </cell>
          <cell r="B220" t="str">
            <v>Колхозная</v>
          </cell>
          <cell r="C220">
            <v>26</v>
          </cell>
          <cell r="D220">
            <v>59302.16</v>
          </cell>
          <cell r="E220">
            <v>879169.49</v>
          </cell>
          <cell r="F220">
            <v>0</v>
          </cell>
          <cell r="G220">
            <v>0</v>
          </cell>
          <cell r="H220">
            <v>879169.49</v>
          </cell>
          <cell r="I220">
            <v>799779.39</v>
          </cell>
          <cell r="J220">
            <v>0</v>
          </cell>
          <cell r="K220">
            <v>0</v>
          </cell>
          <cell r="L220">
            <v>729125.08</v>
          </cell>
          <cell r="M220">
            <v>87916.98</v>
          </cell>
          <cell r="N220">
            <v>18222.62</v>
          </cell>
          <cell r="O220">
            <v>41327.339999999997</v>
          </cell>
          <cell r="P220">
            <v>8632.94</v>
          </cell>
          <cell r="Q220">
            <v>91765.15</v>
          </cell>
          <cell r="R220">
            <v>0</v>
          </cell>
          <cell r="S220">
            <v>64700.14</v>
          </cell>
          <cell r="T220">
            <v>14582.49</v>
          </cell>
          <cell r="U220">
            <v>686.7</v>
          </cell>
          <cell r="V220">
            <v>33248.959999999999</v>
          </cell>
          <cell r="W220">
            <v>27329.48</v>
          </cell>
          <cell r="X220">
            <v>153915.95000000001</v>
          </cell>
          <cell r="Y220">
            <v>40082.14</v>
          </cell>
          <cell r="Z220">
            <v>0</v>
          </cell>
          <cell r="AA220">
            <v>184678.95</v>
          </cell>
          <cell r="AB220">
            <v>20302.009999999998</v>
          </cell>
          <cell r="AC220">
            <v>804770.84</v>
          </cell>
          <cell r="AD220">
            <v>-16343.6</v>
          </cell>
          <cell r="AE220">
            <v>17378.990000000002</v>
          </cell>
        </row>
        <row r="221">
          <cell r="A221" t="str">
            <v>Колхозная, 28</v>
          </cell>
          <cell r="B221" t="str">
            <v>Колхозная</v>
          </cell>
          <cell r="C221">
            <v>28</v>
          </cell>
          <cell r="D221">
            <v>5547</v>
          </cell>
          <cell r="E221">
            <v>372430.47</v>
          </cell>
          <cell r="F221">
            <v>11472.48</v>
          </cell>
          <cell r="G221">
            <v>0</v>
          </cell>
          <cell r="H221">
            <v>383902.95</v>
          </cell>
          <cell r="I221">
            <v>376530.83</v>
          </cell>
          <cell r="J221">
            <v>4056.77</v>
          </cell>
          <cell r="K221">
            <v>0</v>
          </cell>
          <cell r="L221">
            <v>378064.69</v>
          </cell>
          <cell r="M221">
            <v>38390.29</v>
          </cell>
          <cell r="N221">
            <v>9108.58</v>
          </cell>
          <cell r="O221">
            <v>18002.52</v>
          </cell>
          <cell r="P221">
            <v>3850.27</v>
          </cell>
          <cell r="Q221">
            <v>39345.49</v>
          </cell>
          <cell r="R221">
            <v>0</v>
          </cell>
          <cell r="S221">
            <v>31174.02</v>
          </cell>
          <cell r="T221">
            <v>7561.29</v>
          </cell>
          <cell r="U221">
            <v>587.08000000000004</v>
          </cell>
          <cell r="V221">
            <v>16916.14</v>
          </cell>
          <cell r="W221">
            <v>12105.68</v>
          </cell>
          <cell r="X221">
            <v>77399.39</v>
          </cell>
          <cell r="Y221">
            <v>5263.49</v>
          </cell>
          <cell r="Z221">
            <v>6226.36</v>
          </cell>
          <cell r="AA221">
            <v>87018.33</v>
          </cell>
          <cell r="AB221">
            <v>10007.83</v>
          </cell>
          <cell r="AC221">
            <v>370560.03</v>
          </cell>
          <cell r="AD221">
            <v>13051.66</v>
          </cell>
          <cell r="AE221">
            <v>7603.27</v>
          </cell>
        </row>
        <row r="222">
          <cell r="A222" t="str">
            <v>Колхозная, 51</v>
          </cell>
          <cell r="B222" t="str">
            <v>Колхозная</v>
          </cell>
          <cell r="C222">
            <v>51</v>
          </cell>
          <cell r="D222">
            <v>63529.47</v>
          </cell>
          <cell r="E222">
            <v>651761.44999999995</v>
          </cell>
          <cell r="F222">
            <v>0</v>
          </cell>
          <cell r="G222">
            <v>0</v>
          </cell>
          <cell r="H222">
            <v>651761.44999999995</v>
          </cell>
          <cell r="I222">
            <v>617305.66</v>
          </cell>
          <cell r="J222">
            <v>0</v>
          </cell>
          <cell r="K222">
            <v>0</v>
          </cell>
          <cell r="L222">
            <v>617305.66</v>
          </cell>
          <cell r="M222">
            <v>65176.14</v>
          </cell>
          <cell r="N222">
            <v>18222.62</v>
          </cell>
          <cell r="O222">
            <v>35041.800000000003</v>
          </cell>
          <cell r="P222">
            <v>8473.27</v>
          </cell>
          <cell r="Q222">
            <v>82398.720000000001</v>
          </cell>
          <cell r="R222">
            <v>0</v>
          </cell>
          <cell r="S222">
            <v>47307.01</v>
          </cell>
          <cell r="T222">
            <v>12346.12</v>
          </cell>
          <cell r="U222">
            <v>536.66999999999996</v>
          </cell>
          <cell r="V222">
            <v>26898.39</v>
          </cell>
          <cell r="W222">
            <v>23173.200000000001</v>
          </cell>
          <cell r="X222">
            <v>102729.4</v>
          </cell>
          <cell r="Y222">
            <v>19827.93</v>
          </cell>
          <cell r="Z222">
            <v>0</v>
          </cell>
          <cell r="AA222">
            <v>158413.39000000001</v>
          </cell>
          <cell r="AB222">
            <v>14260.2</v>
          </cell>
          <cell r="AC222">
            <v>628061.78</v>
          </cell>
          <cell r="AD222">
            <v>52773.35</v>
          </cell>
          <cell r="AE222">
            <v>13256.92</v>
          </cell>
        </row>
        <row r="223">
          <cell r="A223" t="str">
            <v>Колхозная, 89</v>
          </cell>
          <cell r="B223" t="str">
            <v>Колхозная</v>
          </cell>
          <cell r="C223">
            <v>89</v>
          </cell>
          <cell r="D223">
            <v>5386.89</v>
          </cell>
          <cell r="E223">
            <v>457422.26</v>
          </cell>
          <cell r="F223">
            <v>0</v>
          </cell>
          <cell r="G223">
            <v>0</v>
          </cell>
          <cell r="H223">
            <v>457422.26</v>
          </cell>
          <cell r="I223">
            <v>491328.1</v>
          </cell>
          <cell r="J223">
            <v>0</v>
          </cell>
          <cell r="K223">
            <v>0</v>
          </cell>
          <cell r="L223">
            <v>483826.3</v>
          </cell>
          <cell r="M223">
            <v>45742.23</v>
          </cell>
          <cell r="N223">
            <v>12147.09</v>
          </cell>
          <cell r="O223">
            <v>29215.8</v>
          </cell>
          <cell r="P223">
            <v>6042.99</v>
          </cell>
          <cell r="Q223">
            <v>75580.08</v>
          </cell>
          <cell r="R223">
            <v>0</v>
          </cell>
          <cell r="S223">
            <v>21130.560000000001</v>
          </cell>
          <cell r="T223">
            <v>9676.5300000000007</v>
          </cell>
          <cell r="U223">
            <v>520.78</v>
          </cell>
          <cell r="V223">
            <v>13007.65</v>
          </cell>
          <cell r="W223">
            <v>19318.919999999998</v>
          </cell>
          <cell r="X223">
            <v>91409.76</v>
          </cell>
          <cell r="Y223">
            <v>26794.2</v>
          </cell>
          <cell r="Z223">
            <v>0</v>
          </cell>
          <cell r="AA223">
            <v>130332.6</v>
          </cell>
          <cell r="AB223">
            <v>15991.64</v>
          </cell>
          <cell r="AC223">
            <v>506232.2</v>
          </cell>
          <cell r="AD223">
            <v>-17019.009999999998</v>
          </cell>
          <cell r="AE223">
            <v>9321.3700000000008</v>
          </cell>
        </row>
        <row r="224">
          <cell r="A224" t="str">
            <v>Кольцова, 28</v>
          </cell>
          <cell r="B224" t="str">
            <v>Кольцова</v>
          </cell>
          <cell r="C224">
            <v>28</v>
          </cell>
          <cell r="D224">
            <v>-6575.64</v>
          </cell>
          <cell r="E224">
            <v>-207.56</v>
          </cell>
          <cell r="F224">
            <v>0</v>
          </cell>
          <cell r="G224">
            <v>0</v>
          </cell>
          <cell r="H224">
            <v>-207.56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-20.76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-24.5</v>
          </cell>
          <cell r="AD224">
            <v>-6551.14</v>
          </cell>
          <cell r="AE224">
            <v>-3.74</v>
          </cell>
        </row>
        <row r="225">
          <cell r="A225" t="str">
            <v>Кольцова, 36</v>
          </cell>
          <cell r="B225" t="str">
            <v>Кольцова</v>
          </cell>
          <cell r="C225">
            <v>36</v>
          </cell>
          <cell r="D225">
            <v>-7450.09</v>
          </cell>
          <cell r="E225">
            <v>1273.5</v>
          </cell>
          <cell r="F225">
            <v>0</v>
          </cell>
          <cell r="G225">
            <v>0</v>
          </cell>
          <cell r="H225">
            <v>1273.5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127.34</v>
          </cell>
          <cell r="N225">
            <v>0</v>
          </cell>
          <cell r="O225">
            <v>135.30000000000001</v>
          </cell>
          <cell r="P225">
            <v>66.72</v>
          </cell>
          <cell r="Q225">
            <v>1361.87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94.16</v>
          </cell>
          <cell r="W225">
            <v>100.86</v>
          </cell>
          <cell r="X225">
            <v>0</v>
          </cell>
          <cell r="Y225">
            <v>0</v>
          </cell>
          <cell r="Z225">
            <v>0</v>
          </cell>
          <cell r="AA225">
            <v>95.52</v>
          </cell>
          <cell r="AB225">
            <v>0</v>
          </cell>
          <cell r="AC225">
            <v>2016.73</v>
          </cell>
          <cell r="AD225">
            <v>-9466.82</v>
          </cell>
          <cell r="AE225">
            <v>34.96</v>
          </cell>
        </row>
        <row r="226">
          <cell r="A226" t="str">
            <v>Красноказачья, 68</v>
          </cell>
          <cell r="B226" t="str">
            <v>Красноказачья</v>
          </cell>
          <cell r="C226">
            <v>68</v>
          </cell>
          <cell r="D226">
            <v>-5500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-5500</v>
          </cell>
          <cell r="AE226">
            <v>0</v>
          </cell>
        </row>
        <row r="227">
          <cell r="A227" t="str">
            <v>Курортная, 13</v>
          </cell>
          <cell r="B227" t="str">
            <v>Курортная</v>
          </cell>
          <cell r="C227">
            <v>13</v>
          </cell>
          <cell r="D227">
            <v>-103.38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-103.38</v>
          </cell>
          <cell r="AE227">
            <v>0</v>
          </cell>
        </row>
        <row r="228">
          <cell r="A228" t="str">
            <v>Лермонтова, 2</v>
          </cell>
          <cell r="B228" t="str">
            <v>Лермонтова</v>
          </cell>
          <cell r="C228">
            <v>2</v>
          </cell>
          <cell r="D228">
            <v>-1250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-1250</v>
          </cell>
          <cell r="AE228">
            <v>0</v>
          </cell>
        </row>
        <row r="229">
          <cell r="A229" t="str">
            <v>Лермонтова, 4</v>
          </cell>
          <cell r="B229" t="str">
            <v>Лермонтова</v>
          </cell>
          <cell r="C229">
            <v>4</v>
          </cell>
          <cell r="D229">
            <v>-7400.71</v>
          </cell>
          <cell r="E229">
            <v>515206.11</v>
          </cell>
          <cell r="F229">
            <v>39287.480000000003</v>
          </cell>
          <cell r="G229">
            <v>0</v>
          </cell>
          <cell r="H229">
            <v>554493.59</v>
          </cell>
          <cell r="I229">
            <v>535575.25</v>
          </cell>
          <cell r="J229">
            <v>36522.26</v>
          </cell>
          <cell r="K229">
            <v>0</v>
          </cell>
          <cell r="L229">
            <v>566131.67000000004</v>
          </cell>
          <cell r="M229">
            <v>55449.38</v>
          </cell>
          <cell r="N229">
            <v>18217.16</v>
          </cell>
          <cell r="O229">
            <v>31399.98</v>
          </cell>
          <cell r="P229">
            <v>7520.33</v>
          </cell>
          <cell r="Q229">
            <v>81626.8</v>
          </cell>
          <cell r="R229">
            <v>0</v>
          </cell>
          <cell r="S229">
            <v>38180.18</v>
          </cell>
          <cell r="T229">
            <v>11322.65</v>
          </cell>
          <cell r="U229">
            <v>504.13</v>
          </cell>
          <cell r="V229">
            <v>21250.03</v>
          </cell>
          <cell r="W229">
            <v>21005.279999999999</v>
          </cell>
          <cell r="X229">
            <v>106408.87</v>
          </cell>
          <cell r="Y229">
            <v>32975.94</v>
          </cell>
          <cell r="Z229">
            <v>0</v>
          </cell>
          <cell r="AA229">
            <v>149000.09</v>
          </cell>
          <cell r="AB229">
            <v>14765.31</v>
          </cell>
          <cell r="AC229">
            <v>600960.67000000004</v>
          </cell>
          <cell r="AD229">
            <v>-42229.71</v>
          </cell>
          <cell r="AE229">
            <v>11334.54</v>
          </cell>
        </row>
        <row r="230">
          <cell r="A230" t="str">
            <v>Лермонтова, 22</v>
          </cell>
          <cell r="B230" t="str">
            <v>Лермонтова</v>
          </cell>
          <cell r="C230">
            <v>22</v>
          </cell>
          <cell r="D230">
            <v>-99105.78</v>
          </cell>
          <cell r="E230">
            <v>-438.26</v>
          </cell>
          <cell r="F230">
            <v>0</v>
          </cell>
          <cell r="G230">
            <v>0</v>
          </cell>
          <cell r="H230">
            <v>-438.26</v>
          </cell>
          <cell r="I230">
            <v>-2470.6</v>
          </cell>
          <cell r="J230">
            <v>0</v>
          </cell>
          <cell r="K230">
            <v>0</v>
          </cell>
          <cell r="L230">
            <v>-2470.6</v>
          </cell>
          <cell r="M230">
            <v>-43.83</v>
          </cell>
          <cell r="N230">
            <v>3467.74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-49.41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3366.61</v>
          </cell>
          <cell r="AD230">
            <v>-104942.99</v>
          </cell>
          <cell r="AE230">
            <v>-7.89</v>
          </cell>
        </row>
        <row r="231">
          <cell r="A231" t="str">
            <v>Лермонтова, 24</v>
          </cell>
          <cell r="B231" t="str">
            <v>Лермонтова</v>
          </cell>
          <cell r="C231">
            <v>24</v>
          </cell>
          <cell r="D231">
            <v>-29664.63</v>
          </cell>
          <cell r="E231">
            <v>165079.93</v>
          </cell>
          <cell r="F231">
            <v>0</v>
          </cell>
          <cell r="G231">
            <v>0</v>
          </cell>
          <cell r="H231">
            <v>165079.93</v>
          </cell>
          <cell r="I231">
            <v>158940.39000000001</v>
          </cell>
          <cell r="J231">
            <v>0</v>
          </cell>
          <cell r="K231">
            <v>0</v>
          </cell>
          <cell r="L231">
            <v>158940.39000000001</v>
          </cell>
          <cell r="M231">
            <v>16507.98</v>
          </cell>
          <cell r="N231">
            <v>4967.3599999999997</v>
          </cell>
          <cell r="O231">
            <v>10626.06</v>
          </cell>
          <cell r="P231">
            <v>2159.52</v>
          </cell>
          <cell r="Q231">
            <v>22099.89</v>
          </cell>
          <cell r="R231">
            <v>0</v>
          </cell>
          <cell r="S231">
            <v>10465.950000000001</v>
          </cell>
          <cell r="T231">
            <v>3178.82</v>
          </cell>
          <cell r="U231">
            <v>293.92</v>
          </cell>
          <cell r="V231">
            <v>6674.25</v>
          </cell>
          <cell r="W231">
            <v>7026.72</v>
          </cell>
          <cell r="X231">
            <v>9887.0400000000009</v>
          </cell>
          <cell r="Y231">
            <v>6153.84</v>
          </cell>
          <cell r="Z231">
            <v>0</v>
          </cell>
          <cell r="AA231">
            <v>24237.9</v>
          </cell>
          <cell r="AB231">
            <v>3066.26</v>
          </cell>
          <cell r="AC231">
            <v>130705.65</v>
          </cell>
          <cell r="AD231">
            <v>-1429.89</v>
          </cell>
          <cell r="AE231">
            <v>3360.14</v>
          </cell>
        </row>
        <row r="232">
          <cell r="A232" t="str">
            <v>Лермонтова, 27</v>
          </cell>
          <cell r="B232" t="str">
            <v>Лермонтова</v>
          </cell>
          <cell r="C232">
            <v>27</v>
          </cell>
          <cell r="D232">
            <v>103.84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103.84</v>
          </cell>
          <cell r="AE232">
            <v>0</v>
          </cell>
        </row>
        <row r="233">
          <cell r="A233" t="str">
            <v>Лермонтова, 59</v>
          </cell>
          <cell r="B233" t="str">
            <v>Лермонтова</v>
          </cell>
          <cell r="C233">
            <v>59</v>
          </cell>
          <cell r="D233">
            <v>71743.75</v>
          </cell>
          <cell r="E233">
            <v>902559.63</v>
          </cell>
          <cell r="F233">
            <v>97417.29</v>
          </cell>
          <cell r="G233">
            <v>0</v>
          </cell>
          <cell r="H233">
            <v>999976.92</v>
          </cell>
          <cell r="I233">
            <v>865059.06</v>
          </cell>
          <cell r="J233">
            <v>91262.89</v>
          </cell>
          <cell r="K233">
            <v>0</v>
          </cell>
          <cell r="L233">
            <v>874794.96</v>
          </cell>
          <cell r="M233">
            <v>99997.78</v>
          </cell>
          <cell r="N233">
            <v>48586.97</v>
          </cell>
          <cell r="O233">
            <v>39059.1</v>
          </cell>
          <cell r="P233">
            <v>8336.9</v>
          </cell>
          <cell r="Q233">
            <v>94697.42</v>
          </cell>
          <cell r="R233">
            <v>0</v>
          </cell>
          <cell r="S233">
            <v>38412.1</v>
          </cell>
          <cell r="T233">
            <v>17495.919999999998</v>
          </cell>
          <cell r="U233">
            <v>580.82000000000005</v>
          </cell>
          <cell r="V233">
            <v>28328.31</v>
          </cell>
          <cell r="W233">
            <v>26287.279999999999</v>
          </cell>
          <cell r="X233">
            <v>119734.92</v>
          </cell>
          <cell r="Y233">
            <v>45064.12</v>
          </cell>
          <cell r="Z233">
            <v>0</v>
          </cell>
          <cell r="AA233">
            <v>186227.38</v>
          </cell>
          <cell r="AB233">
            <v>162494.29</v>
          </cell>
          <cell r="AC233">
            <v>934803.57</v>
          </cell>
          <cell r="AD233">
            <v>11735.14</v>
          </cell>
          <cell r="AE233">
            <v>19500.259999999998</v>
          </cell>
        </row>
        <row r="234">
          <cell r="A234" t="str">
            <v>Лермонтова, 61</v>
          </cell>
          <cell r="B234" t="str">
            <v>Лермонтова</v>
          </cell>
          <cell r="C234">
            <v>61</v>
          </cell>
          <cell r="D234">
            <v>390466.69</v>
          </cell>
          <cell r="E234">
            <v>2139417.65</v>
          </cell>
          <cell r="F234">
            <v>73189.06</v>
          </cell>
          <cell r="G234">
            <v>0</v>
          </cell>
          <cell r="H234">
            <v>2212606.71</v>
          </cell>
          <cell r="I234">
            <v>1975003.41</v>
          </cell>
          <cell r="J234">
            <v>70406.66</v>
          </cell>
          <cell r="K234">
            <v>0</v>
          </cell>
          <cell r="L234">
            <v>2045410.07</v>
          </cell>
          <cell r="M234">
            <v>221260.64</v>
          </cell>
          <cell r="N234">
            <v>101938.19</v>
          </cell>
          <cell r="O234">
            <v>85527.18</v>
          </cell>
          <cell r="P234">
            <v>15837.41</v>
          </cell>
          <cell r="Q234">
            <v>171803.88</v>
          </cell>
          <cell r="R234">
            <v>455562.46</v>
          </cell>
          <cell r="S234">
            <v>114344.2</v>
          </cell>
          <cell r="T234">
            <v>40908.21</v>
          </cell>
          <cell r="U234">
            <v>1358.4</v>
          </cell>
          <cell r="V234">
            <v>53723.519999999997</v>
          </cell>
          <cell r="W234">
            <v>56827.64</v>
          </cell>
          <cell r="X234">
            <v>295772.56</v>
          </cell>
          <cell r="Y234">
            <v>130452.76</v>
          </cell>
          <cell r="Z234">
            <v>0</v>
          </cell>
          <cell r="AA234">
            <v>399768.18</v>
          </cell>
          <cell r="AB234">
            <v>14231.45</v>
          </cell>
          <cell r="AC234">
            <v>2201994.4700000002</v>
          </cell>
          <cell r="AD234">
            <v>233882.29</v>
          </cell>
          <cell r="AE234">
            <v>42677.79</v>
          </cell>
        </row>
        <row r="235">
          <cell r="A235" t="str">
            <v>Лермонтова, 65</v>
          </cell>
          <cell r="B235" t="str">
            <v>Лермонтова</v>
          </cell>
          <cell r="C235">
            <v>65</v>
          </cell>
          <cell r="D235">
            <v>17053.72</v>
          </cell>
          <cell r="E235">
            <v>364540.69</v>
          </cell>
          <cell r="F235">
            <v>34633.519999999997</v>
          </cell>
          <cell r="G235">
            <v>0</v>
          </cell>
          <cell r="H235">
            <v>399174.21</v>
          </cell>
          <cell r="I235">
            <v>314888.7</v>
          </cell>
          <cell r="J235">
            <v>24392.02</v>
          </cell>
          <cell r="K235">
            <v>0</v>
          </cell>
          <cell r="L235">
            <v>339280.72</v>
          </cell>
          <cell r="M235">
            <v>39917.32</v>
          </cell>
          <cell r="N235">
            <v>9108.58</v>
          </cell>
          <cell r="O235">
            <v>16932.66</v>
          </cell>
          <cell r="P235">
            <v>3990.95</v>
          </cell>
          <cell r="Q235">
            <v>39244.769999999997</v>
          </cell>
          <cell r="R235">
            <v>0</v>
          </cell>
          <cell r="S235">
            <v>27811.06</v>
          </cell>
          <cell r="T235">
            <v>6785.62</v>
          </cell>
          <cell r="U235">
            <v>928.97</v>
          </cell>
          <cell r="V235">
            <v>16087.21</v>
          </cell>
          <cell r="W235">
            <v>11393.76</v>
          </cell>
          <cell r="X235">
            <v>93825.99</v>
          </cell>
          <cell r="Y235">
            <v>11653.49</v>
          </cell>
          <cell r="Z235">
            <v>0</v>
          </cell>
          <cell r="AA235">
            <v>81258.73</v>
          </cell>
          <cell r="AB235">
            <v>11569.38</v>
          </cell>
          <cell r="AC235">
            <v>378412.04</v>
          </cell>
          <cell r="AD235">
            <v>-22077.599999999999</v>
          </cell>
          <cell r="AE235">
            <v>7903.55</v>
          </cell>
        </row>
        <row r="236">
          <cell r="A236" t="str">
            <v>Лермонтова, 67</v>
          </cell>
          <cell r="B236" t="str">
            <v>Лермонтова</v>
          </cell>
          <cell r="C236">
            <v>67</v>
          </cell>
          <cell r="D236">
            <v>14267.88</v>
          </cell>
          <cell r="E236">
            <v>370273.24</v>
          </cell>
          <cell r="F236">
            <v>0</v>
          </cell>
          <cell r="G236">
            <v>0</v>
          </cell>
          <cell r="H236">
            <v>370273.24</v>
          </cell>
          <cell r="I236">
            <v>342884.99</v>
          </cell>
          <cell r="J236">
            <v>0</v>
          </cell>
          <cell r="K236">
            <v>0</v>
          </cell>
          <cell r="L236">
            <v>342884.99</v>
          </cell>
          <cell r="M236">
            <v>37027.339999999997</v>
          </cell>
          <cell r="N236">
            <v>9108.58</v>
          </cell>
          <cell r="O236">
            <v>17789.04</v>
          </cell>
          <cell r="P236">
            <v>3937.37</v>
          </cell>
          <cell r="Q236">
            <v>39639.42</v>
          </cell>
          <cell r="R236">
            <v>0</v>
          </cell>
          <cell r="S236">
            <v>33742.9</v>
          </cell>
          <cell r="T236">
            <v>6857.7</v>
          </cell>
          <cell r="U236">
            <v>536.21</v>
          </cell>
          <cell r="V236">
            <v>16312.47</v>
          </cell>
          <cell r="W236">
            <v>11764.04</v>
          </cell>
          <cell r="X236">
            <v>76064.09</v>
          </cell>
          <cell r="Y236">
            <v>9036.7800000000007</v>
          </cell>
          <cell r="Z236">
            <v>6192.43</v>
          </cell>
          <cell r="AA236">
            <v>79543.149999999994</v>
          </cell>
          <cell r="AB236">
            <v>5380.19</v>
          </cell>
          <cell r="AC236">
            <v>360305.36</v>
          </cell>
          <cell r="AD236">
            <v>-3152.49</v>
          </cell>
          <cell r="AE236">
            <v>7373.65</v>
          </cell>
        </row>
        <row r="237">
          <cell r="A237" t="str">
            <v>Лермонтова, 69</v>
          </cell>
          <cell r="B237" t="str">
            <v>Лермонтова</v>
          </cell>
          <cell r="C237">
            <v>69</v>
          </cell>
          <cell r="D237">
            <v>11259.08</v>
          </cell>
          <cell r="E237">
            <v>390637.93</v>
          </cell>
          <cell r="F237">
            <v>0</v>
          </cell>
          <cell r="G237">
            <v>0</v>
          </cell>
          <cell r="H237">
            <v>390637.93</v>
          </cell>
          <cell r="I237">
            <v>356595.77</v>
          </cell>
          <cell r="J237">
            <v>0</v>
          </cell>
          <cell r="K237">
            <v>0</v>
          </cell>
          <cell r="L237">
            <v>356595.77</v>
          </cell>
          <cell r="M237">
            <v>39063.82</v>
          </cell>
          <cell r="N237">
            <v>9108.58</v>
          </cell>
          <cell r="O237">
            <v>18077.04</v>
          </cell>
          <cell r="P237">
            <v>3963.98</v>
          </cell>
          <cell r="Q237">
            <v>39477.85</v>
          </cell>
          <cell r="R237">
            <v>0</v>
          </cell>
          <cell r="S237">
            <v>29788.720000000001</v>
          </cell>
          <cell r="T237">
            <v>7131.92</v>
          </cell>
          <cell r="U237">
            <v>555.77</v>
          </cell>
          <cell r="V237">
            <v>16081.79</v>
          </cell>
          <cell r="W237">
            <v>11954.16</v>
          </cell>
          <cell r="X237">
            <v>65582.850000000006</v>
          </cell>
          <cell r="Y237">
            <v>19582.59</v>
          </cell>
          <cell r="Z237">
            <v>6292.92</v>
          </cell>
          <cell r="AA237">
            <v>81910.42</v>
          </cell>
          <cell r="AB237">
            <v>10616.87</v>
          </cell>
          <cell r="AC237">
            <v>366934.28</v>
          </cell>
          <cell r="AD237">
            <v>920.57</v>
          </cell>
          <cell r="AE237">
            <v>7745</v>
          </cell>
        </row>
        <row r="238">
          <cell r="A238" t="str">
            <v>Лермонтова, 71</v>
          </cell>
          <cell r="B238" t="str">
            <v>Лермонтова</v>
          </cell>
          <cell r="C238">
            <v>71</v>
          </cell>
          <cell r="D238">
            <v>-7134.26</v>
          </cell>
          <cell r="E238">
            <v>330835.5</v>
          </cell>
          <cell r="F238">
            <v>50206.31</v>
          </cell>
          <cell r="G238">
            <v>0</v>
          </cell>
          <cell r="H238">
            <v>381041.81</v>
          </cell>
          <cell r="I238">
            <v>311914.56</v>
          </cell>
          <cell r="J238">
            <v>25888.560000000001</v>
          </cell>
          <cell r="K238">
            <v>0</v>
          </cell>
          <cell r="L238">
            <v>337428.36</v>
          </cell>
          <cell r="M238">
            <v>38104.22</v>
          </cell>
          <cell r="N238">
            <v>9108.58</v>
          </cell>
          <cell r="O238">
            <v>18691.68</v>
          </cell>
          <cell r="P238">
            <v>3898.33</v>
          </cell>
          <cell r="Q238">
            <v>34570.769999999997</v>
          </cell>
          <cell r="R238">
            <v>0</v>
          </cell>
          <cell r="S238">
            <v>32101.33</v>
          </cell>
          <cell r="T238">
            <v>6748.58</v>
          </cell>
          <cell r="U238">
            <v>659.64</v>
          </cell>
          <cell r="V238">
            <v>15942.43</v>
          </cell>
          <cell r="W238">
            <v>12739.88</v>
          </cell>
          <cell r="X238">
            <v>66100.88</v>
          </cell>
          <cell r="Y238">
            <v>10398.02</v>
          </cell>
          <cell r="Z238">
            <v>0</v>
          </cell>
          <cell r="AA238">
            <v>96653.51</v>
          </cell>
          <cell r="AB238">
            <v>10651.81</v>
          </cell>
          <cell r="AC238">
            <v>363930.11</v>
          </cell>
          <cell r="AD238">
            <v>-33636.01</v>
          </cell>
          <cell r="AE238">
            <v>7560.45</v>
          </cell>
        </row>
        <row r="239">
          <cell r="A239" t="str">
            <v>Лермонтова, 73</v>
          </cell>
          <cell r="B239" t="str">
            <v>Лермонтова</v>
          </cell>
          <cell r="C239">
            <v>73</v>
          </cell>
          <cell r="D239">
            <v>30665.75</v>
          </cell>
          <cell r="E239">
            <v>-1213.95</v>
          </cell>
          <cell r="F239">
            <v>-118.4</v>
          </cell>
          <cell r="G239">
            <v>0</v>
          </cell>
          <cell r="H239">
            <v>-1332.35</v>
          </cell>
          <cell r="I239">
            <v>4062.56</v>
          </cell>
          <cell r="J239">
            <v>0</v>
          </cell>
          <cell r="K239">
            <v>0</v>
          </cell>
          <cell r="L239">
            <v>4062.56</v>
          </cell>
          <cell r="M239">
            <v>-133.24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81.239999999999995</v>
          </cell>
          <cell r="U239">
            <v>2559.19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2483.21</v>
          </cell>
          <cell r="AD239">
            <v>32245.1</v>
          </cell>
          <cell r="AE239">
            <v>-23.98</v>
          </cell>
        </row>
        <row r="240">
          <cell r="A240" t="str">
            <v>Лермонтова, 77</v>
          </cell>
          <cell r="B240" t="str">
            <v>Лермонтова</v>
          </cell>
          <cell r="C240">
            <v>77</v>
          </cell>
          <cell r="D240">
            <v>56583.74</v>
          </cell>
          <cell r="E240">
            <v>772012.99</v>
          </cell>
          <cell r="F240">
            <v>82068.56</v>
          </cell>
          <cell r="G240">
            <v>0</v>
          </cell>
          <cell r="H240">
            <v>854081.55</v>
          </cell>
          <cell r="I240">
            <v>758066.25</v>
          </cell>
          <cell r="J240">
            <v>60257.99</v>
          </cell>
          <cell r="K240">
            <v>0</v>
          </cell>
          <cell r="L240">
            <v>818324.24</v>
          </cell>
          <cell r="M240">
            <v>85408.25</v>
          </cell>
          <cell r="N240">
            <v>16872.12</v>
          </cell>
          <cell r="O240">
            <v>44241.42</v>
          </cell>
          <cell r="P240">
            <v>9156.68</v>
          </cell>
          <cell r="Q240">
            <v>103481.65</v>
          </cell>
          <cell r="R240">
            <v>0</v>
          </cell>
          <cell r="S240">
            <v>55419.57</v>
          </cell>
          <cell r="T240">
            <v>16366.5</v>
          </cell>
          <cell r="U240">
            <v>685.01</v>
          </cell>
          <cell r="V240">
            <v>28299.94</v>
          </cell>
          <cell r="W240">
            <v>29895.08</v>
          </cell>
          <cell r="X240">
            <v>174532.03</v>
          </cell>
          <cell r="Y240">
            <v>38541.07</v>
          </cell>
          <cell r="Z240">
            <v>0</v>
          </cell>
          <cell r="AA240">
            <v>222498.75</v>
          </cell>
          <cell r="AB240">
            <v>25482.1</v>
          </cell>
          <cell r="AC240">
            <v>867901.94</v>
          </cell>
          <cell r="AD240">
            <v>7006.04</v>
          </cell>
          <cell r="AE240">
            <v>17021.77</v>
          </cell>
        </row>
        <row r="241">
          <cell r="A241" t="str">
            <v>Лермонтова, 84</v>
          </cell>
          <cell r="B241" t="str">
            <v>Лермонтова</v>
          </cell>
          <cell r="C241">
            <v>84</v>
          </cell>
          <cell r="D241">
            <v>32074.38</v>
          </cell>
          <cell r="E241">
            <v>369377.35</v>
          </cell>
          <cell r="F241">
            <v>11900.82</v>
          </cell>
          <cell r="G241">
            <v>0</v>
          </cell>
          <cell r="H241">
            <v>381278.17</v>
          </cell>
          <cell r="I241">
            <v>302387.36</v>
          </cell>
          <cell r="J241">
            <v>6955.59</v>
          </cell>
          <cell r="K241">
            <v>0</v>
          </cell>
          <cell r="L241">
            <v>309342.95</v>
          </cell>
          <cell r="M241">
            <v>38127.81</v>
          </cell>
          <cell r="N241">
            <v>8436.06</v>
          </cell>
          <cell r="O241">
            <v>15758.82</v>
          </cell>
          <cell r="P241">
            <v>3308.52</v>
          </cell>
          <cell r="Q241">
            <v>27140.59</v>
          </cell>
          <cell r="R241">
            <v>0</v>
          </cell>
          <cell r="S241">
            <v>24939.54</v>
          </cell>
          <cell r="T241">
            <v>6186.86</v>
          </cell>
          <cell r="U241">
            <v>597.92999999999995</v>
          </cell>
          <cell r="V241">
            <v>13383.65</v>
          </cell>
          <cell r="W241">
            <v>10457.92</v>
          </cell>
          <cell r="X241">
            <v>106957.74</v>
          </cell>
          <cell r="Y241">
            <v>17702.13</v>
          </cell>
          <cell r="Z241">
            <v>0</v>
          </cell>
          <cell r="AA241">
            <v>72616.92</v>
          </cell>
          <cell r="AB241">
            <v>10915.43</v>
          </cell>
          <cell r="AC241">
            <v>363988.49</v>
          </cell>
          <cell r="AD241">
            <v>-22571.16</v>
          </cell>
          <cell r="AE241">
            <v>7458.57</v>
          </cell>
        </row>
        <row r="242">
          <cell r="A242" t="str">
            <v>Лермонтова, 86</v>
          </cell>
          <cell r="B242" t="str">
            <v>Лермонтова</v>
          </cell>
          <cell r="C242">
            <v>86</v>
          </cell>
          <cell r="D242">
            <v>45889.87</v>
          </cell>
          <cell r="E242">
            <v>170020.97</v>
          </cell>
          <cell r="F242">
            <v>37018.43</v>
          </cell>
          <cell r="G242">
            <v>0</v>
          </cell>
          <cell r="H242">
            <v>207039.4</v>
          </cell>
          <cell r="I242">
            <v>164048.24</v>
          </cell>
          <cell r="J242">
            <v>33016.43</v>
          </cell>
          <cell r="K242">
            <v>0</v>
          </cell>
          <cell r="L242">
            <v>197064.67</v>
          </cell>
          <cell r="M242">
            <v>20704.02</v>
          </cell>
          <cell r="N242">
            <v>8436.06</v>
          </cell>
          <cell r="O242">
            <v>11630.88</v>
          </cell>
          <cell r="P242">
            <v>2706.78</v>
          </cell>
          <cell r="Q242">
            <v>25721.69</v>
          </cell>
          <cell r="R242">
            <v>0</v>
          </cell>
          <cell r="S242">
            <v>11668.38</v>
          </cell>
          <cell r="T242">
            <v>3941.29</v>
          </cell>
          <cell r="U242">
            <v>382.37</v>
          </cell>
          <cell r="V242">
            <v>7219.07</v>
          </cell>
          <cell r="W242">
            <v>7725.56</v>
          </cell>
          <cell r="X242">
            <v>1129.31</v>
          </cell>
          <cell r="Y242">
            <v>10905.03</v>
          </cell>
          <cell r="Z242">
            <v>0</v>
          </cell>
          <cell r="AA242">
            <v>57438.6</v>
          </cell>
          <cell r="AB242">
            <v>5076.66</v>
          </cell>
          <cell r="AC242">
            <v>178899.63</v>
          </cell>
          <cell r="AD242">
            <v>64054.91</v>
          </cell>
          <cell r="AE242">
            <v>4213.93</v>
          </cell>
        </row>
        <row r="243">
          <cell r="A243" t="str">
            <v>Лермонтова, 88</v>
          </cell>
          <cell r="B243" t="str">
            <v>Лермонтова</v>
          </cell>
          <cell r="C243">
            <v>88</v>
          </cell>
          <cell r="D243">
            <v>-86502.44</v>
          </cell>
          <cell r="E243">
            <v>-2829.9</v>
          </cell>
          <cell r="F243">
            <v>0</v>
          </cell>
          <cell r="G243">
            <v>0</v>
          </cell>
          <cell r="H243">
            <v>-2829.9</v>
          </cell>
          <cell r="I243">
            <v>2678.18</v>
          </cell>
          <cell r="J243">
            <v>0</v>
          </cell>
          <cell r="K243">
            <v>0</v>
          </cell>
          <cell r="L243">
            <v>528.20000000000005</v>
          </cell>
          <cell r="M243">
            <v>-282.99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10.56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-323.37</v>
          </cell>
          <cell r="AD243">
            <v>-85650.87</v>
          </cell>
          <cell r="AE243">
            <v>-50.94</v>
          </cell>
        </row>
        <row r="244">
          <cell r="A244" t="str">
            <v>Лермонтова, 90</v>
          </cell>
          <cell r="B244" t="str">
            <v>Лермонтова</v>
          </cell>
          <cell r="C244">
            <v>90</v>
          </cell>
          <cell r="D244">
            <v>4026.82</v>
          </cell>
          <cell r="E244">
            <v>272948.95</v>
          </cell>
          <cell r="F244">
            <v>11469.04</v>
          </cell>
          <cell r="G244">
            <v>0</v>
          </cell>
          <cell r="H244">
            <v>284417.99</v>
          </cell>
          <cell r="I244">
            <v>241494.74</v>
          </cell>
          <cell r="J244">
            <v>13419.48</v>
          </cell>
          <cell r="K244">
            <v>0</v>
          </cell>
          <cell r="L244">
            <v>254689.37</v>
          </cell>
          <cell r="M244">
            <v>28441.79</v>
          </cell>
          <cell r="N244">
            <v>9108.58</v>
          </cell>
          <cell r="O244">
            <v>14938.74</v>
          </cell>
          <cell r="P244">
            <v>3258.1</v>
          </cell>
          <cell r="Q244">
            <v>30816.29</v>
          </cell>
          <cell r="R244">
            <v>0</v>
          </cell>
          <cell r="S244">
            <v>23471.5</v>
          </cell>
          <cell r="T244">
            <v>5093.78</v>
          </cell>
          <cell r="U244">
            <v>496.18</v>
          </cell>
          <cell r="V244">
            <v>12660.9</v>
          </cell>
          <cell r="W244">
            <v>9949.2000000000007</v>
          </cell>
          <cell r="X244">
            <v>49554.63</v>
          </cell>
          <cell r="Y244">
            <v>14392.78</v>
          </cell>
          <cell r="Z244">
            <v>0</v>
          </cell>
          <cell r="AA244">
            <v>66246.14</v>
          </cell>
          <cell r="AB244">
            <v>6729.63</v>
          </cell>
          <cell r="AC244">
            <v>280864.18</v>
          </cell>
          <cell r="AD244">
            <v>-22147.99</v>
          </cell>
          <cell r="AE244">
            <v>5705.94</v>
          </cell>
        </row>
        <row r="245">
          <cell r="A245" t="str">
            <v>Лермонтова, 94</v>
          </cell>
          <cell r="B245" t="str">
            <v>Лермонтова</v>
          </cell>
          <cell r="C245">
            <v>94</v>
          </cell>
          <cell r="D245">
            <v>21898.79</v>
          </cell>
          <cell r="E245">
            <v>396260.31</v>
          </cell>
          <cell r="F245">
            <v>0</v>
          </cell>
          <cell r="G245">
            <v>0</v>
          </cell>
          <cell r="H245">
            <v>396260.31</v>
          </cell>
          <cell r="I245">
            <v>370322.93</v>
          </cell>
          <cell r="J245">
            <v>0</v>
          </cell>
          <cell r="K245">
            <v>0</v>
          </cell>
          <cell r="L245">
            <v>370046.8</v>
          </cell>
          <cell r="M245">
            <v>39626.04</v>
          </cell>
          <cell r="N245">
            <v>6748.8</v>
          </cell>
          <cell r="O245">
            <v>18358.2</v>
          </cell>
          <cell r="P245">
            <v>3964.7</v>
          </cell>
          <cell r="Q245">
            <v>40938.019999999997</v>
          </cell>
          <cell r="R245">
            <v>0</v>
          </cell>
          <cell r="S245">
            <v>26688.35</v>
          </cell>
          <cell r="T245">
            <v>7400.93</v>
          </cell>
          <cell r="U245">
            <v>539.57000000000005</v>
          </cell>
          <cell r="V245">
            <v>15095.75</v>
          </cell>
          <cell r="W245">
            <v>12140.16</v>
          </cell>
          <cell r="X245">
            <v>99206.56</v>
          </cell>
          <cell r="Y245">
            <v>18129.34</v>
          </cell>
          <cell r="Z245">
            <v>0</v>
          </cell>
          <cell r="AA245">
            <v>82399.63</v>
          </cell>
          <cell r="AB245">
            <v>5634.33</v>
          </cell>
          <cell r="AC245">
            <v>384716.7</v>
          </cell>
          <cell r="AD245">
            <v>7228.89</v>
          </cell>
          <cell r="AE245">
            <v>7846.32</v>
          </cell>
        </row>
        <row r="246">
          <cell r="A246" t="str">
            <v>Лермонтова, 96</v>
          </cell>
          <cell r="B246" t="str">
            <v>Лермонтова</v>
          </cell>
          <cell r="C246">
            <v>96</v>
          </cell>
          <cell r="D246">
            <v>2341.2600000000002</v>
          </cell>
          <cell r="E246">
            <v>166476.79</v>
          </cell>
          <cell r="F246">
            <v>5351.02</v>
          </cell>
          <cell r="G246">
            <v>0</v>
          </cell>
          <cell r="H246">
            <v>171827.81</v>
          </cell>
          <cell r="I246">
            <v>148979.46</v>
          </cell>
          <cell r="J246">
            <v>578.34</v>
          </cell>
          <cell r="K246">
            <v>0</v>
          </cell>
          <cell r="L246">
            <v>148579.35999999999</v>
          </cell>
          <cell r="M246">
            <v>17182.75</v>
          </cell>
          <cell r="N246">
            <v>9108.58</v>
          </cell>
          <cell r="O246">
            <v>8661.6</v>
          </cell>
          <cell r="P246">
            <v>2006.15</v>
          </cell>
          <cell r="Q246">
            <v>19895.68</v>
          </cell>
          <cell r="R246">
            <v>0</v>
          </cell>
          <cell r="S246">
            <v>16411.59</v>
          </cell>
          <cell r="T246">
            <v>2971.59</v>
          </cell>
          <cell r="U246">
            <v>448.22</v>
          </cell>
          <cell r="V246">
            <v>7620.26</v>
          </cell>
          <cell r="W246">
            <v>5779.72</v>
          </cell>
          <cell r="X246">
            <v>31270.84</v>
          </cell>
          <cell r="Y246">
            <v>6115.01</v>
          </cell>
          <cell r="Z246">
            <v>0</v>
          </cell>
          <cell r="AA246">
            <v>37330.75</v>
          </cell>
          <cell r="AB246">
            <v>7483.18</v>
          </cell>
          <cell r="AC246">
            <v>175739.95</v>
          </cell>
          <cell r="AD246">
            <v>-24819.33</v>
          </cell>
          <cell r="AE246">
            <v>3454.03</v>
          </cell>
        </row>
        <row r="247">
          <cell r="A247" t="str">
            <v>Лермонтова, 98</v>
          </cell>
          <cell r="B247" t="str">
            <v>Лермонтова</v>
          </cell>
          <cell r="C247">
            <v>98</v>
          </cell>
          <cell r="D247">
            <v>33835.71</v>
          </cell>
          <cell r="E247">
            <v>384925.24</v>
          </cell>
          <cell r="F247">
            <v>0</v>
          </cell>
          <cell r="G247">
            <v>0</v>
          </cell>
          <cell r="H247">
            <v>384925.24</v>
          </cell>
          <cell r="I247">
            <v>361072.35</v>
          </cell>
          <cell r="J247">
            <v>0</v>
          </cell>
          <cell r="K247">
            <v>0</v>
          </cell>
          <cell r="L247">
            <v>360898.86</v>
          </cell>
          <cell r="M247">
            <v>38492.53</v>
          </cell>
          <cell r="N247">
            <v>5061.6400000000003</v>
          </cell>
          <cell r="O247">
            <v>14802.6</v>
          </cell>
          <cell r="P247">
            <v>3433.5</v>
          </cell>
          <cell r="Q247">
            <v>35312.11</v>
          </cell>
          <cell r="R247">
            <v>0</v>
          </cell>
          <cell r="S247">
            <v>21294.25</v>
          </cell>
          <cell r="T247">
            <v>7217.98</v>
          </cell>
          <cell r="U247">
            <v>285.20999999999998</v>
          </cell>
          <cell r="V247">
            <v>12029.53</v>
          </cell>
          <cell r="W247">
            <v>9788.8799999999992</v>
          </cell>
          <cell r="X247">
            <v>136606.10999999999</v>
          </cell>
          <cell r="Y247">
            <v>14817.92</v>
          </cell>
          <cell r="Z247">
            <v>0</v>
          </cell>
          <cell r="AA247">
            <v>66440.63</v>
          </cell>
          <cell r="AB247">
            <v>8310.4599999999991</v>
          </cell>
          <cell r="AC247">
            <v>381440.02</v>
          </cell>
          <cell r="AD247">
            <v>13294.55</v>
          </cell>
          <cell r="AE247">
            <v>7546.67</v>
          </cell>
        </row>
        <row r="248">
          <cell r="A248" t="str">
            <v>Лермонтова, 100</v>
          </cell>
          <cell r="B248" t="str">
            <v>Лермонтова</v>
          </cell>
          <cell r="C248">
            <v>100</v>
          </cell>
          <cell r="D248">
            <v>8845.08</v>
          </cell>
          <cell r="E248">
            <v>290070.40000000002</v>
          </cell>
          <cell r="F248">
            <v>0</v>
          </cell>
          <cell r="G248">
            <v>0</v>
          </cell>
          <cell r="H248">
            <v>290070.40000000002</v>
          </cell>
          <cell r="I248">
            <v>298389.11</v>
          </cell>
          <cell r="J248">
            <v>0</v>
          </cell>
          <cell r="K248">
            <v>0</v>
          </cell>
          <cell r="L248">
            <v>294242.09000000003</v>
          </cell>
          <cell r="M248">
            <v>29007.040000000001</v>
          </cell>
          <cell r="N248">
            <v>6076.3</v>
          </cell>
          <cell r="O248">
            <v>18434.46</v>
          </cell>
          <cell r="P248">
            <v>4421.9799999999996</v>
          </cell>
          <cell r="Q248">
            <v>46033.52</v>
          </cell>
          <cell r="R248">
            <v>0</v>
          </cell>
          <cell r="S248">
            <v>11605.62</v>
          </cell>
          <cell r="T248">
            <v>5884.85</v>
          </cell>
          <cell r="U248">
            <v>464.87</v>
          </cell>
          <cell r="V248">
            <v>11335.23</v>
          </cell>
          <cell r="W248">
            <v>12191.28</v>
          </cell>
          <cell r="X248">
            <v>52273.440000000002</v>
          </cell>
          <cell r="Y248">
            <v>17538.48</v>
          </cell>
          <cell r="Z248">
            <v>0</v>
          </cell>
          <cell r="AA248">
            <v>82253.64</v>
          </cell>
          <cell r="AB248">
            <v>2955.94</v>
          </cell>
          <cell r="AC248">
            <v>306493.88</v>
          </cell>
          <cell r="AD248">
            <v>-3406.71</v>
          </cell>
          <cell r="AE248">
            <v>6017.23</v>
          </cell>
        </row>
        <row r="249">
          <cell r="A249" t="str">
            <v>Лермонтова, 108</v>
          </cell>
          <cell r="B249" t="str">
            <v>Лермонтова</v>
          </cell>
          <cell r="C249">
            <v>108</v>
          </cell>
          <cell r="D249">
            <v>5811.02</v>
          </cell>
          <cell r="E249">
            <v>204123.78</v>
          </cell>
          <cell r="F249">
            <v>0</v>
          </cell>
          <cell r="G249">
            <v>0</v>
          </cell>
          <cell r="H249">
            <v>204123.78</v>
          </cell>
          <cell r="I249">
            <v>205379.77</v>
          </cell>
          <cell r="J249">
            <v>0</v>
          </cell>
          <cell r="K249">
            <v>0</v>
          </cell>
          <cell r="L249">
            <v>198747.94</v>
          </cell>
          <cell r="M249">
            <v>20412.349999999999</v>
          </cell>
          <cell r="N249">
            <v>6076.3</v>
          </cell>
          <cell r="O249">
            <v>10350.6</v>
          </cell>
          <cell r="P249">
            <v>1695.35</v>
          </cell>
          <cell r="Q249">
            <v>18352.18</v>
          </cell>
          <cell r="R249">
            <v>0</v>
          </cell>
          <cell r="S249">
            <v>25282.77</v>
          </cell>
          <cell r="T249">
            <v>3974.95</v>
          </cell>
          <cell r="U249">
            <v>268.11</v>
          </cell>
          <cell r="V249">
            <v>6861.18</v>
          </cell>
          <cell r="W249">
            <v>6844.68</v>
          </cell>
          <cell r="X249">
            <v>9233.48</v>
          </cell>
          <cell r="Y249">
            <v>24514.91</v>
          </cell>
          <cell r="Z249">
            <v>0</v>
          </cell>
          <cell r="AA249">
            <v>46934.78</v>
          </cell>
          <cell r="AB249">
            <v>13194.65</v>
          </cell>
          <cell r="AC249">
            <v>197975.69</v>
          </cell>
          <cell r="AD249">
            <v>6583.27</v>
          </cell>
          <cell r="AE249">
            <v>3979.4</v>
          </cell>
        </row>
        <row r="250">
          <cell r="A250" t="str">
            <v>Ломоносова, 9</v>
          </cell>
          <cell r="B250" t="str">
            <v>Ломоносова</v>
          </cell>
          <cell r="C250">
            <v>9</v>
          </cell>
          <cell r="D250">
            <v>9350.0400000000009</v>
          </cell>
          <cell r="E250">
            <v>365366.83</v>
          </cell>
          <cell r="F250">
            <v>0</v>
          </cell>
          <cell r="G250">
            <v>0</v>
          </cell>
          <cell r="H250">
            <v>365366.83</v>
          </cell>
          <cell r="I250">
            <v>349637.96</v>
          </cell>
          <cell r="J250">
            <v>0</v>
          </cell>
          <cell r="K250">
            <v>0</v>
          </cell>
          <cell r="L250">
            <v>348645.58</v>
          </cell>
          <cell r="M250">
            <v>36536.69</v>
          </cell>
          <cell r="N250">
            <v>12147.09</v>
          </cell>
          <cell r="O250">
            <v>19829.759999999998</v>
          </cell>
          <cell r="P250">
            <v>4030.89</v>
          </cell>
          <cell r="Q250">
            <v>41186.43</v>
          </cell>
          <cell r="R250">
            <v>0</v>
          </cell>
          <cell r="S250">
            <v>24459.51</v>
          </cell>
          <cell r="T250">
            <v>6972.91</v>
          </cell>
          <cell r="U250">
            <v>409.88</v>
          </cell>
          <cell r="V250">
            <v>14307.88</v>
          </cell>
          <cell r="W250">
            <v>13113.24</v>
          </cell>
          <cell r="X250">
            <v>68161.119999999995</v>
          </cell>
          <cell r="Y250">
            <v>15563.62</v>
          </cell>
          <cell r="Z250">
            <v>0</v>
          </cell>
          <cell r="AA250">
            <v>85413.07</v>
          </cell>
          <cell r="AB250">
            <v>10221.15</v>
          </cell>
          <cell r="AC250">
            <v>359655.4</v>
          </cell>
          <cell r="AD250">
            <v>-1659.78</v>
          </cell>
          <cell r="AE250">
            <v>7302.16</v>
          </cell>
        </row>
        <row r="251">
          <cell r="A251" t="str">
            <v>Ломоносова, 70</v>
          </cell>
          <cell r="B251" t="str">
            <v>Ломоносова</v>
          </cell>
          <cell r="C251">
            <v>70</v>
          </cell>
          <cell r="D251">
            <v>38740.97</v>
          </cell>
          <cell r="E251">
            <v>581507.16</v>
          </cell>
          <cell r="F251">
            <v>0</v>
          </cell>
          <cell r="G251">
            <v>0</v>
          </cell>
          <cell r="H251">
            <v>581507.16</v>
          </cell>
          <cell r="I251">
            <v>572968.91</v>
          </cell>
          <cell r="J251">
            <v>0</v>
          </cell>
          <cell r="K251">
            <v>0</v>
          </cell>
          <cell r="L251">
            <v>572968.91</v>
          </cell>
          <cell r="M251">
            <v>58150.720000000001</v>
          </cell>
          <cell r="N251">
            <v>12147.09</v>
          </cell>
          <cell r="O251">
            <v>29263.26</v>
          </cell>
          <cell r="P251">
            <v>6023.63</v>
          </cell>
          <cell r="Q251">
            <v>69320.350000000006</v>
          </cell>
          <cell r="R251">
            <v>0</v>
          </cell>
          <cell r="S251">
            <v>40793.68</v>
          </cell>
          <cell r="T251">
            <v>11459.37</v>
          </cell>
          <cell r="U251">
            <v>277.27999999999997</v>
          </cell>
          <cell r="V251">
            <v>21646.67</v>
          </cell>
          <cell r="W251">
            <v>19382.88</v>
          </cell>
          <cell r="X251">
            <v>107958.38</v>
          </cell>
          <cell r="Y251">
            <v>24636.15</v>
          </cell>
          <cell r="Z251">
            <v>0</v>
          </cell>
          <cell r="AA251">
            <v>132513.45000000001</v>
          </cell>
          <cell r="AB251">
            <v>17114.189999999999</v>
          </cell>
          <cell r="AC251">
            <v>562238.48</v>
          </cell>
          <cell r="AD251">
            <v>49471.4</v>
          </cell>
          <cell r="AE251">
            <v>11551.38</v>
          </cell>
        </row>
        <row r="252">
          <cell r="A252" t="str">
            <v>Ломоносова, 72</v>
          </cell>
          <cell r="B252" t="str">
            <v>Ломоносова</v>
          </cell>
          <cell r="C252">
            <v>72</v>
          </cell>
          <cell r="D252">
            <v>149956.81</v>
          </cell>
          <cell r="E252">
            <v>1171253.76</v>
          </cell>
          <cell r="F252">
            <v>12720.18</v>
          </cell>
          <cell r="G252">
            <v>0</v>
          </cell>
          <cell r="H252">
            <v>1183973.94</v>
          </cell>
          <cell r="I252">
            <v>1119111.99</v>
          </cell>
          <cell r="J252">
            <v>4407.8599999999997</v>
          </cell>
          <cell r="K252">
            <v>0</v>
          </cell>
          <cell r="L252">
            <v>1123519.8500000001</v>
          </cell>
          <cell r="M252">
            <v>118397.39</v>
          </cell>
          <cell r="N252">
            <v>18916.990000000002</v>
          </cell>
          <cell r="O252">
            <v>58046.1</v>
          </cell>
          <cell r="P252">
            <v>12974.25</v>
          </cell>
          <cell r="Q252">
            <v>139994.29</v>
          </cell>
          <cell r="R252">
            <v>0</v>
          </cell>
          <cell r="S252">
            <v>97282.67</v>
          </cell>
          <cell r="T252">
            <v>22470.38</v>
          </cell>
          <cell r="U252">
            <v>816.83</v>
          </cell>
          <cell r="V252">
            <v>46606.61</v>
          </cell>
          <cell r="W252">
            <v>40585.360000000001</v>
          </cell>
          <cell r="X252">
            <v>205162.33</v>
          </cell>
          <cell r="Y252">
            <v>50364.55</v>
          </cell>
          <cell r="Z252">
            <v>0</v>
          </cell>
          <cell r="AA252">
            <v>280203.59000000003</v>
          </cell>
          <cell r="AB252">
            <v>14391.66</v>
          </cell>
          <cell r="AC252">
            <v>1129859.8999999999</v>
          </cell>
          <cell r="AD252">
            <v>143616.76</v>
          </cell>
          <cell r="AE252">
            <v>23646.9</v>
          </cell>
        </row>
        <row r="253">
          <cell r="A253" t="str">
            <v>Ломоносова, 74</v>
          </cell>
          <cell r="B253" t="str">
            <v>Ломоносова</v>
          </cell>
          <cell r="C253">
            <v>74</v>
          </cell>
          <cell r="D253">
            <v>21745.11</v>
          </cell>
          <cell r="E253">
            <v>432385.88</v>
          </cell>
          <cell r="F253">
            <v>0</v>
          </cell>
          <cell r="G253">
            <v>0</v>
          </cell>
          <cell r="H253">
            <v>432385.88</v>
          </cell>
          <cell r="I253">
            <v>405126.04</v>
          </cell>
          <cell r="J253">
            <v>0</v>
          </cell>
          <cell r="K253">
            <v>0</v>
          </cell>
          <cell r="L253">
            <v>405126.04</v>
          </cell>
          <cell r="M253">
            <v>43238.559999999998</v>
          </cell>
          <cell r="N253">
            <v>6748.8</v>
          </cell>
          <cell r="O253">
            <v>20069.64</v>
          </cell>
          <cell r="P253">
            <v>3220.04</v>
          </cell>
          <cell r="Q253">
            <v>38855.64</v>
          </cell>
          <cell r="R253">
            <v>0</v>
          </cell>
          <cell r="S253">
            <v>33231.51</v>
          </cell>
          <cell r="T253">
            <v>8102.51</v>
          </cell>
          <cell r="U253">
            <v>541.25</v>
          </cell>
          <cell r="V253">
            <v>10863.54</v>
          </cell>
          <cell r="W253">
            <v>13271.16</v>
          </cell>
          <cell r="X253">
            <v>96504.25</v>
          </cell>
          <cell r="Y253">
            <v>12884.84</v>
          </cell>
          <cell r="Z253">
            <v>0</v>
          </cell>
          <cell r="AA253">
            <v>91207.78</v>
          </cell>
          <cell r="AB253">
            <v>10882.39</v>
          </cell>
          <cell r="AC253">
            <v>397984.45</v>
          </cell>
          <cell r="AD253">
            <v>28886.7</v>
          </cell>
          <cell r="AE253">
            <v>8362.5400000000009</v>
          </cell>
        </row>
        <row r="254">
          <cell r="A254" t="str">
            <v>Мамина-Сибиряка, 3</v>
          </cell>
          <cell r="B254" t="str">
            <v>Мамина-Сибиряка</v>
          </cell>
          <cell r="C254">
            <v>3</v>
          </cell>
          <cell r="D254">
            <v>-1762.63</v>
          </cell>
          <cell r="E254">
            <v>162334.03</v>
          </cell>
          <cell r="F254">
            <v>0</v>
          </cell>
          <cell r="G254">
            <v>0</v>
          </cell>
          <cell r="H254">
            <v>162334.03</v>
          </cell>
          <cell r="I254">
            <v>135349.63</v>
          </cell>
          <cell r="J254">
            <v>0</v>
          </cell>
          <cell r="K254">
            <v>0</v>
          </cell>
          <cell r="L254">
            <v>135157.93</v>
          </cell>
          <cell r="M254">
            <v>16233.42</v>
          </cell>
          <cell r="N254">
            <v>5234.21</v>
          </cell>
          <cell r="O254">
            <v>5769.72</v>
          </cell>
          <cell r="P254">
            <v>1215</v>
          </cell>
          <cell r="Q254">
            <v>13424.35</v>
          </cell>
          <cell r="R254">
            <v>0</v>
          </cell>
          <cell r="S254">
            <v>10794.3</v>
          </cell>
          <cell r="T254">
            <v>2703.17</v>
          </cell>
          <cell r="U254">
            <v>0</v>
          </cell>
          <cell r="V254">
            <v>4346.2</v>
          </cell>
          <cell r="W254">
            <v>3815.46</v>
          </cell>
          <cell r="X254">
            <v>48397.440000000002</v>
          </cell>
          <cell r="Y254">
            <v>7441.44</v>
          </cell>
          <cell r="Z254">
            <v>0</v>
          </cell>
          <cell r="AA254">
            <v>26529.86</v>
          </cell>
          <cell r="AB254">
            <v>1744.45</v>
          </cell>
          <cell r="AC254">
            <v>150789.72</v>
          </cell>
          <cell r="AD254">
            <v>-17394.419999999998</v>
          </cell>
          <cell r="AE254">
            <v>3140.7</v>
          </cell>
        </row>
        <row r="255">
          <cell r="A255" t="str">
            <v>Мамина-Сибиряка, 5</v>
          </cell>
          <cell r="B255" t="str">
            <v>Мамина-Сибиряка</v>
          </cell>
          <cell r="C255">
            <v>5</v>
          </cell>
          <cell r="D255">
            <v>6054.46</v>
          </cell>
          <cell r="E255">
            <v>211746.31</v>
          </cell>
          <cell r="F255">
            <v>0</v>
          </cell>
          <cell r="G255">
            <v>0</v>
          </cell>
          <cell r="H255">
            <v>211746.31</v>
          </cell>
          <cell r="I255">
            <v>211227.63</v>
          </cell>
          <cell r="J255">
            <v>0</v>
          </cell>
          <cell r="K255">
            <v>0</v>
          </cell>
          <cell r="L255">
            <v>207865.97</v>
          </cell>
          <cell r="M255">
            <v>21174.66</v>
          </cell>
          <cell r="N255">
            <v>1993.05</v>
          </cell>
          <cell r="O255">
            <v>10159.32</v>
          </cell>
          <cell r="P255">
            <v>2691.49</v>
          </cell>
          <cell r="Q255">
            <v>33584.54</v>
          </cell>
          <cell r="R255">
            <v>0</v>
          </cell>
          <cell r="S255">
            <v>15788.63</v>
          </cell>
          <cell r="T255">
            <v>4157.33</v>
          </cell>
          <cell r="U255">
            <v>708.84</v>
          </cell>
          <cell r="V255">
            <v>8069.52</v>
          </cell>
          <cell r="W255">
            <v>6718.32</v>
          </cell>
          <cell r="X255">
            <v>23087.759999999998</v>
          </cell>
          <cell r="Y255">
            <v>14855.22</v>
          </cell>
          <cell r="Z255">
            <v>9899.8799999999992</v>
          </cell>
          <cell r="AA255">
            <v>46064.87</v>
          </cell>
          <cell r="AB255">
            <v>4227.97</v>
          </cell>
          <cell r="AC255">
            <v>207477.32</v>
          </cell>
          <cell r="AD255">
            <v>6443.11</v>
          </cell>
          <cell r="AE255">
            <v>4295.92</v>
          </cell>
        </row>
        <row r="256">
          <cell r="A256" t="str">
            <v>Мамина-Сибиряка, 7</v>
          </cell>
          <cell r="B256" t="str">
            <v>Мамина-Сибиряка</v>
          </cell>
          <cell r="C256">
            <v>7</v>
          </cell>
          <cell r="D256">
            <v>19138.07</v>
          </cell>
          <cell r="E256">
            <v>686414.8</v>
          </cell>
          <cell r="F256">
            <v>0</v>
          </cell>
          <cell r="G256">
            <v>0</v>
          </cell>
          <cell r="H256">
            <v>686414.8</v>
          </cell>
          <cell r="I256">
            <v>680424.48</v>
          </cell>
          <cell r="J256">
            <v>0</v>
          </cell>
          <cell r="K256">
            <v>0</v>
          </cell>
          <cell r="L256">
            <v>677972.47</v>
          </cell>
          <cell r="M256">
            <v>68641.5</v>
          </cell>
          <cell r="N256">
            <v>39155.85</v>
          </cell>
          <cell r="O256">
            <v>31829.7</v>
          </cell>
          <cell r="P256">
            <v>7274.97</v>
          </cell>
          <cell r="Q256">
            <v>85524.11</v>
          </cell>
          <cell r="R256">
            <v>0</v>
          </cell>
          <cell r="S256">
            <v>45449.49</v>
          </cell>
          <cell r="T256">
            <v>13559.45</v>
          </cell>
          <cell r="U256">
            <v>642.08000000000004</v>
          </cell>
          <cell r="V256">
            <v>25682.52</v>
          </cell>
          <cell r="W256">
            <v>21048.720000000001</v>
          </cell>
          <cell r="X256">
            <v>106976.6</v>
          </cell>
          <cell r="Y256">
            <v>43857.599999999999</v>
          </cell>
          <cell r="Z256">
            <v>31016.94</v>
          </cell>
          <cell r="AA256">
            <v>142923.89000000001</v>
          </cell>
          <cell r="AB256">
            <v>7888.05</v>
          </cell>
          <cell r="AC256">
            <v>685136.47</v>
          </cell>
          <cell r="AD256">
            <v>11974.07</v>
          </cell>
          <cell r="AE256">
            <v>13665</v>
          </cell>
        </row>
        <row r="257">
          <cell r="A257" t="str">
            <v>Мамина-Сибиряка, 9</v>
          </cell>
          <cell r="B257" t="str">
            <v>Мамина-Сибиряка</v>
          </cell>
          <cell r="C257">
            <v>9</v>
          </cell>
          <cell r="D257">
            <v>9798.42</v>
          </cell>
          <cell r="E257">
            <v>201531.87</v>
          </cell>
          <cell r="F257">
            <v>0</v>
          </cell>
          <cell r="G257">
            <v>0</v>
          </cell>
          <cell r="H257">
            <v>201531.87</v>
          </cell>
          <cell r="I257">
            <v>172834.4</v>
          </cell>
          <cell r="J257">
            <v>0</v>
          </cell>
          <cell r="K257">
            <v>0</v>
          </cell>
          <cell r="L257">
            <v>172834.4</v>
          </cell>
          <cell r="M257">
            <v>20153.169999999998</v>
          </cell>
          <cell r="N257">
            <v>2681.05</v>
          </cell>
          <cell r="O257">
            <v>9152.0400000000009</v>
          </cell>
          <cell r="P257">
            <v>2217.0300000000002</v>
          </cell>
          <cell r="Q257">
            <v>29823.87</v>
          </cell>
          <cell r="R257">
            <v>0</v>
          </cell>
          <cell r="S257">
            <v>13769.11</v>
          </cell>
          <cell r="T257">
            <v>3456.69</v>
          </cell>
          <cell r="U257">
            <v>493.28</v>
          </cell>
          <cell r="V257">
            <v>5283.54</v>
          </cell>
          <cell r="W257">
            <v>6039.36</v>
          </cell>
          <cell r="X257">
            <v>40327.300000000003</v>
          </cell>
          <cell r="Y257">
            <v>15054.96</v>
          </cell>
          <cell r="Z257">
            <v>8899.3799999999992</v>
          </cell>
          <cell r="AA257">
            <v>38536.239999999998</v>
          </cell>
          <cell r="AB257">
            <v>2457.58</v>
          </cell>
          <cell r="AC257">
            <v>202371.24</v>
          </cell>
          <cell r="AD257">
            <v>-19738.419999999998</v>
          </cell>
          <cell r="AE257">
            <v>4026.64</v>
          </cell>
        </row>
        <row r="258">
          <cell r="A258" t="str">
            <v>Мамина-Сибиряка, 11</v>
          </cell>
          <cell r="B258" t="str">
            <v>Мамина-Сибиряка</v>
          </cell>
          <cell r="C258">
            <v>11</v>
          </cell>
          <cell r="D258">
            <v>14758.49</v>
          </cell>
          <cell r="E258">
            <v>439846.46</v>
          </cell>
          <cell r="F258">
            <v>0</v>
          </cell>
          <cell r="G258">
            <v>0</v>
          </cell>
          <cell r="H258">
            <v>439846.46</v>
          </cell>
          <cell r="I258">
            <v>410780.72</v>
          </cell>
          <cell r="J258">
            <v>0</v>
          </cell>
          <cell r="K258">
            <v>0</v>
          </cell>
          <cell r="L258">
            <v>410780.72</v>
          </cell>
          <cell r="M258">
            <v>43984.67</v>
          </cell>
          <cell r="N258">
            <v>4369.8900000000003</v>
          </cell>
          <cell r="O258">
            <v>21367.8</v>
          </cell>
          <cell r="P258">
            <v>5102.2</v>
          </cell>
          <cell r="Q258">
            <v>61249.99</v>
          </cell>
          <cell r="R258">
            <v>0</v>
          </cell>
          <cell r="S258">
            <v>35532.239999999998</v>
          </cell>
          <cell r="T258">
            <v>8215.61</v>
          </cell>
          <cell r="U258">
            <v>645.67999999999995</v>
          </cell>
          <cell r="V258">
            <v>14580.01</v>
          </cell>
          <cell r="W258">
            <v>14130.36</v>
          </cell>
          <cell r="X258">
            <v>66381.81</v>
          </cell>
          <cell r="Y258">
            <v>33146.559999999998</v>
          </cell>
          <cell r="Z258">
            <v>20822.150000000001</v>
          </cell>
          <cell r="AA258">
            <v>95266.91</v>
          </cell>
          <cell r="AB258">
            <v>10930.07</v>
          </cell>
          <cell r="AC258">
            <v>444561.59</v>
          </cell>
          <cell r="AD258">
            <v>-19022.38</v>
          </cell>
          <cell r="AE258">
            <v>8835.64</v>
          </cell>
        </row>
        <row r="259">
          <cell r="A259" t="str">
            <v>Мамина-Сибиряка, 13</v>
          </cell>
          <cell r="B259" t="str">
            <v>Мамина-Сибиряка</v>
          </cell>
          <cell r="C259">
            <v>13</v>
          </cell>
          <cell r="D259">
            <v>11766.76</v>
          </cell>
          <cell r="E259">
            <v>290051.40000000002</v>
          </cell>
          <cell r="F259">
            <v>0</v>
          </cell>
          <cell r="G259">
            <v>0</v>
          </cell>
          <cell r="H259">
            <v>290051.40000000002</v>
          </cell>
          <cell r="I259">
            <v>291358.28000000003</v>
          </cell>
          <cell r="J259">
            <v>0</v>
          </cell>
          <cell r="K259">
            <v>0</v>
          </cell>
          <cell r="L259">
            <v>287927.23</v>
          </cell>
          <cell r="M259">
            <v>29005.15</v>
          </cell>
          <cell r="N259">
            <v>4682.32</v>
          </cell>
          <cell r="O259">
            <v>19821.12</v>
          </cell>
          <cell r="P259">
            <v>5079.76</v>
          </cell>
          <cell r="Q259">
            <v>62098.2</v>
          </cell>
          <cell r="R259">
            <v>0</v>
          </cell>
          <cell r="S259">
            <v>11940.45</v>
          </cell>
          <cell r="T259">
            <v>5758.54</v>
          </cell>
          <cell r="U259">
            <v>2168.08</v>
          </cell>
          <cell r="V259">
            <v>11271.56</v>
          </cell>
          <cell r="W259">
            <v>13107.84</v>
          </cell>
          <cell r="X259">
            <v>32654.67</v>
          </cell>
          <cell r="Y259">
            <v>20257.41</v>
          </cell>
          <cell r="Z259">
            <v>0</v>
          </cell>
          <cell r="AA259">
            <v>78093.73</v>
          </cell>
          <cell r="AB259">
            <v>5637.47</v>
          </cell>
          <cell r="AC259">
            <v>307711.53000000003</v>
          </cell>
          <cell r="AD259">
            <v>-8017.54</v>
          </cell>
          <cell r="AE259">
            <v>6135.23</v>
          </cell>
        </row>
        <row r="260">
          <cell r="A260" t="str">
            <v>Мамина-Сибиряка, 15</v>
          </cell>
          <cell r="B260" t="str">
            <v>Мамина-Сибиряка</v>
          </cell>
          <cell r="C260">
            <v>15</v>
          </cell>
          <cell r="D260">
            <v>2956.82</v>
          </cell>
          <cell r="E260">
            <v>283907.53000000003</v>
          </cell>
          <cell r="F260">
            <v>0</v>
          </cell>
          <cell r="G260">
            <v>0</v>
          </cell>
          <cell r="H260">
            <v>283907.53000000003</v>
          </cell>
          <cell r="I260">
            <v>251218.41</v>
          </cell>
          <cell r="J260">
            <v>0</v>
          </cell>
          <cell r="K260">
            <v>0</v>
          </cell>
          <cell r="L260">
            <v>250256.4</v>
          </cell>
          <cell r="M260">
            <v>28390.75</v>
          </cell>
          <cell r="N260">
            <v>6076.3</v>
          </cell>
          <cell r="O260">
            <v>10024.68</v>
          </cell>
          <cell r="P260">
            <v>2434.1</v>
          </cell>
          <cell r="Q260">
            <v>28784.92</v>
          </cell>
          <cell r="R260">
            <v>0</v>
          </cell>
          <cell r="S260">
            <v>18284.099999999999</v>
          </cell>
          <cell r="T260">
            <v>5005.1499999999996</v>
          </cell>
          <cell r="U260">
            <v>689.05</v>
          </cell>
          <cell r="V260">
            <v>8576.48</v>
          </cell>
          <cell r="W260">
            <v>6629.16</v>
          </cell>
          <cell r="X260">
            <v>75738.740000000005</v>
          </cell>
          <cell r="Y260">
            <v>13958.84</v>
          </cell>
          <cell r="Z260">
            <v>9768.65</v>
          </cell>
          <cell r="AA260">
            <v>43461.71</v>
          </cell>
          <cell r="AB260">
            <v>1511.12</v>
          </cell>
          <cell r="AC260">
            <v>264882.21999999997</v>
          </cell>
          <cell r="AD260">
            <v>-11669</v>
          </cell>
          <cell r="AE260">
            <v>5548.47</v>
          </cell>
        </row>
        <row r="261">
          <cell r="A261" t="str">
            <v>Мамина-Сибиряка, 17</v>
          </cell>
          <cell r="B261" t="str">
            <v>Мамина-Сибиряка</v>
          </cell>
          <cell r="C261">
            <v>17</v>
          </cell>
          <cell r="D261">
            <v>23257.79</v>
          </cell>
          <cell r="E261">
            <v>244188.79999999999</v>
          </cell>
          <cell r="F261">
            <v>0</v>
          </cell>
          <cell r="G261">
            <v>0</v>
          </cell>
          <cell r="H261">
            <v>244188.79999999999</v>
          </cell>
          <cell r="I261">
            <v>230289.16</v>
          </cell>
          <cell r="J261">
            <v>0</v>
          </cell>
          <cell r="K261">
            <v>0</v>
          </cell>
          <cell r="L261">
            <v>230289.16</v>
          </cell>
          <cell r="M261">
            <v>24418.9</v>
          </cell>
          <cell r="N261">
            <v>6076.3</v>
          </cell>
          <cell r="O261">
            <v>11623.8</v>
          </cell>
          <cell r="P261">
            <v>2659.71</v>
          </cell>
          <cell r="Q261">
            <v>30849.68</v>
          </cell>
          <cell r="R261">
            <v>0</v>
          </cell>
          <cell r="S261">
            <v>22070.13</v>
          </cell>
          <cell r="T261">
            <v>4605.78</v>
          </cell>
          <cell r="U261">
            <v>548.09</v>
          </cell>
          <cell r="V261">
            <v>8576.48</v>
          </cell>
          <cell r="W261">
            <v>7686.56</v>
          </cell>
          <cell r="X261">
            <v>26987.8</v>
          </cell>
          <cell r="Y261">
            <v>14894.87</v>
          </cell>
          <cell r="Z261">
            <v>11329.58</v>
          </cell>
          <cell r="AA261">
            <v>53345.82</v>
          </cell>
          <cell r="AB261">
            <v>5273.51</v>
          </cell>
          <cell r="AC261">
            <v>235821.13</v>
          </cell>
          <cell r="AD261">
            <v>17725.82</v>
          </cell>
          <cell r="AE261">
            <v>4874.12</v>
          </cell>
        </row>
        <row r="262">
          <cell r="A262" t="str">
            <v>Мамина-Сибиряка, 19</v>
          </cell>
          <cell r="B262" t="str">
            <v>Мамина-Сибиряка</v>
          </cell>
          <cell r="C262">
            <v>19</v>
          </cell>
          <cell r="D262">
            <v>33566.85</v>
          </cell>
          <cell r="E262">
            <v>487863.35</v>
          </cell>
          <cell r="F262">
            <v>0</v>
          </cell>
          <cell r="G262">
            <v>0</v>
          </cell>
          <cell r="H262">
            <v>487863.35</v>
          </cell>
          <cell r="I262">
            <v>475126.35</v>
          </cell>
          <cell r="J262">
            <v>0</v>
          </cell>
          <cell r="K262">
            <v>0</v>
          </cell>
          <cell r="L262">
            <v>475126.35</v>
          </cell>
          <cell r="M262">
            <v>48786.35</v>
          </cell>
          <cell r="N262">
            <v>10135.61</v>
          </cell>
          <cell r="O262">
            <v>19644.84</v>
          </cell>
          <cell r="P262">
            <v>5322.79</v>
          </cell>
          <cell r="Q262">
            <v>57212.05</v>
          </cell>
          <cell r="R262">
            <v>0</v>
          </cell>
          <cell r="S262">
            <v>32683.5</v>
          </cell>
          <cell r="T262">
            <v>9502.5300000000007</v>
          </cell>
          <cell r="U262">
            <v>521.82000000000005</v>
          </cell>
          <cell r="V262">
            <v>17201.240000000002</v>
          </cell>
          <cell r="W262">
            <v>12990.72</v>
          </cell>
          <cell r="X262">
            <v>111607.19</v>
          </cell>
          <cell r="Y262">
            <v>29673.53</v>
          </cell>
          <cell r="Z262">
            <v>19142.900000000001</v>
          </cell>
          <cell r="AA262">
            <v>89991.44</v>
          </cell>
          <cell r="AB262">
            <v>12199.54</v>
          </cell>
          <cell r="AC262">
            <v>486355.66</v>
          </cell>
          <cell r="AD262">
            <v>22337.54</v>
          </cell>
          <cell r="AE262">
            <v>9739.61</v>
          </cell>
        </row>
        <row r="263">
          <cell r="A263" t="str">
            <v>Мамина-Сибиряка, 25</v>
          </cell>
          <cell r="B263" t="str">
            <v>Мамина-Сибиряка</v>
          </cell>
          <cell r="C263">
            <v>25</v>
          </cell>
          <cell r="D263">
            <v>161164.76</v>
          </cell>
          <cell r="E263">
            <v>1281635.27</v>
          </cell>
          <cell r="F263">
            <v>0</v>
          </cell>
          <cell r="G263">
            <v>0</v>
          </cell>
          <cell r="H263">
            <v>1281635.27</v>
          </cell>
          <cell r="I263">
            <v>1282321.6599999999</v>
          </cell>
          <cell r="J263">
            <v>0</v>
          </cell>
          <cell r="K263">
            <v>0</v>
          </cell>
          <cell r="L263">
            <v>1277470.77</v>
          </cell>
          <cell r="M263">
            <v>128163.51</v>
          </cell>
          <cell r="N263">
            <v>9112</v>
          </cell>
          <cell r="O263">
            <v>57872.04</v>
          </cell>
          <cell r="P263">
            <v>11752.43</v>
          </cell>
          <cell r="Q263">
            <v>153747.23000000001</v>
          </cell>
          <cell r="R263">
            <v>303708.34000000003</v>
          </cell>
          <cell r="S263">
            <v>38189.65</v>
          </cell>
          <cell r="T263">
            <v>25549.41</v>
          </cell>
          <cell r="U263">
            <v>880.82</v>
          </cell>
          <cell r="V263">
            <v>24693.13</v>
          </cell>
          <cell r="W263">
            <v>38272.68</v>
          </cell>
          <cell r="X263">
            <v>293992.64</v>
          </cell>
          <cell r="Y263">
            <v>104233.24</v>
          </cell>
          <cell r="Z263">
            <v>0</v>
          </cell>
          <cell r="AA263">
            <v>256957.85</v>
          </cell>
          <cell r="AB263">
            <v>23752.33</v>
          </cell>
          <cell r="AC263">
            <v>1496062.19</v>
          </cell>
          <cell r="AD263">
            <v>-57426.66</v>
          </cell>
          <cell r="AE263">
            <v>25184.89</v>
          </cell>
        </row>
        <row r="264">
          <cell r="A264" t="str">
            <v>Мамина-Сибиряка, 27</v>
          </cell>
          <cell r="B264" t="str">
            <v>Мамина-Сибиряка</v>
          </cell>
          <cell r="C264">
            <v>27</v>
          </cell>
          <cell r="D264">
            <v>131791.09</v>
          </cell>
          <cell r="E264">
            <v>938557.71</v>
          </cell>
          <cell r="F264">
            <v>0</v>
          </cell>
          <cell r="G264">
            <v>0</v>
          </cell>
          <cell r="H264">
            <v>938557.71</v>
          </cell>
          <cell r="I264">
            <v>914495.88</v>
          </cell>
          <cell r="J264">
            <v>0</v>
          </cell>
          <cell r="K264">
            <v>0</v>
          </cell>
          <cell r="L264">
            <v>914495.88</v>
          </cell>
          <cell r="M264">
            <v>93855.75</v>
          </cell>
          <cell r="N264">
            <v>9823.58</v>
          </cell>
          <cell r="O264">
            <v>42511.44</v>
          </cell>
          <cell r="P264">
            <v>7868.77</v>
          </cell>
          <cell r="Q264">
            <v>99050.07</v>
          </cell>
          <cell r="R264">
            <v>227781.23</v>
          </cell>
          <cell r="S264">
            <v>17940.3</v>
          </cell>
          <cell r="T264">
            <v>18289.919999999998</v>
          </cell>
          <cell r="U264">
            <v>692.95</v>
          </cell>
          <cell r="V264">
            <v>16724.13</v>
          </cell>
          <cell r="W264">
            <v>28112.400000000001</v>
          </cell>
          <cell r="X264">
            <v>153431.54999999999</v>
          </cell>
          <cell r="Y264">
            <v>57222.5</v>
          </cell>
          <cell r="Z264">
            <v>0</v>
          </cell>
          <cell r="AA264">
            <v>183876.87</v>
          </cell>
          <cell r="AB264">
            <v>8784.89</v>
          </cell>
          <cell r="AC264">
            <v>984276.75</v>
          </cell>
          <cell r="AD264">
            <v>62010.22</v>
          </cell>
          <cell r="AE264">
            <v>18310.400000000001</v>
          </cell>
        </row>
        <row r="265">
          <cell r="A265" t="str">
            <v>Мамина-Сибиряка, 29</v>
          </cell>
          <cell r="B265" t="str">
            <v>Мамина-Сибиряка</v>
          </cell>
          <cell r="C265">
            <v>29</v>
          </cell>
          <cell r="D265">
            <v>128633.97</v>
          </cell>
          <cell r="E265">
            <v>2174572.46</v>
          </cell>
          <cell r="F265">
            <v>0</v>
          </cell>
          <cell r="G265">
            <v>0</v>
          </cell>
          <cell r="H265">
            <v>2174572.46</v>
          </cell>
          <cell r="I265">
            <v>2056408.93</v>
          </cell>
          <cell r="J265">
            <v>0</v>
          </cell>
          <cell r="K265">
            <v>0</v>
          </cell>
          <cell r="L265">
            <v>2050339.95</v>
          </cell>
          <cell r="M265">
            <v>217457.28</v>
          </cell>
          <cell r="N265">
            <v>122763.59</v>
          </cell>
          <cell r="O265">
            <v>75611.22</v>
          </cell>
          <cell r="P265">
            <v>15687.6</v>
          </cell>
          <cell r="Q265">
            <v>192121.47</v>
          </cell>
          <cell r="R265">
            <v>379635.34</v>
          </cell>
          <cell r="S265">
            <v>100701.36</v>
          </cell>
          <cell r="T265">
            <v>41006.800000000003</v>
          </cell>
          <cell r="U265">
            <v>3057.07</v>
          </cell>
          <cell r="V265">
            <v>47879.14</v>
          </cell>
          <cell r="W265">
            <v>49999.96</v>
          </cell>
          <cell r="X265">
            <v>283393.95</v>
          </cell>
          <cell r="Y265">
            <v>173923.08</v>
          </cell>
          <cell r="Z265">
            <v>77240.31</v>
          </cell>
          <cell r="AA265">
            <v>340885.31</v>
          </cell>
          <cell r="AB265">
            <v>45350.95</v>
          </cell>
          <cell r="AC265">
            <v>2208680.5499999998</v>
          </cell>
          <cell r="AD265">
            <v>-29706.63</v>
          </cell>
          <cell r="AE265">
            <v>41966.12</v>
          </cell>
        </row>
        <row r="266">
          <cell r="A266" t="str">
            <v>Мамина-Сибиряка, 47</v>
          </cell>
          <cell r="B266" t="str">
            <v>Мамина-Сибиряка</v>
          </cell>
          <cell r="C266">
            <v>47</v>
          </cell>
          <cell r="D266">
            <v>1557.9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1557.9</v>
          </cell>
          <cell r="AE266">
            <v>0</v>
          </cell>
        </row>
        <row r="267">
          <cell r="A267" t="str">
            <v>Мамина-Сибиряка, 51</v>
          </cell>
          <cell r="B267" t="str">
            <v>Мамина-Сибиряка</v>
          </cell>
          <cell r="C267">
            <v>51</v>
          </cell>
          <cell r="D267">
            <v>-12600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-12600</v>
          </cell>
          <cell r="AE267">
            <v>0</v>
          </cell>
        </row>
        <row r="268">
          <cell r="A268" t="str">
            <v>Мамина-Сибиряка, 55</v>
          </cell>
          <cell r="B268" t="str">
            <v>Мамина-Сибиряка</v>
          </cell>
          <cell r="C268">
            <v>55</v>
          </cell>
          <cell r="D268">
            <v>-135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-135</v>
          </cell>
          <cell r="AE268">
            <v>0</v>
          </cell>
        </row>
        <row r="269">
          <cell r="A269" t="str">
            <v>Маршала Жукова, 20</v>
          </cell>
          <cell r="B269" t="str">
            <v>Маршала Жукова</v>
          </cell>
          <cell r="C269">
            <v>20</v>
          </cell>
          <cell r="D269">
            <v>-1660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-1660</v>
          </cell>
          <cell r="AE269">
            <v>0</v>
          </cell>
        </row>
        <row r="270">
          <cell r="A270" t="str">
            <v>Маршала Конева, 12</v>
          </cell>
          <cell r="B270" t="str">
            <v>Маршала Конева</v>
          </cell>
          <cell r="C270">
            <v>12</v>
          </cell>
          <cell r="D270">
            <v>-29828.66</v>
          </cell>
          <cell r="E270">
            <v>-2578.7800000000002</v>
          </cell>
          <cell r="F270">
            <v>0</v>
          </cell>
          <cell r="G270">
            <v>0</v>
          </cell>
          <cell r="H270">
            <v>-2578.7800000000002</v>
          </cell>
          <cell r="I270">
            <v>2133.9699999999998</v>
          </cell>
          <cell r="J270">
            <v>0</v>
          </cell>
          <cell r="K270">
            <v>0</v>
          </cell>
          <cell r="L270">
            <v>702.91</v>
          </cell>
          <cell r="M270">
            <v>-257.88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14.05</v>
          </cell>
          <cell r="U270">
            <v>1311.3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1021.05</v>
          </cell>
          <cell r="AD270">
            <v>-30146.799999999999</v>
          </cell>
          <cell r="AE270">
            <v>-46.42</v>
          </cell>
        </row>
        <row r="271">
          <cell r="A271" t="str">
            <v>Маршала Конева, 12-а</v>
          </cell>
          <cell r="B271" t="str">
            <v>Маршала Конева</v>
          </cell>
          <cell r="C271" t="str">
            <v>12-а</v>
          </cell>
          <cell r="D271">
            <v>-14503.75</v>
          </cell>
          <cell r="E271">
            <v>-2485.37</v>
          </cell>
          <cell r="F271">
            <v>0</v>
          </cell>
          <cell r="G271">
            <v>0</v>
          </cell>
          <cell r="H271">
            <v>-2485.37</v>
          </cell>
          <cell r="I271">
            <v>-1201.1500000000001</v>
          </cell>
          <cell r="J271">
            <v>0</v>
          </cell>
          <cell r="K271">
            <v>0</v>
          </cell>
          <cell r="L271">
            <v>-1201.1500000000001</v>
          </cell>
          <cell r="M271">
            <v>-248.54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-24.03</v>
          </cell>
          <cell r="U271">
            <v>1677.38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1360.07</v>
          </cell>
          <cell r="AD271">
            <v>-17064.97</v>
          </cell>
          <cell r="AE271">
            <v>-44.74</v>
          </cell>
        </row>
        <row r="272">
          <cell r="A272" t="str">
            <v>Маршала Конева, 14</v>
          </cell>
          <cell r="B272" t="str">
            <v>Маршала Конева</v>
          </cell>
          <cell r="C272">
            <v>14</v>
          </cell>
          <cell r="D272">
            <v>-100912.59</v>
          </cell>
          <cell r="E272">
            <v>-1297.98</v>
          </cell>
          <cell r="F272">
            <v>0</v>
          </cell>
          <cell r="G272">
            <v>0</v>
          </cell>
          <cell r="H272">
            <v>-1297.98</v>
          </cell>
          <cell r="I272">
            <v>4322.49</v>
          </cell>
          <cell r="J272">
            <v>0</v>
          </cell>
          <cell r="K272">
            <v>0</v>
          </cell>
          <cell r="L272">
            <v>4322.49</v>
          </cell>
          <cell r="M272">
            <v>-129.80000000000001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86.45</v>
          </cell>
          <cell r="U272">
            <v>2937.37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2870.65</v>
          </cell>
          <cell r="AD272">
            <v>-99460.75</v>
          </cell>
          <cell r="AE272">
            <v>-23.37</v>
          </cell>
        </row>
        <row r="273">
          <cell r="A273" t="str">
            <v>Маршала Конева, 14-а</v>
          </cell>
          <cell r="B273" t="str">
            <v>Маршала Конева</v>
          </cell>
          <cell r="C273" t="str">
            <v>14-а</v>
          </cell>
          <cell r="D273">
            <v>-32240.31</v>
          </cell>
          <cell r="E273">
            <v>183542.8</v>
          </cell>
          <cell r="F273">
            <v>8010.99</v>
          </cell>
          <cell r="G273">
            <v>0</v>
          </cell>
          <cell r="H273">
            <v>191553.79</v>
          </cell>
          <cell r="I273">
            <v>162068.42000000001</v>
          </cell>
          <cell r="J273">
            <v>2610.38</v>
          </cell>
          <cell r="K273">
            <v>0</v>
          </cell>
          <cell r="L273">
            <v>164635.88</v>
          </cell>
          <cell r="M273">
            <v>19155.37</v>
          </cell>
          <cell r="N273">
            <v>0</v>
          </cell>
          <cell r="O273">
            <v>14549.04</v>
          </cell>
          <cell r="P273">
            <v>5399.84</v>
          </cell>
          <cell r="Q273">
            <v>55169.01</v>
          </cell>
          <cell r="R273">
            <v>0</v>
          </cell>
          <cell r="S273">
            <v>8687.24</v>
          </cell>
          <cell r="T273">
            <v>3292.71</v>
          </cell>
          <cell r="U273">
            <v>1125.74</v>
          </cell>
          <cell r="V273">
            <v>14742.53</v>
          </cell>
          <cell r="W273">
            <v>10010.6</v>
          </cell>
          <cell r="X273">
            <v>16493.689999999999</v>
          </cell>
          <cell r="Y273">
            <v>8585.06</v>
          </cell>
          <cell r="Z273">
            <v>0</v>
          </cell>
          <cell r="AA273">
            <v>36808.86</v>
          </cell>
          <cell r="AB273">
            <v>4578.6899999999996</v>
          </cell>
          <cell r="AC273">
            <v>203018.31</v>
          </cell>
          <cell r="AD273">
            <v>-70622.740000000005</v>
          </cell>
          <cell r="AE273">
            <v>4419.93</v>
          </cell>
        </row>
        <row r="274">
          <cell r="A274" t="str">
            <v>Маршала Конева, 14-б</v>
          </cell>
          <cell r="B274" t="str">
            <v>Маршала Конева</v>
          </cell>
          <cell r="C274" t="str">
            <v>14-б</v>
          </cell>
          <cell r="D274">
            <v>-81782.14</v>
          </cell>
          <cell r="E274">
            <v>200211.99</v>
          </cell>
          <cell r="F274">
            <v>8569.9699999999993</v>
          </cell>
          <cell r="G274">
            <v>0</v>
          </cell>
          <cell r="H274">
            <v>208781.96</v>
          </cell>
          <cell r="I274">
            <v>187043.6</v>
          </cell>
          <cell r="J274">
            <v>1878.9</v>
          </cell>
          <cell r="K274">
            <v>0</v>
          </cell>
          <cell r="L274">
            <v>186112.51</v>
          </cell>
          <cell r="M274">
            <v>20878.21</v>
          </cell>
          <cell r="N274">
            <v>0</v>
          </cell>
          <cell r="O274">
            <v>13881</v>
          </cell>
          <cell r="P274">
            <v>5514.9</v>
          </cell>
          <cell r="Q274">
            <v>59507.01</v>
          </cell>
          <cell r="R274">
            <v>0</v>
          </cell>
          <cell r="S274">
            <v>9277.86</v>
          </cell>
          <cell r="T274">
            <v>3722.25</v>
          </cell>
          <cell r="U274">
            <v>1232.07</v>
          </cell>
          <cell r="V274">
            <v>14665.18</v>
          </cell>
          <cell r="W274">
            <v>9685.08</v>
          </cell>
          <cell r="X274">
            <v>11111.73</v>
          </cell>
          <cell r="Y274">
            <v>6731.57</v>
          </cell>
          <cell r="Z274">
            <v>0</v>
          </cell>
          <cell r="AA274">
            <v>24848.51</v>
          </cell>
          <cell r="AB274">
            <v>9744.2900000000009</v>
          </cell>
          <cell r="AC274">
            <v>195550.47</v>
          </cell>
          <cell r="AD274">
            <v>-91220.1</v>
          </cell>
          <cell r="AE274">
            <v>4750.8100000000004</v>
          </cell>
        </row>
        <row r="275">
          <cell r="A275" t="str">
            <v>Маршала Конева, 18</v>
          </cell>
          <cell r="B275" t="str">
            <v>Маршала Конева</v>
          </cell>
          <cell r="C275">
            <v>18</v>
          </cell>
          <cell r="D275">
            <v>-41975.77</v>
          </cell>
          <cell r="E275">
            <v>412520.54</v>
          </cell>
          <cell r="F275">
            <v>0</v>
          </cell>
          <cell r="G275">
            <v>0</v>
          </cell>
          <cell r="H275">
            <v>412520.54</v>
          </cell>
          <cell r="I275">
            <v>368109.57</v>
          </cell>
          <cell r="J275">
            <v>0</v>
          </cell>
          <cell r="K275">
            <v>0</v>
          </cell>
          <cell r="L275">
            <v>362144.87</v>
          </cell>
          <cell r="M275">
            <v>41252.080000000002</v>
          </cell>
          <cell r="N275">
            <v>16199.5</v>
          </cell>
          <cell r="O275">
            <v>29678.959999999999</v>
          </cell>
          <cell r="P275">
            <v>8736.8799999999992</v>
          </cell>
          <cell r="Q275">
            <v>98166.3</v>
          </cell>
          <cell r="R275">
            <v>0</v>
          </cell>
          <cell r="S275">
            <v>10197.24</v>
          </cell>
          <cell r="T275">
            <v>7242.9</v>
          </cell>
          <cell r="U275">
            <v>2259.87</v>
          </cell>
          <cell r="V275">
            <v>21555.56</v>
          </cell>
          <cell r="W275">
            <v>20483.28</v>
          </cell>
          <cell r="X275">
            <v>17092.310000000001</v>
          </cell>
          <cell r="Y275">
            <v>11086.99</v>
          </cell>
          <cell r="Z275">
            <v>0</v>
          </cell>
          <cell r="AA275">
            <v>43711.199999999997</v>
          </cell>
          <cell r="AB275">
            <v>10532.89</v>
          </cell>
          <cell r="AC275">
            <v>347194.01</v>
          </cell>
          <cell r="AD275">
            <v>-27024.91</v>
          </cell>
          <cell r="AE275">
            <v>8998.0499999999993</v>
          </cell>
        </row>
        <row r="276">
          <cell r="A276" t="str">
            <v>Маршала Конева, 20</v>
          </cell>
          <cell r="B276" t="str">
            <v>Маршала Конева</v>
          </cell>
          <cell r="C276">
            <v>20</v>
          </cell>
          <cell r="D276">
            <v>1558869</v>
          </cell>
          <cell r="E276">
            <v>10638229.52</v>
          </cell>
          <cell r="F276">
            <v>22616.59</v>
          </cell>
          <cell r="G276">
            <v>0</v>
          </cell>
          <cell r="H276">
            <v>10660846.109999999</v>
          </cell>
          <cell r="I276">
            <v>10347485.33</v>
          </cell>
          <cell r="J276">
            <v>15777.94</v>
          </cell>
          <cell r="K276">
            <v>0</v>
          </cell>
          <cell r="L276">
            <v>10296416.75</v>
          </cell>
          <cell r="M276">
            <v>1066084.69</v>
          </cell>
          <cell r="N276">
            <v>464009.13</v>
          </cell>
          <cell r="O276">
            <v>502766.96</v>
          </cell>
          <cell r="P276">
            <v>101457.33</v>
          </cell>
          <cell r="Q276">
            <v>1302960.3600000001</v>
          </cell>
          <cell r="R276">
            <v>2579969.94</v>
          </cell>
          <cell r="S276">
            <v>240897.51</v>
          </cell>
          <cell r="T276">
            <v>205928.35</v>
          </cell>
          <cell r="U276">
            <v>9946.99</v>
          </cell>
          <cell r="V276">
            <v>219121.05</v>
          </cell>
          <cell r="W276">
            <v>332545.40000000002</v>
          </cell>
          <cell r="X276">
            <v>1818130.86</v>
          </cell>
          <cell r="Y276">
            <v>1240813.9099999999</v>
          </cell>
          <cell r="Z276">
            <v>0</v>
          </cell>
          <cell r="AA276">
            <v>2490246.7200000002</v>
          </cell>
          <cell r="AB276">
            <v>182786.69</v>
          </cell>
          <cell r="AC276">
            <v>12967823.369999999</v>
          </cell>
          <cell r="AD276">
            <v>-1112537.6200000001</v>
          </cell>
          <cell r="AE276">
            <v>210157.48</v>
          </cell>
        </row>
        <row r="277">
          <cell r="A277" t="str">
            <v>Маршала Конева, 28</v>
          </cell>
          <cell r="B277" t="str">
            <v>Маршала Конева</v>
          </cell>
          <cell r="C277">
            <v>28</v>
          </cell>
          <cell r="D277">
            <v>10936.96</v>
          </cell>
          <cell r="E277">
            <v>296734.17</v>
          </cell>
          <cell r="F277">
            <v>77442.91</v>
          </cell>
          <cell r="G277">
            <v>0</v>
          </cell>
          <cell r="H277">
            <v>374177.08</v>
          </cell>
          <cell r="I277">
            <v>267089.96000000002</v>
          </cell>
          <cell r="J277">
            <v>102401.79</v>
          </cell>
          <cell r="K277">
            <v>0</v>
          </cell>
          <cell r="L277">
            <v>366536.89</v>
          </cell>
          <cell r="M277">
            <v>37417.760000000002</v>
          </cell>
          <cell r="N277">
            <v>12147.09</v>
          </cell>
          <cell r="O277">
            <v>17109.560000000001</v>
          </cell>
          <cell r="P277">
            <v>3881.95</v>
          </cell>
          <cell r="Q277">
            <v>46844.82</v>
          </cell>
          <cell r="R277">
            <v>0</v>
          </cell>
          <cell r="S277">
            <v>19664.009999999998</v>
          </cell>
          <cell r="T277">
            <v>7330.73</v>
          </cell>
          <cell r="U277">
            <v>3989.94</v>
          </cell>
          <cell r="V277">
            <v>11617.3</v>
          </cell>
          <cell r="W277">
            <v>11790.16</v>
          </cell>
          <cell r="X277">
            <v>91915.01</v>
          </cell>
          <cell r="Y277">
            <v>22348.74</v>
          </cell>
          <cell r="Z277">
            <v>15702.05</v>
          </cell>
          <cell r="AA277">
            <v>94946.32</v>
          </cell>
          <cell r="AB277">
            <v>6619.72</v>
          </cell>
          <cell r="AC277">
            <v>410759.18</v>
          </cell>
          <cell r="AD277">
            <v>-33285.33</v>
          </cell>
          <cell r="AE277">
            <v>7434.02</v>
          </cell>
        </row>
        <row r="278">
          <cell r="A278" t="str">
            <v>Маршала Конева, 30</v>
          </cell>
          <cell r="B278" t="str">
            <v>Маршала Конева</v>
          </cell>
          <cell r="C278">
            <v>30</v>
          </cell>
          <cell r="D278">
            <v>-20636.64</v>
          </cell>
          <cell r="E278">
            <v>634798.56000000006</v>
          </cell>
          <cell r="F278">
            <v>0</v>
          </cell>
          <cell r="G278">
            <v>0</v>
          </cell>
          <cell r="H278">
            <v>634798.56000000006</v>
          </cell>
          <cell r="I278">
            <v>553576.21</v>
          </cell>
          <cell r="J278">
            <v>0</v>
          </cell>
          <cell r="K278">
            <v>0</v>
          </cell>
          <cell r="L278">
            <v>549119.32999999996</v>
          </cell>
          <cell r="M278">
            <v>63479.85</v>
          </cell>
          <cell r="N278">
            <v>17715.7</v>
          </cell>
          <cell r="O278">
            <v>29572.38</v>
          </cell>
          <cell r="P278">
            <v>9218.11</v>
          </cell>
          <cell r="Q278">
            <v>104853.31</v>
          </cell>
          <cell r="R278">
            <v>0</v>
          </cell>
          <cell r="S278">
            <v>26594.38</v>
          </cell>
          <cell r="T278">
            <v>10982.39</v>
          </cell>
          <cell r="U278">
            <v>1250.8499999999999</v>
          </cell>
          <cell r="V278">
            <v>32835.71</v>
          </cell>
          <cell r="W278">
            <v>20274.64</v>
          </cell>
          <cell r="X278">
            <v>105012.78</v>
          </cell>
          <cell r="Y278">
            <v>29813.88</v>
          </cell>
          <cell r="Z278">
            <v>31449.56</v>
          </cell>
          <cell r="AA278">
            <v>121959.1</v>
          </cell>
          <cell r="AB278">
            <v>33393.51</v>
          </cell>
          <cell r="AC278">
            <v>651491.80000000005</v>
          </cell>
          <cell r="AD278">
            <v>-123009.11</v>
          </cell>
          <cell r="AE278">
            <v>13085.65</v>
          </cell>
        </row>
        <row r="279">
          <cell r="A279" t="str">
            <v>Маршала Конева, 34</v>
          </cell>
          <cell r="B279" t="str">
            <v>Маршала Конева</v>
          </cell>
          <cell r="C279">
            <v>34</v>
          </cell>
          <cell r="D279">
            <v>-511.01</v>
          </cell>
          <cell r="E279">
            <v>239788.02</v>
          </cell>
          <cell r="F279">
            <v>30801.64</v>
          </cell>
          <cell r="G279">
            <v>0</v>
          </cell>
          <cell r="H279">
            <v>270589.65999999997</v>
          </cell>
          <cell r="I279">
            <v>229830.09</v>
          </cell>
          <cell r="J279">
            <v>39070.83</v>
          </cell>
          <cell r="K279">
            <v>0</v>
          </cell>
          <cell r="L279">
            <v>268131.88</v>
          </cell>
          <cell r="M279">
            <v>27059.06</v>
          </cell>
          <cell r="N279">
            <v>12147.09</v>
          </cell>
          <cell r="O279">
            <v>16641.36</v>
          </cell>
          <cell r="P279">
            <v>3843.69</v>
          </cell>
          <cell r="Q279">
            <v>43684.39</v>
          </cell>
          <cell r="R279">
            <v>0</v>
          </cell>
          <cell r="S279">
            <v>10965.84</v>
          </cell>
          <cell r="T279">
            <v>5362.67</v>
          </cell>
          <cell r="U279">
            <v>660.87</v>
          </cell>
          <cell r="V279">
            <v>9851.0400000000009</v>
          </cell>
          <cell r="W279">
            <v>11233</v>
          </cell>
          <cell r="X279">
            <v>35174.9</v>
          </cell>
          <cell r="Y279">
            <v>18233.009999999998</v>
          </cell>
          <cell r="Z279">
            <v>0</v>
          </cell>
          <cell r="AA279">
            <v>66044.789999999994</v>
          </cell>
          <cell r="AB279">
            <v>9332.86</v>
          </cell>
          <cell r="AC279">
            <v>275797.13</v>
          </cell>
          <cell r="AD279">
            <v>-8176.26</v>
          </cell>
          <cell r="AE279">
            <v>5562.56</v>
          </cell>
        </row>
        <row r="280">
          <cell r="A280" t="str">
            <v>Маршала Конева, 36</v>
          </cell>
          <cell r="B280" t="str">
            <v>Маршала Конева</v>
          </cell>
          <cell r="C280">
            <v>36</v>
          </cell>
          <cell r="D280">
            <v>11394.46</v>
          </cell>
          <cell r="E280">
            <v>465605.92</v>
          </cell>
          <cell r="F280">
            <v>0</v>
          </cell>
          <cell r="G280">
            <v>0</v>
          </cell>
          <cell r="H280">
            <v>465605.92</v>
          </cell>
          <cell r="I280">
            <v>431397.21</v>
          </cell>
          <cell r="J280">
            <v>0</v>
          </cell>
          <cell r="K280">
            <v>0</v>
          </cell>
          <cell r="L280">
            <v>431397.21</v>
          </cell>
          <cell r="M280">
            <v>46560.58</v>
          </cell>
          <cell r="N280">
            <v>12147.09</v>
          </cell>
          <cell r="O280">
            <v>19533.32</v>
          </cell>
          <cell r="P280">
            <v>4489.9399999999996</v>
          </cell>
          <cell r="Q280">
            <v>49508.34</v>
          </cell>
          <cell r="R280">
            <v>0</v>
          </cell>
          <cell r="S280">
            <v>30925.95</v>
          </cell>
          <cell r="T280">
            <v>8627.94</v>
          </cell>
          <cell r="U280">
            <v>309.8</v>
          </cell>
          <cell r="V280">
            <v>16589.28</v>
          </cell>
          <cell r="W280">
            <v>12917.76</v>
          </cell>
          <cell r="X280">
            <v>95104.77</v>
          </cell>
          <cell r="Y280">
            <v>27318.18</v>
          </cell>
          <cell r="Z280">
            <v>19033.419999999998</v>
          </cell>
          <cell r="AA280">
            <v>88796.79</v>
          </cell>
          <cell r="AB280">
            <v>8579.01</v>
          </cell>
          <cell r="AC280">
            <v>449631.29</v>
          </cell>
          <cell r="AD280">
            <v>-6839.62</v>
          </cell>
          <cell r="AE280">
            <v>9189.1200000000008</v>
          </cell>
        </row>
        <row r="281">
          <cell r="A281" t="str">
            <v>Маршала Конева, 40</v>
          </cell>
          <cell r="B281" t="str">
            <v>Маршала Конева</v>
          </cell>
          <cell r="C281">
            <v>40</v>
          </cell>
          <cell r="D281">
            <v>18236.29</v>
          </cell>
          <cell r="E281">
            <v>821983.55</v>
          </cell>
          <cell r="F281">
            <v>0</v>
          </cell>
          <cell r="G281">
            <v>0</v>
          </cell>
          <cell r="H281">
            <v>821983.55</v>
          </cell>
          <cell r="I281">
            <v>754178.8</v>
          </cell>
          <cell r="J281">
            <v>0</v>
          </cell>
          <cell r="K281">
            <v>0</v>
          </cell>
          <cell r="L281">
            <v>752826.37</v>
          </cell>
          <cell r="M281">
            <v>82198.36</v>
          </cell>
          <cell r="N281">
            <v>18222.62</v>
          </cell>
          <cell r="O281">
            <v>31503.8</v>
          </cell>
          <cell r="P281">
            <v>8001.91</v>
          </cell>
          <cell r="Q281">
            <v>97432.33</v>
          </cell>
          <cell r="R281">
            <v>0</v>
          </cell>
          <cell r="S281">
            <v>45779.81</v>
          </cell>
          <cell r="T281">
            <v>15056.51</v>
          </cell>
          <cell r="U281">
            <v>1021.72</v>
          </cell>
          <cell r="V281">
            <v>24907.45</v>
          </cell>
          <cell r="W281">
            <v>20831.28</v>
          </cell>
          <cell r="X281">
            <v>225566.23</v>
          </cell>
          <cell r="Y281">
            <v>39386.160000000003</v>
          </cell>
          <cell r="Z281">
            <v>41671.42</v>
          </cell>
          <cell r="AA281">
            <v>136859.6</v>
          </cell>
          <cell r="AB281">
            <v>30355.7</v>
          </cell>
          <cell r="AC281">
            <v>835030.92</v>
          </cell>
          <cell r="AD281">
            <v>-63968.26</v>
          </cell>
          <cell r="AE281">
            <v>16236.02</v>
          </cell>
        </row>
        <row r="282">
          <cell r="A282" t="str">
            <v>Маршала Конева, 46</v>
          </cell>
          <cell r="B282" t="str">
            <v>Маршала Конева</v>
          </cell>
          <cell r="C282">
            <v>46</v>
          </cell>
          <cell r="D282">
            <v>39022.42</v>
          </cell>
          <cell r="E282">
            <v>775843.34</v>
          </cell>
          <cell r="F282">
            <v>0</v>
          </cell>
          <cell r="G282">
            <v>0</v>
          </cell>
          <cell r="H282">
            <v>775843.34</v>
          </cell>
          <cell r="I282">
            <v>684784.15</v>
          </cell>
          <cell r="J282">
            <v>0</v>
          </cell>
          <cell r="K282">
            <v>0</v>
          </cell>
          <cell r="L282">
            <v>683534.85</v>
          </cell>
          <cell r="M282">
            <v>77584.34</v>
          </cell>
          <cell r="N282">
            <v>20246.48</v>
          </cell>
          <cell r="O282">
            <v>31784.04</v>
          </cell>
          <cell r="P282">
            <v>7495.12</v>
          </cell>
          <cell r="Q282">
            <v>87086.11</v>
          </cell>
          <cell r="R282">
            <v>0</v>
          </cell>
          <cell r="S282">
            <v>43695.23</v>
          </cell>
          <cell r="T282">
            <v>13670.7</v>
          </cell>
          <cell r="U282">
            <v>892.3</v>
          </cell>
          <cell r="V282">
            <v>24184.9</v>
          </cell>
          <cell r="W282">
            <v>21018.92</v>
          </cell>
          <cell r="X282">
            <v>188519.03</v>
          </cell>
          <cell r="Y282">
            <v>40434.959999999999</v>
          </cell>
          <cell r="Z282">
            <v>30977.08</v>
          </cell>
          <cell r="AA282">
            <v>146416.73000000001</v>
          </cell>
          <cell r="AB282">
            <v>19368.29</v>
          </cell>
          <cell r="AC282">
            <v>768688.56</v>
          </cell>
          <cell r="AD282">
            <v>-46131.29</v>
          </cell>
          <cell r="AE282">
            <v>15314.33</v>
          </cell>
        </row>
        <row r="283">
          <cell r="A283" t="str">
            <v>Маршала Конева, 48</v>
          </cell>
          <cell r="B283" t="str">
            <v>Маршала Конева</v>
          </cell>
          <cell r="C283">
            <v>48</v>
          </cell>
          <cell r="D283">
            <v>-6544.25</v>
          </cell>
          <cell r="E283">
            <v>793330.09</v>
          </cell>
          <cell r="F283">
            <v>0</v>
          </cell>
          <cell r="G283">
            <v>0</v>
          </cell>
          <cell r="H283">
            <v>793330.09</v>
          </cell>
          <cell r="I283">
            <v>783613.87</v>
          </cell>
          <cell r="J283">
            <v>0</v>
          </cell>
          <cell r="K283">
            <v>0</v>
          </cell>
          <cell r="L283">
            <v>779597.74</v>
          </cell>
          <cell r="M283">
            <v>79333.03</v>
          </cell>
          <cell r="N283">
            <v>13497.64</v>
          </cell>
          <cell r="O283">
            <v>31757.06</v>
          </cell>
          <cell r="P283">
            <v>8039.52</v>
          </cell>
          <cell r="Q283">
            <v>97426.77</v>
          </cell>
          <cell r="R283">
            <v>0</v>
          </cell>
          <cell r="S283">
            <v>48667.65</v>
          </cell>
          <cell r="T283">
            <v>15591.97</v>
          </cell>
          <cell r="U283">
            <v>773.91</v>
          </cell>
          <cell r="V283">
            <v>25705.78</v>
          </cell>
          <cell r="W283">
            <v>21000.68</v>
          </cell>
          <cell r="X283">
            <v>197755.21</v>
          </cell>
          <cell r="Y283">
            <v>41322.51</v>
          </cell>
          <cell r="Z283">
            <v>30945.9</v>
          </cell>
          <cell r="AA283">
            <v>145706.94</v>
          </cell>
          <cell r="AB283">
            <v>18038.36</v>
          </cell>
          <cell r="AC283">
            <v>791290.01</v>
          </cell>
          <cell r="AD283">
            <v>-18236.52</v>
          </cell>
          <cell r="AE283">
            <v>15727.08</v>
          </cell>
        </row>
        <row r="284">
          <cell r="A284" t="str">
            <v>Маршала Конева, 50</v>
          </cell>
          <cell r="B284" t="str">
            <v>Маршала Конева</v>
          </cell>
          <cell r="C284">
            <v>50</v>
          </cell>
          <cell r="D284">
            <v>6755.08</v>
          </cell>
          <cell r="E284">
            <v>459782.34</v>
          </cell>
          <cell r="F284">
            <v>0</v>
          </cell>
          <cell r="G284">
            <v>0</v>
          </cell>
          <cell r="H284">
            <v>459782.34</v>
          </cell>
          <cell r="I284">
            <v>442595.16</v>
          </cell>
          <cell r="J284">
            <v>0</v>
          </cell>
          <cell r="K284">
            <v>0</v>
          </cell>
          <cell r="L284">
            <v>442595.16</v>
          </cell>
          <cell r="M284">
            <v>45978.25</v>
          </cell>
          <cell r="N284">
            <v>12147.09</v>
          </cell>
          <cell r="O284">
            <v>19473.12</v>
          </cell>
          <cell r="P284">
            <v>4715.22</v>
          </cell>
          <cell r="Q284">
            <v>52327.25</v>
          </cell>
          <cell r="R284">
            <v>0</v>
          </cell>
          <cell r="S284">
            <v>27650.76</v>
          </cell>
          <cell r="T284">
            <v>8851.91</v>
          </cell>
          <cell r="U284">
            <v>416.14</v>
          </cell>
          <cell r="V284">
            <v>15571.3</v>
          </cell>
          <cell r="W284">
            <v>12880.12</v>
          </cell>
          <cell r="X284">
            <v>108722.67</v>
          </cell>
          <cell r="Y284">
            <v>26778.67</v>
          </cell>
          <cell r="Z284">
            <v>18970.349999999999</v>
          </cell>
          <cell r="AA284">
            <v>88386.07</v>
          </cell>
          <cell r="AB284">
            <v>12897.98</v>
          </cell>
          <cell r="AC284">
            <v>464891.7</v>
          </cell>
          <cell r="AD284">
            <v>-15541.46</v>
          </cell>
          <cell r="AE284">
            <v>9124.7999999999993</v>
          </cell>
        </row>
        <row r="285">
          <cell r="A285" t="str">
            <v>Маршала Конева, 52</v>
          </cell>
          <cell r="B285" t="str">
            <v>Маршала Конева</v>
          </cell>
          <cell r="C285">
            <v>52</v>
          </cell>
          <cell r="D285">
            <v>-15060.65</v>
          </cell>
          <cell r="E285">
            <v>834896.48</v>
          </cell>
          <cell r="F285">
            <v>0</v>
          </cell>
          <cell r="G285">
            <v>0</v>
          </cell>
          <cell r="H285">
            <v>834896.48</v>
          </cell>
          <cell r="I285">
            <v>757727.57</v>
          </cell>
          <cell r="J285">
            <v>0</v>
          </cell>
          <cell r="K285">
            <v>0</v>
          </cell>
          <cell r="L285">
            <v>754556.64</v>
          </cell>
          <cell r="M285">
            <v>83489.649999999994</v>
          </cell>
          <cell r="N285">
            <v>20246.48</v>
          </cell>
          <cell r="O285">
            <v>41560.14</v>
          </cell>
          <cell r="P285">
            <v>10327.06</v>
          </cell>
          <cell r="Q285">
            <v>126791.79</v>
          </cell>
          <cell r="R285">
            <v>0</v>
          </cell>
          <cell r="S285">
            <v>47706.06</v>
          </cell>
          <cell r="T285">
            <v>15091.13</v>
          </cell>
          <cell r="U285">
            <v>651.70000000000005</v>
          </cell>
          <cell r="V285">
            <v>30191.48</v>
          </cell>
          <cell r="W285">
            <v>27484.12</v>
          </cell>
          <cell r="X285">
            <v>180014.12</v>
          </cell>
          <cell r="Y285">
            <v>48838.7</v>
          </cell>
          <cell r="Z285">
            <v>40512.28</v>
          </cell>
          <cell r="AA285">
            <v>156946.95000000001</v>
          </cell>
          <cell r="AB285">
            <v>23872.94</v>
          </cell>
          <cell r="AC285">
            <v>870611.63</v>
          </cell>
          <cell r="AD285">
            <v>-131115.64000000001</v>
          </cell>
          <cell r="AE285">
            <v>16887.03</v>
          </cell>
        </row>
        <row r="286">
          <cell r="A286" t="str">
            <v>Маршала Конева, 56</v>
          </cell>
          <cell r="B286" t="str">
            <v>Маршала Конева</v>
          </cell>
          <cell r="C286">
            <v>56</v>
          </cell>
          <cell r="D286">
            <v>-14067.57</v>
          </cell>
          <cell r="E286">
            <v>553216.61</v>
          </cell>
          <cell r="F286">
            <v>0</v>
          </cell>
          <cell r="G286">
            <v>0</v>
          </cell>
          <cell r="H286">
            <v>553216.61</v>
          </cell>
          <cell r="I286">
            <v>503979.58</v>
          </cell>
          <cell r="J286">
            <v>0</v>
          </cell>
          <cell r="K286">
            <v>0</v>
          </cell>
          <cell r="L286">
            <v>503979.58</v>
          </cell>
          <cell r="M286">
            <v>55321.66</v>
          </cell>
          <cell r="N286">
            <v>18222.62</v>
          </cell>
          <cell r="O286">
            <v>31545.54</v>
          </cell>
          <cell r="P286">
            <v>7716.96</v>
          </cell>
          <cell r="Q286">
            <v>97543.31</v>
          </cell>
          <cell r="R286">
            <v>0</v>
          </cell>
          <cell r="S286">
            <v>31958.43</v>
          </cell>
          <cell r="T286">
            <v>10079.58</v>
          </cell>
          <cell r="U286">
            <v>720.9</v>
          </cell>
          <cell r="V286">
            <v>20225.23</v>
          </cell>
          <cell r="W286">
            <v>20859.16</v>
          </cell>
          <cell r="X286">
            <v>61980.78</v>
          </cell>
          <cell r="Y286">
            <v>34585.75</v>
          </cell>
          <cell r="Z286">
            <v>30747.25</v>
          </cell>
          <cell r="AA286">
            <v>132022.07999999999</v>
          </cell>
          <cell r="AB286">
            <v>10455.790000000001</v>
          </cell>
          <cell r="AC286">
            <v>575331.96</v>
          </cell>
          <cell r="AD286">
            <v>-85419.95</v>
          </cell>
          <cell r="AE286">
            <v>11346.92</v>
          </cell>
        </row>
        <row r="287">
          <cell r="A287" t="str">
            <v>Маршала Конева, 68</v>
          </cell>
          <cell r="B287" t="str">
            <v>Маршала Конева</v>
          </cell>
          <cell r="C287">
            <v>68</v>
          </cell>
          <cell r="D287">
            <v>35714.33</v>
          </cell>
          <cell r="E287">
            <v>466093.11</v>
          </cell>
          <cell r="F287">
            <v>0</v>
          </cell>
          <cell r="G287">
            <v>0</v>
          </cell>
          <cell r="H287">
            <v>466093.11</v>
          </cell>
          <cell r="I287">
            <v>432295</v>
          </cell>
          <cell r="J287">
            <v>0</v>
          </cell>
          <cell r="K287">
            <v>0</v>
          </cell>
          <cell r="L287">
            <v>431951.28</v>
          </cell>
          <cell r="M287">
            <v>46609.32</v>
          </cell>
          <cell r="N287">
            <v>16872</v>
          </cell>
          <cell r="O287">
            <v>31830.48</v>
          </cell>
          <cell r="P287">
            <v>7626.91</v>
          </cell>
          <cell r="Q287">
            <v>99741.36</v>
          </cell>
          <cell r="R287">
            <v>0</v>
          </cell>
          <cell r="S287">
            <v>15033.81</v>
          </cell>
          <cell r="T287">
            <v>8639.01</v>
          </cell>
          <cell r="U287">
            <v>882.68</v>
          </cell>
          <cell r="V287">
            <v>15794.98</v>
          </cell>
          <cell r="W287">
            <v>21089.040000000001</v>
          </cell>
          <cell r="X287">
            <v>57337.43</v>
          </cell>
          <cell r="Y287">
            <v>32859.18</v>
          </cell>
          <cell r="Z287">
            <v>0</v>
          </cell>
          <cell r="AA287">
            <v>124657.85</v>
          </cell>
          <cell r="AB287">
            <v>14012.08</v>
          </cell>
          <cell r="AC287">
            <v>502748.66</v>
          </cell>
          <cell r="AD287">
            <v>-35083.050000000003</v>
          </cell>
          <cell r="AE287">
            <v>9762.5300000000007</v>
          </cell>
        </row>
        <row r="288">
          <cell r="A288" t="str">
            <v>Маршала Конева, 70</v>
          </cell>
          <cell r="B288" t="str">
            <v>Маршала Конева</v>
          </cell>
          <cell r="C288">
            <v>70</v>
          </cell>
          <cell r="D288">
            <v>14446.02</v>
          </cell>
          <cell r="E288">
            <v>500044.99</v>
          </cell>
          <cell r="F288">
            <v>0</v>
          </cell>
          <cell r="G288">
            <v>0</v>
          </cell>
          <cell r="H288">
            <v>500044.99</v>
          </cell>
          <cell r="I288">
            <v>434006.24</v>
          </cell>
          <cell r="J288">
            <v>0</v>
          </cell>
          <cell r="K288">
            <v>0</v>
          </cell>
          <cell r="L288">
            <v>433259.67</v>
          </cell>
          <cell r="M288">
            <v>50004.47</v>
          </cell>
          <cell r="N288">
            <v>11163.9</v>
          </cell>
          <cell r="O288">
            <v>19116.12</v>
          </cell>
          <cell r="P288">
            <v>4834.1400000000003</v>
          </cell>
          <cell r="Q288">
            <v>58184.84</v>
          </cell>
          <cell r="R288">
            <v>0</v>
          </cell>
          <cell r="S288">
            <v>31422.93</v>
          </cell>
          <cell r="T288">
            <v>8665.2000000000007</v>
          </cell>
          <cell r="U288">
            <v>784.29</v>
          </cell>
          <cell r="V288">
            <v>16295.29</v>
          </cell>
          <cell r="W288">
            <v>12657.24</v>
          </cell>
          <cell r="X288">
            <v>105111.54</v>
          </cell>
          <cell r="Y288">
            <v>32051.4</v>
          </cell>
          <cell r="Z288">
            <v>18651.349999999999</v>
          </cell>
          <cell r="AA288">
            <v>85200.36</v>
          </cell>
          <cell r="AB288">
            <v>16144.21</v>
          </cell>
          <cell r="AC288">
            <v>480158.23</v>
          </cell>
          <cell r="AD288">
            <v>-32452.54</v>
          </cell>
          <cell r="AE288">
            <v>9870.9500000000007</v>
          </cell>
        </row>
        <row r="289">
          <cell r="A289" t="str">
            <v>Маршала Конева, 72</v>
          </cell>
          <cell r="B289" t="str">
            <v>Маршала Конева</v>
          </cell>
          <cell r="C289">
            <v>72</v>
          </cell>
          <cell r="D289">
            <v>17248.259999999998</v>
          </cell>
          <cell r="E289">
            <v>598421.42000000004</v>
          </cell>
          <cell r="F289">
            <v>0</v>
          </cell>
          <cell r="G289">
            <v>0</v>
          </cell>
          <cell r="H289">
            <v>598421.42000000004</v>
          </cell>
          <cell r="I289">
            <v>591982.97</v>
          </cell>
          <cell r="J289">
            <v>0</v>
          </cell>
          <cell r="K289">
            <v>0</v>
          </cell>
          <cell r="L289">
            <v>590327.81999999995</v>
          </cell>
          <cell r="M289">
            <v>59842.13</v>
          </cell>
          <cell r="N289">
            <v>16795</v>
          </cell>
          <cell r="O289">
            <v>30966.54</v>
          </cell>
          <cell r="P289">
            <v>8151.01</v>
          </cell>
          <cell r="Q289">
            <v>96460.92</v>
          </cell>
          <cell r="R289">
            <v>0</v>
          </cell>
          <cell r="S289">
            <v>42573.599999999999</v>
          </cell>
          <cell r="T289">
            <v>11806.54</v>
          </cell>
          <cell r="U289">
            <v>924.39</v>
          </cell>
          <cell r="V289">
            <v>23132.63</v>
          </cell>
          <cell r="W289">
            <v>20476.560000000001</v>
          </cell>
          <cell r="X289">
            <v>146974.94</v>
          </cell>
          <cell r="Y289">
            <v>19666.45</v>
          </cell>
          <cell r="Z289">
            <v>30173.78</v>
          </cell>
          <cell r="AA289">
            <v>101986.17</v>
          </cell>
          <cell r="AB289">
            <v>25657.439999999999</v>
          </cell>
          <cell r="AC289">
            <v>647826.87</v>
          </cell>
          <cell r="AD289">
            <v>-40250.79</v>
          </cell>
          <cell r="AE289">
            <v>12238.77</v>
          </cell>
        </row>
        <row r="290">
          <cell r="A290" t="str">
            <v>Маршала Конева, 74</v>
          </cell>
          <cell r="B290" t="str">
            <v>Маршала Конева</v>
          </cell>
          <cell r="C290">
            <v>74</v>
          </cell>
          <cell r="D290">
            <v>8154.81</v>
          </cell>
          <cell r="E290">
            <v>282965.08</v>
          </cell>
          <cell r="F290">
            <v>0</v>
          </cell>
          <cell r="G290">
            <v>0</v>
          </cell>
          <cell r="H290">
            <v>282965.08</v>
          </cell>
          <cell r="I290">
            <v>274644.88</v>
          </cell>
          <cell r="J290">
            <v>0</v>
          </cell>
          <cell r="K290">
            <v>0</v>
          </cell>
          <cell r="L290">
            <v>273131.81</v>
          </cell>
          <cell r="M290">
            <v>28296.47</v>
          </cell>
          <cell r="N290">
            <v>12178.26</v>
          </cell>
          <cell r="O290">
            <v>19178.939999999999</v>
          </cell>
          <cell r="P290">
            <v>4515.5</v>
          </cell>
          <cell r="Q290">
            <v>53384.93</v>
          </cell>
          <cell r="R290">
            <v>0</v>
          </cell>
          <cell r="S290">
            <v>11769.15</v>
          </cell>
          <cell r="T290">
            <v>5462.62</v>
          </cell>
          <cell r="U290">
            <v>693.4</v>
          </cell>
          <cell r="V290">
            <v>10406.120000000001</v>
          </cell>
          <cell r="W290">
            <v>12682.96</v>
          </cell>
          <cell r="X290">
            <v>35307.300000000003</v>
          </cell>
          <cell r="Y290">
            <v>20029.45</v>
          </cell>
          <cell r="Z290">
            <v>0</v>
          </cell>
          <cell r="AA290">
            <v>77679.23</v>
          </cell>
          <cell r="AB290">
            <v>14716.07</v>
          </cell>
          <cell r="AC290">
            <v>312206.58</v>
          </cell>
          <cell r="AD290">
            <v>-30919.96</v>
          </cell>
          <cell r="AE290">
            <v>5906.18</v>
          </cell>
        </row>
        <row r="291">
          <cell r="A291" t="str">
            <v>Маршала Конева, 76</v>
          </cell>
          <cell r="B291" t="str">
            <v>Маршала Конева</v>
          </cell>
          <cell r="C291">
            <v>76</v>
          </cell>
          <cell r="D291">
            <v>2584.7600000000002</v>
          </cell>
          <cell r="E291">
            <v>417270.83</v>
          </cell>
          <cell r="F291">
            <v>0</v>
          </cell>
          <cell r="G291">
            <v>0</v>
          </cell>
          <cell r="H291">
            <v>417270.83</v>
          </cell>
          <cell r="I291">
            <v>415477.33</v>
          </cell>
          <cell r="J291">
            <v>0</v>
          </cell>
          <cell r="K291">
            <v>0</v>
          </cell>
          <cell r="L291">
            <v>415477.33</v>
          </cell>
          <cell r="M291">
            <v>41727.14</v>
          </cell>
          <cell r="N291">
            <v>13497.64</v>
          </cell>
          <cell r="O291">
            <v>19517.16</v>
          </cell>
          <cell r="P291">
            <v>4496.8900000000003</v>
          </cell>
          <cell r="Q291">
            <v>51154.39</v>
          </cell>
          <cell r="R291">
            <v>0</v>
          </cell>
          <cell r="S291">
            <v>32511.24</v>
          </cell>
          <cell r="T291">
            <v>8309.5400000000009</v>
          </cell>
          <cell r="U291">
            <v>338.99</v>
          </cell>
          <cell r="V291">
            <v>17152.97</v>
          </cell>
          <cell r="W291">
            <v>12907.12</v>
          </cell>
          <cell r="X291">
            <v>46401.96</v>
          </cell>
          <cell r="Y291">
            <v>27861.040000000001</v>
          </cell>
          <cell r="Z291">
            <v>19017.47</v>
          </cell>
          <cell r="AA291">
            <v>89621.440000000002</v>
          </cell>
          <cell r="AB291">
            <v>12918.62</v>
          </cell>
          <cell r="AC291">
            <v>405753.9</v>
          </cell>
          <cell r="AD291">
            <v>12308.19</v>
          </cell>
          <cell r="AE291">
            <v>8320.2900000000009</v>
          </cell>
        </row>
        <row r="292">
          <cell r="A292" t="str">
            <v>Маршала Конева, 78</v>
          </cell>
          <cell r="B292" t="str">
            <v>Маршала Конева</v>
          </cell>
          <cell r="C292">
            <v>78</v>
          </cell>
          <cell r="D292">
            <v>31263.19</v>
          </cell>
          <cell r="E292">
            <v>421886.01</v>
          </cell>
          <cell r="F292">
            <v>21036.22</v>
          </cell>
          <cell r="G292">
            <v>0</v>
          </cell>
          <cell r="H292">
            <v>442922.23</v>
          </cell>
          <cell r="I292">
            <v>445959.83</v>
          </cell>
          <cell r="J292">
            <v>6117.64</v>
          </cell>
          <cell r="K292">
            <v>0</v>
          </cell>
          <cell r="L292">
            <v>423112.14</v>
          </cell>
          <cell r="M292">
            <v>44292.28</v>
          </cell>
          <cell r="N292">
            <v>20246.48</v>
          </cell>
          <cell r="O292">
            <v>29749.62</v>
          </cell>
          <cell r="P292">
            <v>8103.9</v>
          </cell>
          <cell r="Q292">
            <v>97179.06</v>
          </cell>
          <cell r="R292">
            <v>0</v>
          </cell>
          <cell r="S292">
            <v>12907.23</v>
          </cell>
          <cell r="T292">
            <v>8462.24</v>
          </cell>
          <cell r="U292">
            <v>976.49</v>
          </cell>
          <cell r="V292">
            <v>17886.12</v>
          </cell>
          <cell r="W292">
            <v>19738.36</v>
          </cell>
          <cell r="X292">
            <v>70494.38</v>
          </cell>
          <cell r="Y292">
            <v>26752.79</v>
          </cell>
          <cell r="Z292">
            <v>0</v>
          </cell>
          <cell r="AA292">
            <v>118884.87</v>
          </cell>
          <cell r="AB292">
            <v>34894.11</v>
          </cell>
          <cell r="AC292">
            <v>519999.26</v>
          </cell>
          <cell r="AD292">
            <v>-65623.929999999993</v>
          </cell>
          <cell r="AE292">
            <v>9431.33</v>
          </cell>
        </row>
        <row r="293">
          <cell r="A293" t="str">
            <v>Маяковского, 5-а</v>
          </cell>
          <cell r="B293" t="str">
            <v>Маяковского</v>
          </cell>
          <cell r="C293" t="str">
            <v>5-а</v>
          </cell>
          <cell r="D293">
            <v>22389.91</v>
          </cell>
          <cell r="E293">
            <v>186984.17</v>
          </cell>
          <cell r="F293">
            <v>44299.43</v>
          </cell>
          <cell r="G293">
            <v>0</v>
          </cell>
          <cell r="H293">
            <v>231283.6</v>
          </cell>
          <cell r="I293">
            <v>187065.08</v>
          </cell>
          <cell r="J293">
            <v>35128.18</v>
          </cell>
          <cell r="K293">
            <v>0</v>
          </cell>
          <cell r="L293">
            <v>221868.21</v>
          </cell>
          <cell r="M293">
            <v>23128.45</v>
          </cell>
          <cell r="N293">
            <v>6076.3</v>
          </cell>
          <cell r="O293">
            <v>11413.02</v>
          </cell>
          <cell r="P293">
            <v>2474.42</v>
          </cell>
          <cell r="Q293">
            <v>22255.79</v>
          </cell>
          <cell r="R293">
            <v>0</v>
          </cell>
          <cell r="S293">
            <v>22396.17</v>
          </cell>
          <cell r="T293">
            <v>4437.38</v>
          </cell>
          <cell r="U293">
            <v>243.51</v>
          </cell>
          <cell r="V293">
            <v>10330.11</v>
          </cell>
          <cell r="W293">
            <v>7803.96</v>
          </cell>
          <cell r="X293">
            <v>38515.9</v>
          </cell>
          <cell r="Y293">
            <v>13641.6</v>
          </cell>
          <cell r="Z293">
            <v>9779.44</v>
          </cell>
          <cell r="AA293">
            <v>61057.64</v>
          </cell>
          <cell r="AB293">
            <v>3152.07</v>
          </cell>
          <cell r="AC293">
            <v>241314.21</v>
          </cell>
          <cell r="AD293">
            <v>2943.91</v>
          </cell>
          <cell r="AE293">
            <v>4608.45</v>
          </cell>
        </row>
        <row r="294">
          <cell r="A294" t="str">
            <v>Маяковского, 5-б</v>
          </cell>
          <cell r="B294" t="str">
            <v>Маяковского</v>
          </cell>
          <cell r="C294" t="str">
            <v>5-б</v>
          </cell>
          <cell r="D294">
            <v>32060.85</v>
          </cell>
          <cell r="E294">
            <v>368836.82</v>
          </cell>
          <cell r="F294">
            <v>48669.99</v>
          </cell>
          <cell r="G294">
            <v>0</v>
          </cell>
          <cell r="H294">
            <v>417506.81</v>
          </cell>
          <cell r="I294">
            <v>355229.7</v>
          </cell>
          <cell r="J294">
            <v>41420.589999999997</v>
          </cell>
          <cell r="K294">
            <v>0</v>
          </cell>
          <cell r="L294">
            <v>396650.29</v>
          </cell>
          <cell r="M294">
            <v>41750.75</v>
          </cell>
          <cell r="N294">
            <v>9450.7000000000007</v>
          </cell>
          <cell r="O294">
            <v>21197.4</v>
          </cell>
          <cell r="P294">
            <v>4603.9399999999996</v>
          </cell>
          <cell r="Q294">
            <v>51929.09</v>
          </cell>
          <cell r="R294">
            <v>0</v>
          </cell>
          <cell r="S294">
            <v>29735.58</v>
          </cell>
          <cell r="T294">
            <v>7933.02</v>
          </cell>
          <cell r="U294">
            <v>237.25</v>
          </cell>
          <cell r="V294">
            <v>15419.72</v>
          </cell>
          <cell r="W294">
            <v>14266.88</v>
          </cell>
          <cell r="X294">
            <v>76985.27</v>
          </cell>
          <cell r="Y294">
            <v>16171.44</v>
          </cell>
          <cell r="Z294">
            <v>18596.189999999999</v>
          </cell>
          <cell r="AA294">
            <v>104785.34</v>
          </cell>
          <cell r="AB294">
            <v>9137.2999999999993</v>
          </cell>
          <cell r="AC294">
            <v>430543.7</v>
          </cell>
          <cell r="AD294">
            <v>-1832.56</v>
          </cell>
          <cell r="AE294">
            <v>8343.83</v>
          </cell>
        </row>
        <row r="295">
          <cell r="A295" t="str">
            <v>Маяковского, 12</v>
          </cell>
          <cell r="B295" t="str">
            <v>Маяковского</v>
          </cell>
          <cell r="C295">
            <v>12</v>
          </cell>
          <cell r="D295">
            <v>26882.400000000001</v>
          </cell>
          <cell r="E295">
            <v>-122.85</v>
          </cell>
          <cell r="F295">
            <v>-64.13</v>
          </cell>
          <cell r="G295">
            <v>0</v>
          </cell>
          <cell r="H295">
            <v>-186.98</v>
          </cell>
          <cell r="I295">
            <v>19378.740000000002</v>
          </cell>
          <cell r="J295">
            <v>1457.09</v>
          </cell>
          <cell r="K295">
            <v>0</v>
          </cell>
          <cell r="L295">
            <v>20835.830000000002</v>
          </cell>
          <cell r="M295">
            <v>-18.7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416.72</v>
          </cell>
          <cell r="U295">
            <v>2244.19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2638.85</v>
          </cell>
          <cell r="AD295">
            <v>45079.38</v>
          </cell>
          <cell r="AE295">
            <v>-3.36</v>
          </cell>
        </row>
        <row r="296">
          <cell r="A296" t="str">
            <v>Маяковского, 15</v>
          </cell>
          <cell r="B296" t="str">
            <v>Маяковского</v>
          </cell>
          <cell r="C296">
            <v>15</v>
          </cell>
          <cell r="D296">
            <v>15435.41</v>
          </cell>
          <cell r="E296">
            <v>175313.83</v>
          </cell>
          <cell r="F296">
            <v>14533.25</v>
          </cell>
          <cell r="G296">
            <v>0</v>
          </cell>
          <cell r="H296">
            <v>189847.08</v>
          </cell>
          <cell r="I296">
            <v>165228.56</v>
          </cell>
          <cell r="J296">
            <v>9719.07</v>
          </cell>
          <cell r="K296">
            <v>0</v>
          </cell>
          <cell r="L296">
            <v>174947.63</v>
          </cell>
          <cell r="M296">
            <v>18984.759999999998</v>
          </cell>
          <cell r="N296">
            <v>5061.6400000000003</v>
          </cell>
          <cell r="O296">
            <v>8592.42</v>
          </cell>
          <cell r="P296">
            <v>1691.61</v>
          </cell>
          <cell r="Q296">
            <v>15203.73</v>
          </cell>
          <cell r="R296">
            <v>0</v>
          </cell>
          <cell r="S296">
            <v>15909.18</v>
          </cell>
          <cell r="T296">
            <v>3498.94</v>
          </cell>
          <cell r="U296">
            <v>592.89</v>
          </cell>
          <cell r="V296">
            <v>7666.7</v>
          </cell>
          <cell r="W296">
            <v>5771.36</v>
          </cell>
          <cell r="X296">
            <v>50148.9</v>
          </cell>
          <cell r="Y296">
            <v>9058.66</v>
          </cell>
          <cell r="Z296">
            <v>7162.93</v>
          </cell>
          <cell r="AA296">
            <v>41923.56</v>
          </cell>
          <cell r="AB296">
            <v>2176.87</v>
          </cell>
          <cell r="AC296">
            <v>197165.91</v>
          </cell>
          <cell r="AD296">
            <v>-6782.87</v>
          </cell>
          <cell r="AE296">
            <v>3721.76</v>
          </cell>
        </row>
        <row r="297">
          <cell r="A297" t="str">
            <v>Маяковского, 17</v>
          </cell>
          <cell r="B297" t="str">
            <v>Маяковского</v>
          </cell>
          <cell r="C297">
            <v>17</v>
          </cell>
          <cell r="D297">
            <v>9002.2000000000007</v>
          </cell>
          <cell r="E297">
            <v>-328.23</v>
          </cell>
          <cell r="F297">
            <v>0</v>
          </cell>
          <cell r="G297">
            <v>0</v>
          </cell>
          <cell r="H297">
            <v>-328.23</v>
          </cell>
          <cell r="I297">
            <v>4122.7</v>
          </cell>
          <cell r="J297">
            <v>0</v>
          </cell>
          <cell r="K297">
            <v>0</v>
          </cell>
          <cell r="L297">
            <v>4122.7</v>
          </cell>
          <cell r="M297">
            <v>-32.82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82.46</v>
          </cell>
          <cell r="U297">
            <v>9.6</v>
          </cell>
          <cell r="V297">
            <v>15.09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68.42</v>
          </cell>
          <cell r="AD297">
            <v>13056.48</v>
          </cell>
          <cell r="AE297">
            <v>-5.91</v>
          </cell>
        </row>
        <row r="298">
          <cell r="A298" t="str">
            <v>Маяковского, 19</v>
          </cell>
          <cell r="B298" t="str">
            <v>Маяковского</v>
          </cell>
          <cell r="C298">
            <v>19</v>
          </cell>
          <cell r="D298">
            <v>-8180.03</v>
          </cell>
          <cell r="E298">
            <v>-309.98</v>
          </cell>
          <cell r="F298">
            <v>0</v>
          </cell>
          <cell r="G298">
            <v>0</v>
          </cell>
          <cell r="H298">
            <v>-309.98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-31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-36.58</v>
          </cell>
          <cell r="AD298">
            <v>-8143.45</v>
          </cell>
          <cell r="AE298">
            <v>-5.58</v>
          </cell>
        </row>
        <row r="299">
          <cell r="A299" t="str">
            <v>Маяковского, 35</v>
          </cell>
          <cell r="B299" t="str">
            <v>Маяковского</v>
          </cell>
          <cell r="C299">
            <v>35</v>
          </cell>
          <cell r="D299">
            <v>-18069.41</v>
          </cell>
          <cell r="E299">
            <v>-1277.01</v>
          </cell>
          <cell r="F299">
            <v>0</v>
          </cell>
          <cell r="G299">
            <v>0</v>
          </cell>
          <cell r="H299">
            <v>-1277.01</v>
          </cell>
          <cell r="I299">
            <v>-14204.46</v>
          </cell>
          <cell r="J299">
            <v>0</v>
          </cell>
          <cell r="K299">
            <v>0</v>
          </cell>
          <cell r="L299">
            <v>-16013.23</v>
          </cell>
          <cell r="M299">
            <v>-127.7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-320.27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-470.96</v>
          </cell>
          <cell r="AD299">
            <v>-33611.68</v>
          </cell>
          <cell r="AE299">
            <v>-22.99</v>
          </cell>
        </row>
        <row r="300">
          <cell r="A300" t="str">
            <v>Маяковского, 37</v>
          </cell>
          <cell r="B300" t="str">
            <v>Маяковского</v>
          </cell>
          <cell r="C300">
            <v>37</v>
          </cell>
          <cell r="D300">
            <v>2889.98</v>
          </cell>
          <cell r="E300">
            <v>-355.97</v>
          </cell>
          <cell r="F300">
            <v>0</v>
          </cell>
          <cell r="G300">
            <v>0</v>
          </cell>
          <cell r="H300">
            <v>-355.97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-35.6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-42.01</v>
          </cell>
          <cell r="AD300">
            <v>2931.99</v>
          </cell>
          <cell r="AE300">
            <v>-6.41</v>
          </cell>
        </row>
        <row r="301">
          <cell r="A301" t="str">
            <v>Маяковского, 41</v>
          </cell>
          <cell r="B301" t="str">
            <v>Маяковского</v>
          </cell>
          <cell r="C301">
            <v>41</v>
          </cell>
          <cell r="D301">
            <v>12726.55</v>
          </cell>
          <cell r="E301">
            <v>-619.75</v>
          </cell>
          <cell r="F301">
            <v>0</v>
          </cell>
          <cell r="G301">
            <v>0</v>
          </cell>
          <cell r="H301">
            <v>-619.75</v>
          </cell>
          <cell r="I301">
            <v>-12065.59</v>
          </cell>
          <cell r="J301">
            <v>0</v>
          </cell>
          <cell r="K301">
            <v>0</v>
          </cell>
          <cell r="L301">
            <v>-12185.35</v>
          </cell>
          <cell r="M301">
            <v>-61.98</v>
          </cell>
          <cell r="N301">
            <v>0</v>
          </cell>
          <cell r="O301">
            <v>1685.97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-243.71</v>
          </cell>
          <cell r="U301">
            <v>300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1669.12</v>
          </cell>
          <cell r="AD301">
            <v>-1127.92</v>
          </cell>
          <cell r="AE301">
            <v>-11.16</v>
          </cell>
        </row>
        <row r="302">
          <cell r="A302" t="str">
            <v>Маяковского, 43</v>
          </cell>
          <cell r="B302" t="str">
            <v>Маяковского</v>
          </cell>
          <cell r="C302">
            <v>43</v>
          </cell>
          <cell r="D302">
            <v>-825.5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-825.5</v>
          </cell>
          <cell r="AE302">
            <v>0</v>
          </cell>
        </row>
        <row r="303">
          <cell r="A303" t="str">
            <v>Маяковского, 45</v>
          </cell>
          <cell r="B303" t="str">
            <v>Маяковского</v>
          </cell>
          <cell r="C303">
            <v>45</v>
          </cell>
          <cell r="D303">
            <v>19711.36</v>
          </cell>
          <cell r="E303">
            <v>-210.63</v>
          </cell>
          <cell r="F303">
            <v>0</v>
          </cell>
          <cell r="G303">
            <v>0</v>
          </cell>
          <cell r="H303">
            <v>-210.63</v>
          </cell>
          <cell r="I303">
            <v>1818.9</v>
          </cell>
          <cell r="J303">
            <v>0</v>
          </cell>
          <cell r="K303">
            <v>0</v>
          </cell>
          <cell r="L303">
            <v>1818.9</v>
          </cell>
          <cell r="M303">
            <v>-21.06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36.36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11.51</v>
          </cell>
          <cell r="AD303">
            <v>21518.75</v>
          </cell>
          <cell r="AE303">
            <v>-3.79</v>
          </cell>
        </row>
        <row r="304">
          <cell r="A304" t="str">
            <v>Маяковского, 47</v>
          </cell>
          <cell r="B304" t="str">
            <v>Маяковского</v>
          </cell>
          <cell r="C304">
            <v>47</v>
          </cell>
          <cell r="D304">
            <v>7430.35</v>
          </cell>
          <cell r="E304">
            <v>-226.03</v>
          </cell>
          <cell r="F304">
            <v>0</v>
          </cell>
          <cell r="G304">
            <v>0</v>
          </cell>
          <cell r="H304">
            <v>-226.03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-22.6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-26.67</v>
          </cell>
          <cell r="AD304">
            <v>7457.02</v>
          </cell>
          <cell r="AE304">
            <v>-4.07</v>
          </cell>
        </row>
        <row r="305">
          <cell r="A305" t="str">
            <v>Маяковского, 49</v>
          </cell>
          <cell r="B305" t="str">
            <v>Маяковского</v>
          </cell>
          <cell r="C305">
            <v>49</v>
          </cell>
          <cell r="D305">
            <v>6874.53</v>
          </cell>
          <cell r="E305">
            <v>-1046.97</v>
          </cell>
          <cell r="F305">
            <v>0</v>
          </cell>
          <cell r="G305">
            <v>0</v>
          </cell>
          <cell r="H305">
            <v>-1046.97</v>
          </cell>
          <cell r="I305">
            <v>-920.81</v>
          </cell>
          <cell r="J305">
            <v>0</v>
          </cell>
          <cell r="K305">
            <v>0</v>
          </cell>
          <cell r="L305">
            <v>-2223.14</v>
          </cell>
          <cell r="M305">
            <v>-104.7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-44.45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-168</v>
          </cell>
          <cell r="AD305">
            <v>4819.3900000000003</v>
          </cell>
          <cell r="AE305">
            <v>-18.850000000000001</v>
          </cell>
        </row>
        <row r="306">
          <cell r="A306" t="str">
            <v>Маяковского, 53</v>
          </cell>
          <cell r="B306" t="str">
            <v>Маяковского</v>
          </cell>
          <cell r="C306">
            <v>53</v>
          </cell>
          <cell r="D306">
            <v>-825.5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-825.5</v>
          </cell>
          <cell r="AE306">
            <v>0</v>
          </cell>
        </row>
        <row r="307">
          <cell r="A307" t="str">
            <v>Маяковского, 55</v>
          </cell>
          <cell r="B307" t="str">
            <v>Маяковского</v>
          </cell>
          <cell r="C307">
            <v>55</v>
          </cell>
          <cell r="D307">
            <v>12802.5</v>
          </cell>
          <cell r="E307">
            <v>-1170.67</v>
          </cell>
          <cell r="F307">
            <v>0</v>
          </cell>
          <cell r="G307">
            <v>0</v>
          </cell>
          <cell r="H307">
            <v>-1170.67</v>
          </cell>
          <cell r="I307">
            <v>575.74</v>
          </cell>
          <cell r="J307">
            <v>0</v>
          </cell>
          <cell r="K307">
            <v>0</v>
          </cell>
          <cell r="L307">
            <v>-1337.85</v>
          </cell>
          <cell r="M307">
            <v>-117.07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-26.75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-164.89</v>
          </cell>
          <cell r="AD307">
            <v>11629.54</v>
          </cell>
          <cell r="AE307">
            <v>-21.07</v>
          </cell>
        </row>
        <row r="308">
          <cell r="A308" t="str">
            <v>Маяковского, 57</v>
          </cell>
          <cell r="B308" t="str">
            <v>Маяковского</v>
          </cell>
          <cell r="C308">
            <v>57</v>
          </cell>
          <cell r="D308">
            <v>25501.45</v>
          </cell>
          <cell r="E308">
            <v>-229.84</v>
          </cell>
          <cell r="F308">
            <v>0</v>
          </cell>
          <cell r="G308">
            <v>0</v>
          </cell>
          <cell r="H308">
            <v>-229.84</v>
          </cell>
          <cell r="I308">
            <v>8701.58</v>
          </cell>
          <cell r="J308">
            <v>0</v>
          </cell>
          <cell r="K308">
            <v>0</v>
          </cell>
          <cell r="L308">
            <v>8701.58</v>
          </cell>
          <cell r="M308">
            <v>-22.98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174.03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146.91</v>
          </cell>
          <cell r="AD308">
            <v>34056.120000000003</v>
          </cell>
          <cell r="AE308">
            <v>-4.1399999999999997</v>
          </cell>
        </row>
        <row r="309">
          <cell r="A309" t="str">
            <v>Маяковского, 59</v>
          </cell>
          <cell r="B309" t="str">
            <v>Маяковского</v>
          </cell>
          <cell r="C309">
            <v>59</v>
          </cell>
          <cell r="D309">
            <v>5651.65</v>
          </cell>
          <cell r="E309">
            <v>-409.31</v>
          </cell>
          <cell r="F309">
            <v>0</v>
          </cell>
          <cell r="G309">
            <v>0</v>
          </cell>
          <cell r="H309">
            <v>-409.31</v>
          </cell>
          <cell r="I309">
            <v>1141.81</v>
          </cell>
          <cell r="J309">
            <v>0</v>
          </cell>
          <cell r="K309">
            <v>0</v>
          </cell>
          <cell r="L309">
            <v>1141.81</v>
          </cell>
          <cell r="M309">
            <v>-40.93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22.83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-25.47</v>
          </cell>
          <cell r="AD309">
            <v>6818.93</v>
          </cell>
          <cell r="AE309">
            <v>-7.37</v>
          </cell>
        </row>
        <row r="310">
          <cell r="A310" t="str">
            <v>Маяковского, 61</v>
          </cell>
          <cell r="B310" t="str">
            <v>Маяковского</v>
          </cell>
          <cell r="C310">
            <v>61</v>
          </cell>
          <cell r="D310">
            <v>-20008.189999999999</v>
          </cell>
          <cell r="E310">
            <v>-1169.9000000000001</v>
          </cell>
          <cell r="F310">
            <v>0</v>
          </cell>
          <cell r="G310">
            <v>0</v>
          </cell>
          <cell r="H310">
            <v>-1169.9000000000001</v>
          </cell>
          <cell r="I310">
            <v>1377.64</v>
          </cell>
          <cell r="J310">
            <v>0</v>
          </cell>
          <cell r="K310">
            <v>0</v>
          </cell>
          <cell r="L310">
            <v>1377.64</v>
          </cell>
          <cell r="M310">
            <v>-116.99</v>
          </cell>
          <cell r="N310">
            <v>0</v>
          </cell>
          <cell r="O310">
            <v>2706.44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27.56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2595.9499999999998</v>
          </cell>
          <cell r="AD310">
            <v>-21226.5</v>
          </cell>
          <cell r="AE310">
            <v>-21.06</v>
          </cell>
        </row>
        <row r="311">
          <cell r="A311" t="str">
            <v>Маяковского, 63</v>
          </cell>
          <cell r="B311" t="str">
            <v>Маяковского</v>
          </cell>
          <cell r="C311">
            <v>63</v>
          </cell>
          <cell r="D311">
            <v>11354.81</v>
          </cell>
          <cell r="E311">
            <v>-303.64999999999998</v>
          </cell>
          <cell r="F311">
            <v>0</v>
          </cell>
          <cell r="G311">
            <v>0</v>
          </cell>
          <cell r="H311">
            <v>-303.64999999999998</v>
          </cell>
          <cell r="I311">
            <v>762.56</v>
          </cell>
          <cell r="J311">
            <v>0</v>
          </cell>
          <cell r="K311">
            <v>0</v>
          </cell>
          <cell r="L311">
            <v>762.56</v>
          </cell>
          <cell r="M311">
            <v>-30.37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15.25</v>
          </cell>
          <cell r="U311">
            <v>19.059999999999999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-1.53</v>
          </cell>
          <cell r="AD311">
            <v>12118.9</v>
          </cell>
          <cell r="AE311">
            <v>-5.47</v>
          </cell>
        </row>
        <row r="312">
          <cell r="A312" t="str">
            <v>Миронова, 6-а</v>
          </cell>
          <cell r="B312" t="str">
            <v>Миронова</v>
          </cell>
          <cell r="C312" t="str">
            <v>6-а</v>
          </cell>
          <cell r="D312">
            <v>1522.36</v>
          </cell>
          <cell r="E312">
            <v>147018.81</v>
          </cell>
          <cell r="F312">
            <v>0</v>
          </cell>
          <cell r="G312">
            <v>0</v>
          </cell>
          <cell r="H312">
            <v>147018.81</v>
          </cell>
          <cell r="I312">
            <v>119138.37</v>
          </cell>
          <cell r="J312">
            <v>0</v>
          </cell>
          <cell r="K312">
            <v>0</v>
          </cell>
          <cell r="L312">
            <v>117937.65</v>
          </cell>
          <cell r="M312">
            <v>14701.91</v>
          </cell>
          <cell r="N312">
            <v>5061.6400000000003</v>
          </cell>
          <cell r="O312">
            <v>4754.5200000000004</v>
          </cell>
          <cell r="P312">
            <v>1231.6600000000001</v>
          </cell>
          <cell r="Q312">
            <v>12496.11</v>
          </cell>
          <cell r="R312">
            <v>0</v>
          </cell>
          <cell r="S312">
            <v>0</v>
          </cell>
          <cell r="T312">
            <v>2358.7600000000002</v>
          </cell>
          <cell r="U312">
            <v>500.76</v>
          </cell>
          <cell r="V312">
            <v>4860</v>
          </cell>
          <cell r="W312">
            <v>3136.16</v>
          </cell>
          <cell r="X312">
            <v>60153.7</v>
          </cell>
          <cell r="Y312">
            <v>0</v>
          </cell>
          <cell r="Z312">
            <v>0</v>
          </cell>
          <cell r="AA312">
            <v>19368.38</v>
          </cell>
          <cell r="AB312">
            <v>4848.45</v>
          </cell>
          <cell r="AC312">
            <v>136340.1</v>
          </cell>
          <cell r="AD312">
            <v>-16880.09</v>
          </cell>
          <cell r="AE312">
            <v>2868.05</v>
          </cell>
        </row>
        <row r="313">
          <cell r="A313" t="str">
            <v>Миронова, 56</v>
          </cell>
          <cell r="B313" t="str">
            <v>Миронова</v>
          </cell>
          <cell r="C313">
            <v>56</v>
          </cell>
          <cell r="D313">
            <v>76201.37</v>
          </cell>
          <cell r="E313">
            <v>630282.71</v>
          </cell>
          <cell r="F313">
            <v>0</v>
          </cell>
          <cell r="G313">
            <v>0</v>
          </cell>
          <cell r="H313">
            <v>630282.71</v>
          </cell>
          <cell r="I313">
            <v>621576.69999999995</v>
          </cell>
          <cell r="J313">
            <v>0</v>
          </cell>
          <cell r="K313">
            <v>0</v>
          </cell>
          <cell r="L313">
            <v>620190.9</v>
          </cell>
          <cell r="M313">
            <v>63028.29</v>
          </cell>
          <cell r="N313">
            <v>15184.84</v>
          </cell>
          <cell r="O313">
            <v>40132.080000000002</v>
          </cell>
          <cell r="P313">
            <v>7778.1</v>
          </cell>
          <cell r="Q313">
            <v>81308.94</v>
          </cell>
          <cell r="R313">
            <v>0</v>
          </cell>
          <cell r="S313">
            <v>25557.15</v>
          </cell>
          <cell r="T313">
            <v>12403.83</v>
          </cell>
          <cell r="U313">
            <v>454.48</v>
          </cell>
          <cell r="V313">
            <v>21168.76</v>
          </cell>
          <cell r="W313">
            <v>26538.12</v>
          </cell>
          <cell r="X313">
            <v>127424.16</v>
          </cell>
          <cell r="Y313">
            <v>48873.120000000003</v>
          </cell>
          <cell r="Z313">
            <v>0</v>
          </cell>
          <cell r="AA313">
            <v>179012.4</v>
          </cell>
          <cell r="AB313">
            <v>8257.6</v>
          </cell>
          <cell r="AC313">
            <v>669867.01</v>
          </cell>
          <cell r="AD313">
            <v>26525.26</v>
          </cell>
          <cell r="AE313">
            <v>12745.14</v>
          </cell>
        </row>
        <row r="314">
          <cell r="A314" t="str">
            <v>Молчанова-Сибирского, 2</v>
          </cell>
          <cell r="B314" t="str">
            <v>Молчанова-Сибирского</v>
          </cell>
          <cell r="C314">
            <v>2</v>
          </cell>
          <cell r="D314">
            <v>-1776.92</v>
          </cell>
          <cell r="E314">
            <v>2179.39</v>
          </cell>
          <cell r="F314">
            <v>0</v>
          </cell>
          <cell r="G314">
            <v>0</v>
          </cell>
          <cell r="H314">
            <v>2179.39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217.96</v>
          </cell>
          <cell r="N314">
            <v>0</v>
          </cell>
          <cell r="O314">
            <v>218.1</v>
          </cell>
          <cell r="P314">
            <v>94.26</v>
          </cell>
          <cell r="Q314">
            <v>1361.87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188.35</v>
          </cell>
          <cell r="W314">
            <v>162.6</v>
          </cell>
          <cell r="X314">
            <v>0</v>
          </cell>
          <cell r="Y314">
            <v>0</v>
          </cell>
          <cell r="Z314">
            <v>0</v>
          </cell>
          <cell r="AA314">
            <v>151.63999999999999</v>
          </cell>
          <cell r="AB314">
            <v>0</v>
          </cell>
          <cell r="AC314">
            <v>2450.9699999999998</v>
          </cell>
          <cell r="AD314">
            <v>-4227.8900000000003</v>
          </cell>
          <cell r="AE314">
            <v>56.19</v>
          </cell>
        </row>
        <row r="315">
          <cell r="A315" t="str">
            <v>Николая Вилкова, 11</v>
          </cell>
          <cell r="B315" t="str">
            <v>Николая Вилкова</v>
          </cell>
          <cell r="C315">
            <v>11</v>
          </cell>
          <cell r="D315">
            <v>-5521.57</v>
          </cell>
          <cell r="E315">
            <v>-49061.4</v>
          </cell>
          <cell r="F315">
            <v>0</v>
          </cell>
          <cell r="G315">
            <v>0</v>
          </cell>
          <cell r="H315">
            <v>-49061.4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-4906.1400000000003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-5789.25</v>
          </cell>
          <cell r="AD315">
            <v>267.68</v>
          </cell>
          <cell r="AE315">
            <v>-883.11</v>
          </cell>
        </row>
        <row r="316">
          <cell r="A316" t="str">
            <v>Новокшонова, 55</v>
          </cell>
          <cell r="B316" t="str">
            <v>Новокшонова</v>
          </cell>
          <cell r="C316">
            <v>55</v>
          </cell>
          <cell r="D316">
            <v>-32436.54</v>
          </cell>
          <cell r="E316">
            <v>666042.94999999995</v>
          </cell>
          <cell r="F316">
            <v>0</v>
          </cell>
          <cell r="G316">
            <v>0</v>
          </cell>
          <cell r="H316">
            <v>666042.94999999995</v>
          </cell>
          <cell r="I316">
            <v>689198.27</v>
          </cell>
          <cell r="J316">
            <v>0</v>
          </cell>
          <cell r="K316">
            <v>0</v>
          </cell>
          <cell r="L316">
            <v>671111.09</v>
          </cell>
          <cell r="M316">
            <v>66604.34</v>
          </cell>
          <cell r="N316">
            <v>9108.58</v>
          </cell>
          <cell r="O316">
            <v>42692.76</v>
          </cell>
          <cell r="P316">
            <v>9777.2000000000007</v>
          </cell>
          <cell r="Q316">
            <v>119067.86</v>
          </cell>
          <cell r="R316">
            <v>0</v>
          </cell>
          <cell r="S316">
            <v>24687.57</v>
          </cell>
          <cell r="T316">
            <v>13422.22</v>
          </cell>
          <cell r="U316">
            <v>587.08000000000004</v>
          </cell>
          <cell r="V316">
            <v>22113</v>
          </cell>
          <cell r="W316">
            <v>28232.240000000002</v>
          </cell>
          <cell r="X316">
            <v>101162.88</v>
          </cell>
          <cell r="Y316">
            <v>50274.42</v>
          </cell>
          <cell r="Z316">
            <v>0</v>
          </cell>
          <cell r="AA316">
            <v>190463.64</v>
          </cell>
          <cell r="AB316">
            <v>31715.95</v>
          </cell>
          <cell r="AC316">
            <v>723658.41</v>
          </cell>
          <cell r="AD316">
            <v>-84983.86</v>
          </cell>
          <cell r="AE316">
            <v>13748.67</v>
          </cell>
        </row>
        <row r="317">
          <cell r="A317" t="str">
            <v>Новокшонова, 62</v>
          </cell>
          <cell r="B317" t="str">
            <v>Новокшонова</v>
          </cell>
          <cell r="C317">
            <v>62</v>
          </cell>
          <cell r="D317">
            <v>271871.03999999998</v>
          </cell>
          <cell r="E317">
            <v>1420085.22</v>
          </cell>
          <cell r="F317">
            <v>0</v>
          </cell>
          <cell r="G317">
            <v>0</v>
          </cell>
          <cell r="H317">
            <v>1420085.22</v>
          </cell>
          <cell r="I317">
            <v>1375993.86</v>
          </cell>
          <cell r="J317">
            <v>0</v>
          </cell>
          <cell r="K317">
            <v>0</v>
          </cell>
          <cell r="L317">
            <v>1370799.33</v>
          </cell>
          <cell r="M317">
            <v>142008.54999999999</v>
          </cell>
          <cell r="N317">
            <v>9949.57</v>
          </cell>
          <cell r="O317">
            <v>66639.899999999994</v>
          </cell>
          <cell r="P317">
            <v>13754.19</v>
          </cell>
          <cell r="Q317">
            <v>161611.5</v>
          </cell>
          <cell r="R317">
            <v>303708.34000000003</v>
          </cell>
          <cell r="S317">
            <v>44369.88</v>
          </cell>
          <cell r="T317">
            <v>27415.99</v>
          </cell>
          <cell r="U317">
            <v>1354.27</v>
          </cell>
          <cell r="V317">
            <v>30475.08</v>
          </cell>
          <cell r="W317">
            <v>44046.8</v>
          </cell>
          <cell r="X317">
            <v>163226.64000000001</v>
          </cell>
          <cell r="Y317">
            <v>81701.62</v>
          </cell>
          <cell r="Z317">
            <v>0</v>
          </cell>
          <cell r="AA317">
            <v>306495.88</v>
          </cell>
          <cell r="AB317">
            <v>20906.18</v>
          </cell>
          <cell r="AC317">
            <v>1445701.68</v>
          </cell>
          <cell r="AD317">
            <v>196968.69</v>
          </cell>
          <cell r="AE317">
            <v>28037.29</v>
          </cell>
        </row>
        <row r="318">
          <cell r="A318" t="str">
            <v>Первомайская, 6</v>
          </cell>
          <cell r="B318" t="str">
            <v>Первомайская</v>
          </cell>
          <cell r="C318">
            <v>6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725.04</v>
          </cell>
          <cell r="AC318">
            <v>725.04</v>
          </cell>
          <cell r="AD318">
            <v>-725.04</v>
          </cell>
          <cell r="AE318">
            <v>0</v>
          </cell>
        </row>
        <row r="319">
          <cell r="A319" t="str">
            <v>Первомайский, 1</v>
          </cell>
          <cell r="B319" t="str">
            <v>Первомайский</v>
          </cell>
          <cell r="C319">
            <v>1</v>
          </cell>
          <cell r="D319">
            <v>34284.17</v>
          </cell>
          <cell r="E319">
            <v>439066.25</v>
          </cell>
          <cell r="F319">
            <v>0</v>
          </cell>
          <cell r="G319">
            <v>0</v>
          </cell>
          <cell r="H319">
            <v>439066.25</v>
          </cell>
          <cell r="I319">
            <v>410953.21</v>
          </cell>
          <cell r="J319">
            <v>0</v>
          </cell>
          <cell r="K319">
            <v>0</v>
          </cell>
          <cell r="L319">
            <v>369664.17</v>
          </cell>
          <cell r="M319">
            <v>43906.62</v>
          </cell>
          <cell r="N319">
            <v>4605.1099999999997</v>
          </cell>
          <cell r="O319">
            <v>20024.04</v>
          </cell>
          <cell r="P319">
            <v>5375.02</v>
          </cell>
          <cell r="Q319">
            <v>62673.48</v>
          </cell>
          <cell r="R319">
            <v>0</v>
          </cell>
          <cell r="S319">
            <v>31125.17</v>
          </cell>
          <cell r="T319">
            <v>7393.27</v>
          </cell>
          <cell r="U319">
            <v>915.22</v>
          </cell>
          <cell r="V319">
            <v>17554.810000000001</v>
          </cell>
          <cell r="W319">
            <v>13241.64</v>
          </cell>
          <cell r="X319">
            <v>47532.78</v>
          </cell>
          <cell r="Y319">
            <v>26496.080000000002</v>
          </cell>
          <cell r="Z319">
            <v>19512.650000000001</v>
          </cell>
          <cell r="AA319">
            <v>86423.94</v>
          </cell>
          <cell r="AB319">
            <v>26532.080000000002</v>
          </cell>
          <cell r="AC319">
            <v>422182.57</v>
          </cell>
          <cell r="AD319">
            <v>-18234.23</v>
          </cell>
          <cell r="AE319">
            <v>8870.66</v>
          </cell>
        </row>
        <row r="320">
          <cell r="A320" t="str">
            <v>Первомайский, 1-а</v>
          </cell>
          <cell r="B320" t="str">
            <v>Первомайский</v>
          </cell>
          <cell r="C320" t="str">
            <v>1-а</v>
          </cell>
          <cell r="D320">
            <v>11822.84</v>
          </cell>
          <cell r="E320">
            <v>303351.64</v>
          </cell>
          <cell r="F320">
            <v>0</v>
          </cell>
          <cell r="G320">
            <v>0</v>
          </cell>
          <cell r="H320">
            <v>303351.64</v>
          </cell>
          <cell r="I320">
            <v>279375.2</v>
          </cell>
          <cell r="J320">
            <v>0</v>
          </cell>
          <cell r="K320">
            <v>0</v>
          </cell>
          <cell r="L320">
            <v>279211.13</v>
          </cell>
          <cell r="M320">
            <v>30335.15</v>
          </cell>
          <cell r="N320">
            <v>3092.38</v>
          </cell>
          <cell r="O320">
            <v>9965.16</v>
          </cell>
          <cell r="P320">
            <v>2329.31</v>
          </cell>
          <cell r="Q320">
            <v>26165.02</v>
          </cell>
          <cell r="R320">
            <v>0</v>
          </cell>
          <cell r="S320">
            <v>1024.22</v>
          </cell>
          <cell r="T320">
            <v>5584.23</v>
          </cell>
          <cell r="U320">
            <v>423.62</v>
          </cell>
          <cell r="V320">
            <v>8576.48</v>
          </cell>
          <cell r="W320">
            <v>6589.8</v>
          </cell>
          <cell r="X320">
            <v>105138.21</v>
          </cell>
          <cell r="Y320">
            <v>14644.11</v>
          </cell>
          <cell r="Z320">
            <v>9710.65</v>
          </cell>
          <cell r="AA320">
            <v>45635.74</v>
          </cell>
          <cell r="AB320">
            <v>4648.55</v>
          </cell>
          <cell r="AC320">
            <v>279742.19</v>
          </cell>
          <cell r="AD320">
            <v>11291.78</v>
          </cell>
          <cell r="AE320">
            <v>5879.56</v>
          </cell>
        </row>
        <row r="321">
          <cell r="A321" t="str">
            <v>Первомайский, 2</v>
          </cell>
          <cell r="B321" t="str">
            <v>Первомайский</v>
          </cell>
          <cell r="C321">
            <v>2</v>
          </cell>
          <cell r="D321">
            <v>-784.86</v>
          </cell>
          <cell r="E321">
            <v>908449.54</v>
          </cell>
          <cell r="F321">
            <v>0</v>
          </cell>
          <cell r="G321">
            <v>0</v>
          </cell>
          <cell r="H321">
            <v>908449.54</v>
          </cell>
          <cell r="I321">
            <v>838173.25</v>
          </cell>
          <cell r="J321">
            <v>0</v>
          </cell>
          <cell r="K321">
            <v>0</v>
          </cell>
          <cell r="L321">
            <v>835869.37</v>
          </cell>
          <cell r="M321">
            <v>90844.98</v>
          </cell>
          <cell r="N321">
            <v>18222.62</v>
          </cell>
          <cell r="O321">
            <v>34900.620000000003</v>
          </cell>
          <cell r="P321">
            <v>7897.2</v>
          </cell>
          <cell r="Q321">
            <v>87081.99</v>
          </cell>
          <cell r="R321">
            <v>0</v>
          </cell>
          <cell r="S321">
            <v>49287.77</v>
          </cell>
          <cell r="T321">
            <v>16717.38</v>
          </cell>
          <cell r="U321">
            <v>1653.49</v>
          </cell>
          <cell r="V321">
            <v>28541.11</v>
          </cell>
          <cell r="W321">
            <v>23079.08</v>
          </cell>
          <cell r="X321">
            <v>230527.07</v>
          </cell>
          <cell r="Y321">
            <v>44345.54</v>
          </cell>
          <cell r="Z321">
            <v>34009.75</v>
          </cell>
          <cell r="AA321">
            <v>154508.07999999999</v>
          </cell>
          <cell r="AB321">
            <v>34156.519999999997</v>
          </cell>
          <cell r="AC321">
            <v>873546.84</v>
          </cell>
          <cell r="AD321">
            <v>-38462.33</v>
          </cell>
          <cell r="AE321">
            <v>17773.64</v>
          </cell>
        </row>
        <row r="322">
          <cell r="A322" t="str">
            <v>Первомайский, 2-а</v>
          </cell>
          <cell r="B322" t="str">
            <v>Первомайский</v>
          </cell>
          <cell r="C322" t="str">
            <v>2-а</v>
          </cell>
          <cell r="D322">
            <v>12323.83</v>
          </cell>
          <cell r="E322">
            <v>262915.53999999998</v>
          </cell>
          <cell r="F322">
            <v>0</v>
          </cell>
          <cell r="G322">
            <v>0</v>
          </cell>
          <cell r="H322">
            <v>262915.53999999998</v>
          </cell>
          <cell r="I322">
            <v>226769.63</v>
          </cell>
          <cell r="J322">
            <v>0</v>
          </cell>
          <cell r="K322">
            <v>0</v>
          </cell>
          <cell r="L322">
            <v>225595.54</v>
          </cell>
          <cell r="M322">
            <v>26291.58</v>
          </cell>
          <cell r="N322">
            <v>3906.08</v>
          </cell>
          <cell r="O322">
            <v>10087.92</v>
          </cell>
          <cell r="P322">
            <v>2607.92</v>
          </cell>
          <cell r="Q322">
            <v>30065.9</v>
          </cell>
          <cell r="R322">
            <v>0</v>
          </cell>
          <cell r="S322">
            <v>1024.22</v>
          </cell>
          <cell r="T322">
            <v>4511.8900000000003</v>
          </cell>
          <cell r="U322">
            <v>369.85</v>
          </cell>
          <cell r="V322">
            <v>8576.48</v>
          </cell>
          <cell r="W322">
            <v>6671.04</v>
          </cell>
          <cell r="X322">
            <v>63849.55</v>
          </cell>
          <cell r="Y322">
            <v>14653.13</v>
          </cell>
          <cell r="Z322">
            <v>9830.2800000000007</v>
          </cell>
          <cell r="AA322">
            <v>45179.99</v>
          </cell>
          <cell r="AB322">
            <v>3557.9</v>
          </cell>
          <cell r="AC322">
            <v>236385.66</v>
          </cell>
          <cell r="AD322">
            <v>1533.71</v>
          </cell>
          <cell r="AE322">
            <v>5201.93</v>
          </cell>
        </row>
        <row r="323">
          <cell r="A323" t="str">
            <v>Первомайский, 3</v>
          </cell>
          <cell r="B323" t="str">
            <v>Первомайский</v>
          </cell>
          <cell r="C323">
            <v>3</v>
          </cell>
          <cell r="D323">
            <v>1648.31</v>
          </cell>
          <cell r="E323">
            <v>584835.93999999994</v>
          </cell>
          <cell r="F323">
            <v>0</v>
          </cell>
          <cell r="G323">
            <v>0</v>
          </cell>
          <cell r="H323">
            <v>584835.93999999994</v>
          </cell>
          <cell r="I323">
            <v>559829.42000000004</v>
          </cell>
          <cell r="J323">
            <v>0</v>
          </cell>
          <cell r="K323">
            <v>0</v>
          </cell>
          <cell r="L323">
            <v>558067.44999999995</v>
          </cell>
          <cell r="M323">
            <v>58483.62</v>
          </cell>
          <cell r="N323">
            <v>21933.7</v>
          </cell>
          <cell r="O323">
            <v>34817.879999999997</v>
          </cell>
          <cell r="P323">
            <v>8638.43</v>
          </cell>
          <cell r="Q323">
            <v>96737.64</v>
          </cell>
          <cell r="R323">
            <v>0</v>
          </cell>
          <cell r="S323">
            <v>37190.769999999997</v>
          </cell>
          <cell r="T323">
            <v>11161.35</v>
          </cell>
          <cell r="U323">
            <v>639.63</v>
          </cell>
          <cell r="V323">
            <v>24817.03</v>
          </cell>
          <cell r="W323">
            <v>23010.48</v>
          </cell>
          <cell r="X323">
            <v>53734.41</v>
          </cell>
          <cell r="Y323">
            <v>29184.76</v>
          </cell>
          <cell r="Z323">
            <v>33947.39</v>
          </cell>
          <cell r="AA323">
            <v>140266.57</v>
          </cell>
          <cell r="AB323">
            <v>42255.28</v>
          </cell>
          <cell r="AC323">
            <v>628900.9</v>
          </cell>
          <cell r="AD323">
            <v>-69185.14</v>
          </cell>
          <cell r="AE323">
            <v>12081.96</v>
          </cell>
        </row>
        <row r="324">
          <cell r="A324" t="str">
            <v>Первомайский, 3-а</v>
          </cell>
          <cell r="B324" t="str">
            <v>Первомайский</v>
          </cell>
          <cell r="C324" t="str">
            <v>3-а</v>
          </cell>
          <cell r="D324">
            <v>-79161.81</v>
          </cell>
          <cell r="E324">
            <v>266108.09000000003</v>
          </cell>
          <cell r="F324">
            <v>0</v>
          </cell>
          <cell r="G324">
            <v>0</v>
          </cell>
          <cell r="H324">
            <v>266108.09000000003</v>
          </cell>
          <cell r="I324">
            <v>271657.23</v>
          </cell>
          <cell r="J324">
            <v>0</v>
          </cell>
          <cell r="K324">
            <v>0</v>
          </cell>
          <cell r="L324">
            <v>271657.23</v>
          </cell>
          <cell r="M324">
            <v>26610.85</v>
          </cell>
          <cell r="N324">
            <v>190.35</v>
          </cell>
          <cell r="O324">
            <v>11596.8</v>
          </cell>
          <cell r="P324">
            <v>2798.56</v>
          </cell>
          <cell r="Q324">
            <v>31438.89</v>
          </cell>
          <cell r="R324">
            <v>0</v>
          </cell>
          <cell r="S324">
            <v>1109.54</v>
          </cell>
          <cell r="T324">
            <v>5433.14</v>
          </cell>
          <cell r="U324">
            <v>351.51</v>
          </cell>
          <cell r="V324">
            <v>8576.48</v>
          </cell>
          <cell r="W324">
            <v>7668.84</v>
          </cell>
          <cell r="X324">
            <v>46655.5</v>
          </cell>
          <cell r="Y324">
            <v>13393.23</v>
          </cell>
          <cell r="Z324">
            <v>11300.58</v>
          </cell>
          <cell r="AA324">
            <v>47013.2</v>
          </cell>
          <cell r="AB324">
            <v>4584.3</v>
          </cell>
          <cell r="AC324">
            <v>224015.5</v>
          </cell>
          <cell r="AD324">
            <v>-31520.080000000002</v>
          </cell>
          <cell r="AE324">
            <v>5293.73</v>
          </cell>
        </row>
        <row r="325">
          <cell r="A325" t="str">
            <v>Первомайский, 4</v>
          </cell>
          <cell r="B325" t="str">
            <v>Первомайский</v>
          </cell>
          <cell r="C325">
            <v>4</v>
          </cell>
          <cell r="D325">
            <v>-416</v>
          </cell>
          <cell r="E325">
            <v>798632.83</v>
          </cell>
          <cell r="F325">
            <v>0</v>
          </cell>
          <cell r="G325">
            <v>0</v>
          </cell>
          <cell r="H325">
            <v>798632.83</v>
          </cell>
          <cell r="I325">
            <v>794763.2</v>
          </cell>
          <cell r="J325">
            <v>0</v>
          </cell>
          <cell r="K325">
            <v>0</v>
          </cell>
          <cell r="L325">
            <v>794763.2</v>
          </cell>
          <cell r="M325">
            <v>79863.28</v>
          </cell>
          <cell r="N325">
            <v>18222.62</v>
          </cell>
          <cell r="O325">
            <v>34589.519999999997</v>
          </cell>
          <cell r="P325">
            <v>8162.52</v>
          </cell>
          <cell r="Q325">
            <v>93523.16</v>
          </cell>
          <cell r="R325">
            <v>0</v>
          </cell>
          <cell r="S325">
            <v>52452.06</v>
          </cell>
          <cell r="T325">
            <v>15895.26</v>
          </cell>
          <cell r="U325">
            <v>688.82</v>
          </cell>
          <cell r="V325">
            <v>28827.09</v>
          </cell>
          <cell r="W325">
            <v>22877.52</v>
          </cell>
          <cell r="X325">
            <v>164694.29999999999</v>
          </cell>
          <cell r="Y325">
            <v>30586.94</v>
          </cell>
          <cell r="Z325">
            <v>33711.78</v>
          </cell>
          <cell r="AA325">
            <v>158128.48000000001</v>
          </cell>
          <cell r="AB325">
            <v>20066.68</v>
          </cell>
          <cell r="AC325">
            <v>778134.66</v>
          </cell>
          <cell r="AD325">
            <v>16212.54</v>
          </cell>
          <cell r="AE325">
            <v>15844.63</v>
          </cell>
        </row>
        <row r="326">
          <cell r="A326" t="str">
            <v>Первомайский, 4-а</v>
          </cell>
          <cell r="B326" t="str">
            <v>Первомайский</v>
          </cell>
          <cell r="C326" t="str">
            <v>4-а</v>
          </cell>
          <cell r="D326">
            <v>7280.09</v>
          </cell>
          <cell r="E326">
            <v>269310.96999999997</v>
          </cell>
          <cell r="F326">
            <v>0</v>
          </cell>
          <cell r="G326">
            <v>0</v>
          </cell>
          <cell r="H326">
            <v>269310.96999999997</v>
          </cell>
          <cell r="I326">
            <v>255961.19</v>
          </cell>
          <cell r="J326">
            <v>0</v>
          </cell>
          <cell r="K326">
            <v>0</v>
          </cell>
          <cell r="L326">
            <v>255547.34</v>
          </cell>
          <cell r="M326">
            <v>26931.119999999999</v>
          </cell>
          <cell r="N326">
            <v>4717.82</v>
          </cell>
          <cell r="O326">
            <v>11714.28</v>
          </cell>
          <cell r="P326">
            <v>2587.85</v>
          </cell>
          <cell r="Q326">
            <v>29091.72</v>
          </cell>
          <cell r="R326">
            <v>0</v>
          </cell>
          <cell r="S326">
            <v>21004.65</v>
          </cell>
          <cell r="T326">
            <v>5110.95</v>
          </cell>
          <cell r="U326">
            <v>268.11</v>
          </cell>
          <cell r="V326">
            <v>8862.39</v>
          </cell>
          <cell r="W326">
            <v>7748.04</v>
          </cell>
          <cell r="X326">
            <v>50603.5</v>
          </cell>
          <cell r="Y326">
            <v>14862.45</v>
          </cell>
          <cell r="Z326">
            <v>11417.3</v>
          </cell>
          <cell r="AA326">
            <v>53321.17</v>
          </cell>
          <cell r="AB326">
            <v>4520.28</v>
          </cell>
          <cell r="AC326">
            <v>258075.04</v>
          </cell>
          <cell r="AD326">
            <v>4752.3900000000003</v>
          </cell>
          <cell r="AE326">
            <v>5313.41</v>
          </cell>
        </row>
        <row r="327">
          <cell r="A327" t="str">
            <v>Первомайский, 5</v>
          </cell>
          <cell r="B327" t="str">
            <v>Первомайский</v>
          </cell>
          <cell r="C327">
            <v>5</v>
          </cell>
          <cell r="D327">
            <v>39893</v>
          </cell>
          <cell r="E327">
            <v>320620.74</v>
          </cell>
          <cell r="F327">
            <v>0</v>
          </cell>
          <cell r="G327">
            <v>0</v>
          </cell>
          <cell r="H327">
            <v>320620.74</v>
          </cell>
          <cell r="I327">
            <v>309161.59999999998</v>
          </cell>
          <cell r="J327">
            <v>0</v>
          </cell>
          <cell r="K327">
            <v>0</v>
          </cell>
          <cell r="L327">
            <v>264965.01</v>
          </cell>
          <cell r="M327">
            <v>32062.1</v>
          </cell>
          <cell r="N327">
            <v>5944.57</v>
          </cell>
          <cell r="O327">
            <v>19584.12</v>
          </cell>
          <cell r="P327">
            <v>4454.55</v>
          </cell>
          <cell r="Q327">
            <v>51747.86</v>
          </cell>
          <cell r="R327">
            <v>0</v>
          </cell>
          <cell r="S327">
            <v>24236.25</v>
          </cell>
          <cell r="T327">
            <v>5299.31</v>
          </cell>
          <cell r="U327">
            <v>348.15</v>
          </cell>
          <cell r="V327">
            <v>14598.25</v>
          </cell>
          <cell r="W327">
            <v>12950.76</v>
          </cell>
          <cell r="X327">
            <v>44963.21</v>
          </cell>
          <cell r="Y327">
            <v>23227.8</v>
          </cell>
          <cell r="Z327">
            <v>19083.96</v>
          </cell>
          <cell r="AA327">
            <v>69101.17</v>
          </cell>
          <cell r="AB327">
            <v>19066.990000000002</v>
          </cell>
          <cell r="AC327">
            <v>353242.03</v>
          </cell>
          <cell r="AD327">
            <v>-48384.02</v>
          </cell>
          <cell r="AE327">
            <v>6572.98</v>
          </cell>
        </row>
        <row r="328">
          <cell r="A328" t="str">
            <v>Первомайский, 5-а</v>
          </cell>
          <cell r="B328" t="str">
            <v>Первомайский</v>
          </cell>
          <cell r="C328" t="str">
            <v>5-а</v>
          </cell>
          <cell r="D328">
            <v>28180.74</v>
          </cell>
          <cell r="E328">
            <v>441363.16</v>
          </cell>
          <cell r="F328">
            <v>0</v>
          </cell>
          <cell r="G328">
            <v>0</v>
          </cell>
          <cell r="H328">
            <v>441363.16</v>
          </cell>
          <cell r="I328">
            <v>409869.95</v>
          </cell>
          <cell r="J328">
            <v>0</v>
          </cell>
          <cell r="K328">
            <v>0</v>
          </cell>
          <cell r="L328">
            <v>409869.95</v>
          </cell>
          <cell r="M328">
            <v>44136.32</v>
          </cell>
          <cell r="N328">
            <v>3013.39</v>
          </cell>
          <cell r="O328">
            <v>19614.84</v>
          </cell>
          <cell r="P328">
            <v>4592.55</v>
          </cell>
          <cell r="Q328">
            <v>49595.18</v>
          </cell>
          <cell r="R328">
            <v>0</v>
          </cell>
          <cell r="S328">
            <v>0.01</v>
          </cell>
          <cell r="T328">
            <v>8197.4</v>
          </cell>
          <cell r="U328">
            <v>517.88</v>
          </cell>
          <cell r="V328">
            <v>17105.91</v>
          </cell>
          <cell r="W328">
            <v>12958.48</v>
          </cell>
          <cell r="X328">
            <v>76833.2</v>
          </cell>
          <cell r="Y328">
            <v>31415.55</v>
          </cell>
          <cell r="Z328">
            <v>19095.05</v>
          </cell>
          <cell r="AA328">
            <v>89741.67</v>
          </cell>
          <cell r="AB328">
            <v>22391.7</v>
          </cell>
          <cell r="AC328">
            <v>407980.31</v>
          </cell>
          <cell r="AD328">
            <v>30070.38</v>
          </cell>
          <cell r="AE328">
            <v>8771.18</v>
          </cell>
        </row>
        <row r="329">
          <cell r="A329" t="str">
            <v>Первомайский, 6</v>
          </cell>
          <cell r="B329" t="str">
            <v>Первомайский</v>
          </cell>
          <cell r="C329">
            <v>6</v>
          </cell>
          <cell r="D329">
            <v>51221.43</v>
          </cell>
          <cell r="E329">
            <v>458227.12</v>
          </cell>
          <cell r="F329">
            <v>0</v>
          </cell>
          <cell r="G329">
            <v>0</v>
          </cell>
          <cell r="H329">
            <v>458227.12</v>
          </cell>
          <cell r="I329">
            <v>443084.53</v>
          </cell>
          <cell r="J329">
            <v>-51221.43</v>
          </cell>
          <cell r="K329">
            <v>0</v>
          </cell>
          <cell r="L329">
            <v>391863.1</v>
          </cell>
          <cell r="M329">
            <v>45822.69</v>
          </cell>
          <cell r="N329">
            <v>5070.05</v>
          </cell>
          <cell r="O329">
            <v>19490.400000000001</v>
          </cell>
          <cell r="P329">
            <v>4803.3</v>
          </cell>
          <cell r="Q329">
            <v>52324.53</v>
          </cell>
          <cell r="R329">
            <v>0</v>
          </cell>
          <cell r="S329">
            <v>5516.42</v>
          </cell>
          <cell r="T329">
            <v>8861.7000000000007</v>
          </cell>
          <cell r="U329">
            <v>477.4</v>
          </cell>
          <cell r="V329">
            <v>17152.97</v>
          </cell>
          <cell r="W329">
            <v>12888.48</v>
          </cell>
          <cell r="X329">
            <v>81427.789999999994</v>
          </cell>
          <cell r="Y329">
            <v>27647.47</v>
          </cell>
          <cell r="Z329">
            <v>18992.099999999999</v>
          </cell>
          <cell r="AA329">
            <v>89493.95</v>
          </cell>
          <cell r="AB329">
            <v>14183.04</v>
          </cell>
          <cell r="AC329">
            <v>413264.95</v>
          </cell>
          <cell r="AD329">
            <v>29819.58</v>
          </cell>
          <cell r="AE329">
            <v>9112.66</v>
          </cell>
        </row>
        <row r="330">
          <cell r="A330" t="str">
            <v>Первомайский, 6-а</v>
          </cell>
          <cell r="B330" t="str">
            <v>Первомайский</v>
          </cell>
          <cell r="C330" t="str">
            <v>6-а</v>
          </cell>
          <cell r="D330">
            <v>16693.48</v>
          </cell>
          <cell r="E330">
            <v>432962.51</v>
          </cell>
          <cell r="F330">
            <v>8927.7000000000007</v>
          </cell>
          <cell r="G330">
            <v>0</v>
          </cell>
          <cell r="H330">
            <v>441890.21</v>
          </cell>
          <cell r="I330">
            <v>426199.8</v>
          </cell>
          <cell r="J330">
            <v>11964.71</v>
          </cell>
          <cell r="K330">
            <v>0</v>
          </cell>
          <cell r="L330">
            <v>436826.77</v>
          </cell>
          <cell r="M330">
            <v>44189.02</v>
          </cell>
          <cell r="N330">
            <v>2673.27</v>
          </cell>
          <cell r="O330">
            <v>19677.36</v>
          </cell>
          <cell r="P330">
            <v>4585.97</v>
          </cell>
          <cell r="Q330">
            <v>48423.64</v>
          </cell>
          <cell r="R330">
            <v>0</v>
          </cell>
          <cell r="S330">
            <v>0</v>
          </cell>
          <cell r="T330">
            <v>8736.56</v>
          </cell>
          <cell r="U330">
            <v>654.61</v>
          </cell>
          <cell r="V330">
            <v>17178.3</v>
          </cell>
          <cell r="W330">
            <v>13011.96</v>
          </cell>
          <cell r="X330">
            <v>75993.94</v>
          </cell>
          <cell r="Y330">
            <v>30159.279999999999</v>
          </cell>
          <cell r="Z330">
            <v>19174.080000000002</v>
          </cell>
          <cell r="AA330">
            <v>90109.66</v>
          </cell>
          <cell r="AB330">
            <v>7033.96</v>
          </cell>
          <cell r="AC330">
            <v>390381.13</v>
          </cell>
          <cell r="AD330">
            <v>63139.12</v>
          </cell>
          <cell r="AE330">
            <v>8779.52</v>
          </cell>
        </row>
        <row r="331">
          <cell r="A331" t="str">
            <v>Первомайский, 7</v>
          </cell>
          <cell r="B331" t="str">
            <v>Первомайский</v>
          </cell>
          <cell r="C331">
            <v>7</v>
          </cell>
          <cell r="D331">
            <v>42127.3</v>
          </cell>
          <cell r="E331">
            <v>470718.76</v>
          </cell>
          <cell r="F331">
            <v>0</v>
          </cell>
          <cell r="G331">
            <v>0</v>
          </cell>
          <cell r="H331">
            <v>470718.76</v>
          </cell>
          <cell r="I331">
            <v>459731.22</v>
          </cell>
          <cell r="J331">
            <v>0</v>
          </cell>
          <cell r="K331">
            <v>0</v>
          </cell>
          <cell r="L331">
            <v>456465.81</v>
          </cell>
          <cell r="M331">
            <v>47071.91</v>
          </cell>
          <cell r="N331">
            <v>12147.09</v>
          </cell>
          <cell r="O331">
            <v>19472.52</v>
          </cell>
          <cell r="P331">
            <v>5242.24</v>
          </cell>
          <cell r="Q331">
            <v>54670.31</v>
          </cell>
          <cell r="R331">
            <v>0</v>
          </cell>
          <cell r="S331">
            <v>0</v>
          </cell>
          <cell r="T331">
            <v>9129.33</v>
          </cell>
          <cell r="U331">
            <v>520.79</v>
          </cell>
          <cell r="V331">
            <v>17152.97</v>
          </cell>
          <cell r="W331">
            <v>12876.92</v>
          </cell>
          <cell r="X331">
            <v>93770.06</v>
          </cell>
          <cell r="Y331">
            <v>27408.43</v>
          </cell>
          <cell r="Z331">
            <v>18975.419999999998</v>
          </cell>
          <cell r="AA331">
            <v>89411.92</v>
          </cell>
          <cell r="AB331">
            <v>15624.99</v>
          </cell>
          <cell r="AC331">
            <v>432891.42</v>
          </cell>
          <cell r="AD331">
            <v>65701.69</v>
          </cell>
          <cell r="AE331">
            <v>9416.52</v>
          </cell>
        </row>
        <row r="332">
          <cell r="A332" t="str">
            <v>Первомайский, 7-а</v>
          </cell>
          <cell r="B332" t="str">
            <v>Первомайский</v>
          </cell>
          <cell r="C332" t="str">
            <v>7-а</v>
          </cell>
          <cell r="D332">
            <v>-18626.39</v>
          </cell>
          <cell r="E332">
            <v>284759.63</v>
          </cell>
          <cell r="F332">
            <v>0</v>
          </cell>
          <cell r="G332">
            <v>0</v>
          </cell>
          <cell r="H332">
            <v>284759.63</v>
          </cell>
          <cell r="I332">
            <v>285424.92</v>
          </cell>
          <cell r="J332">
            <v>0</v>
          </cell>
          <cell r="K332">
            <v>0</v>
          </cell>
          <cell r="L332">
            <v>285424.92</v>
          </cell>
          <cell r="M332">
            <v>28475.94</v>
          </cell>
          <cell r="N332">
            <v>4817.5</v>
          </cell>
          <cell r="O332">
            <v>10101.36</v>
          </cell>
          <cell r="P332">
            <v>2500.16</v>
          </cell>
          <cell r="Q332">
            <v>28310.67</v>
          </cell>
          <cell r="R332">
            <v>0</v>
          </cell>
          <cell r="S332">
            <v>0</v>
          </cell>
          <cell r="T332">
            <v>5708.49</v>
          </cell>
          <cell r="U332">
            <v>192.64</v>
          </cell>
          <cell r="V332">
            <v>8576.48</v>
          </cell>
          <cell r="W332">
            <v>6707.96</v>
          </cell>
          <cell r="X332">
            <v>89325.31</v>
          </cell>
          <cell r="Y332">
            <v>14727.58</v>
          </cell>
          <cell r="Z332">
            <v>9843.33</v>
          </cell>
          <cell r="AA332">
            <v>46042.44</v>
          </cell>
          <cell r="AB332">
            <v>3830.85</v>
          </cell>
          <cell r="AC332">
            <v>264736.40999999997</v>
          </cell>
          <cell r="AD332">
            <v>2062.12</v>
          </cell>
          <cell r="AE332">
            <v>5575.7</v>
          </cell>
        </row>
        <row r="333">
          <cell r="A333" t="str">
            <v>Первомайский, 8</v>
          </cell>
          <cell r="B333" t="str">
            <v>Первомайский</v>
          </cell>
          <cell r="C333">
            <v>8</v>
          </cell>
          <cell r="D333">
            <v>30118.080000000002</v>
          </cell>
          <cell r="E333">
            <v>296965.42</v>
          </cell>
          <cell r="F333">
            <v>0</v>
          </cell>
          <cell r="G333">
            <v>0</v>
          </cell>
          <cell r="H333">
            <v>296965.42</v>
          </cell>
          <cell r="I333">
            <v>301996.24</v>
          </cell>
          <cell r="J333">
            <v>0</v>
          </cell>
          <cell r="K333">
            <v>0</v>
          </cell>
          <cell r="L333">
            <v>299439.11</v>
          </cell>
          <cell r="M333">
            <v>29696.53</v>
          </cell>
          <cell r="N333">
            <v>9307.42</v>
          </cell>
          <cell r="O333">
            <v>20052.3</v>
          </cell>
          <cell r="P333">
            <v>4790</v>
          </cell>
          <cell r="Q333">
            <v>56421.14</v>
          </cell>
          <cell r="R333">
            <v>0</v>
          </cell>
          <cell r="S333">
            <v>404.34</v>
          </cell>
          <cell r="T333">
            <v>5988.79</v>
          </cell>
          <cell r="U333">
            <v>463.64</v>
          </cell>
          <cell r="V333">
            <v>11320.08</v>
          </cell>
          <cell r="W333">
            <v>13269.72</v>
          </cell>
          <cell r="X333">
            <v>57970.35</v>
          </cell>
          <cell r="Y333">
            <v>23268.75</v>
          </cell>
          <cell r="Z333">
            <v>0</v>
          </cell>
          <cell r="AA333">
            <v>86455.26</v>
          </cell>
          <cell r="AB333">
            <v>15398.32</v>
          </cell>
          <cell r="AC333">
            <v>341014.24</v>
          </cell>
          <cell r="AD333">
            <v>-11457.05</v>
          </cell>
          <cell r="AE333">
            <v>6207.6</v>
          </cell>
        </row>
        <row r="334">
          <cell r="A334" t="str">
            <v>Первомайский, 8-а</v>
          </cell>
          <cell r="B334" t="str">
            <v>Первомайский</v>
          </cell>
          <cell r="C334" t="str">
            <v>8-а</v>
          </cell>
          <cell r="D334">
            <v>-158642.23000000001</v>
          </cell>
          <cell r="E334">
            <v>296506.15000000002</v>
          </cell>
          <cell r="F334">
            <v>0</v>
          </cell>
          <cell r="G334">
            <v>0</v>
          </cell>
          <cell r="H334">
            <v>296506.15000000002</v>
          </cell>
          <cell r="I334">
            <v>293459.8</v>
          </cell>
          <cell r="J334">
            <v>0</v>
          </cell>
          <cell r="K334">
            <v>0</v>
          </cell>
          <cell r="L334">
            <v>289666.94</v>
          </cell>
          <cell r="M334">
            <v>29650.639999999999</v>
          </cell>
          <cell r="N334">
            <v>3127.36</v>
          </cell>
          <cell r="O334">
            <v>10119.959999999999</v>
          </cell>
          <cell r="P334">
            <v>2459.23</v>
          </cell>
          <cell r="Q334">
            <v>29286.29</v>
          </cell>
          <cell r="R334">
            <v>0</v>
          </cell>
          <cell r="S334">
            <v>1109.54</v>
          </cell>
          <cell r="T334">
            <v>5793.33</v>
          </cell>
          <cell r="U334">
            <v>328.14</v>
          </cell>
          <cell r="V334">
            <v>8576.48</v>
          </cell>
          <cell r="W334">
            <v>6692.16</v>
          </cell>
          <cell r="X334">
            <v>80280.2</v>
          </cell>
          <cell r="Y334">
            <v>13887.28</v>
          </cell>
          <cell r="Z334">
            <v>9861.4500000000007</v>
          </cell>
          <cell r="AA334">
            <v>42642.26</v>
          </cell>
          <cell r="AB334">
            <v>2163.7399999999998</v>
          </cell>
          <cell r="AC334">
            <v>251757.83</v>
          </cell>
          <cell r="AD334">
            <v>-120733.12</v>
          </cell>
          <cell r="AE334">
            <v>5779.77</v>
          </cell>
        </row>
        <row r="335">
          <cell r="A335" t="str">
            <v>Первомайский, 9</v>
          </cell>
          <cell r="B335" t="str">
            <v>Первомайский</v>
          </cell>
          <cell r="C335">
            <v>9</v>
          </cell>
          <cell r="D335">
            <v>-3307.43</v>
          </cell>
          <cell r="E335">
            <v>587253.49</v>
          </cell>
          <cell r="F335">
            <v>10651.01</v>
          </cell>
          <cell r="G335">
            <v>0</v>
          </cell>
          <cell r="H335">
            <v>597904.5</v>
          </cell>
          <cell r="I335">
            <v>546441.76</v>
          </cell>
          <cell r="J335">
            <v>7840.87</v>
          </cell>
          <cell r="K335">
            <v>0</v>
          </cell>
          <cell r="L335">
            <v>549181.12</v>
          </cell>
          <cell r="M335">
            <v>59790.400000000001</v>
          </cell>
          <cell r="N335">
            <v>4287.3100000000004</v>
          </cell>
          <cell r="O335">
            <v>23844.36</v>
          </cell>
          <cell r="P335">
            <v>5505.96</v>
          </cell>
          <cell r="Q335">
            <v>64630.19</v>
          </cell>
          <cell r="R335">
            <v>0</v>
          </cell>
          <cell r="S335">
            <v>36688.47</v>
          </cell>
          <cell r="T335">
            <v>10983.63</v>
          </cell>
          <cell r="U335">
            <v>756.35</v>
          </cell>
          <cell r="V335">
            <v>19962.509999999998</v>
          </cell>
          <cell r="W335">
            <v>15808.16</v>
          </cell>
          <cell r="X335">
            <v>126544.59</v>
          </cell>
          <cell r="Y335">
            <v>35593.86</v>
          </cell>
          <cell r="Z335">
            <v>23153.599999999999</v>
          </cell>
          <cell r="AA335">
            <v>107952.73</v>
          </cell>
          <cell r="AB335">
            <v>23153.7</v>
          </cell>
          <cell r="AC335">
            <v>570409.18000000005</v>
          </cell>
          <cell r="AD335">
            <v>-24535.49</v>
          </cell>
          <cell r="AE335">
            <v>11753.36</v>
          </cell>
        </row>
        <row r="336">
          <cell r="A336" t="str">
            <v>Первомайский, 9-а</v>
          </cell>
          <cell r="B336" t="str">
            <v>Первомайский</v>
          </cell>
          <cell r="C336" t="str">
            <v>9-а</v>
          </cell>
          <cell r="D336">
            <v>2865.04</v>
          </cell>
          <cell r="E336">
            <v>402921</v>
          </cell>
          <cell r="F336">
            <v>0</v>
          </cell>
          <cell r="G336">
            <v>0</v>
          </cell>
          <cell r="H336">
            <v>402921</v>
          </cell>
          <cell r="I336">
            <v>402631.77</v>
          </cell>
          <cell r="J336">
            <v>0</v>
          </cell>
          <cell r="K336">
            <v>0</v>
          </cell>
          <cell r="L336">
            <v>400829.25</v>
          </cell>
          <cell r="M336">
            <v>40292.129999999997</v>
          </cell>
          <cell r="N336">
            <v>5988.99</v>
          </cell>
          <cell r="O336">
            <v>19545.599999999999</v>
          </cell>
          <cell r="P336">
            <v>4521.3900000000003</v>
          </cell>
          <cell r="Q336">
            <v>51549.04</v>
          </cell>
          <cell r="R336">
            <v>0</v>
          </cell>
          <cell r="S336">
            <v>394.15</v>
          </cell>
          <cell r="T336">
            <v>8016.59</v>
          </cell>
          <cell r="U336">
            <v>594.57000000000005</v>
          </cell>
          <cell r="V336">
            <v>16139.04</v>
          </cell>
          <cell r="W336">
            <v>12925.32</v>
          </cell>
          <cell r="X336">
            <v>50709.98</v>
          </cell>
          <cell r="Y336">
            <v>28968.1</v>
          </cell>
          <cell r="Z336">
            <v>19046.47</v>
          </cell>
          <cell r="AA336">
            <v>88510.15</v>
          </cell>
          <cell r="AB336">
            <v>9160.67</v>
          </cell>
          <cell r="AC336">
            <v>364428.57</v>
          </cell>
          <cell r="AD336">
            <v>39265.72</v>
          </cell>
          <cell r="AE336">
            <v>8066.38</v>
          </cell>
        </row>
        <row r="337">
          <cell r="A337" t="str">
            <v>Первомайский, 10-а</v>
          </cell>
          <cell r="B337" t="str">
            <v>Первомайский</v>
          </cell>
          <cell r="C337" t="str">
            <v>10-а</v>
          </cell>
          <cell r="D337">
            <v>-8953.33</v>
          </cell>
          <cell r="E337">
            <v>335178.93</v>
          </cell>
          <cell r="F337">
            <v>0</v>
          </cell>
          <cell r="G337">
            <v>0</v>
          </cell>
          <cell r="H337">
            <v>335178.93</v>
          </cell>
          <cell r="I337">
            <v>316060.49</v>
          </cell>
          <cell r="J337">
            <v>0</v>
          </cell>
          <cell r="K337">
            <v>0</v>
          </cell>
          <cell r="L337">
            <v>316060.49</v>
          </cell>
          <cell r="M337">
            <v>33517.9</v>
          </cell>
          <cell r="N337">
            <v>707.93</v>
          </cell>
          <cell r="O337">
            <v>11615.4</v>
          </cell>
          <cell r="P337">
            <v>2666.18</v>
          </cell>
          <cell r="Q337">
            <v>32800.76</v>
          </cell>
          <cell r="R337">
            <v>0</v>
          </cell>
          <cell r="S337">
            <v>22061.16</v>
          </cell>
          <cell r="T337">
            <v>6321.2</v>
          </cell>
          <cell r="U337">
            <v>505.34</v>
          </cell>
          <cell r="V337">
            <v>8576.48</v>
          </cell>
          <cell r="W337">
            <v>7681.08</v>
          </cell>
          <cell r="X337">
            <v>99978.72</v>
          </cell>
          <cell r="Y337">
            <v>14260.33</v>
          </cell>
          <cell r="Z337">
            <v>11318.7</v>
          </cell>
          <cell r="AA337">
            <v>51001.03</v>
          </cell>
          <cell r="AB337">
            <v>7871.96</v>
          </cell>
          <cell r="AC337">
            <v>317397.3</v>
          </cell>
          <cell r="AD337">
            <v>-10290.14</v>
          </cell>
          <cell r="AE337">
            <v>6513.13</v>
          </cell>
        </row>
        <row r="338">
          <cell r="A338" t="str">
            <v>Первомайский, 11</v>
          </cell>
          <cell r="B338" t="str">
            <v>Первомайский</v>
          </cell>
          <cell r="C338">
            <v>11</v>
          </cell>
          <cell r="D338">
            <v>50647.26</v>
          </cell>
          <cell r="E338">
            <v>352793.57</v>
          </cell>
          <cell r="F338">
            <v>0</v>
          </cell>
          <cell r="G338">
            <v>0</v>
          </cell>
          <cell r="H338">
            <v>352793.57</v>
          </cell>
          <cell r="I338">
            <v>346422.07</v>
          </cell>
          <cell r="J338">
            <v>0</v>
          </cell>
          <cell r="K338">
            <v>0</v>
          </cell>
          <cell r="L338">
            <v>346422.07</v>
          </cell>
          <cell r="M338">
            <v>35279.32</v>
          </cell>
          <cell r="N338">
            <v>2343.44</v>
          </cell>
          <cell r="O338">
            <v>15744.78</v>
          </cell>
          <cell r="P338">
            <v>3666.79</v>
          </cell>
          <cell r="Q338">
            <v>38659.68</v>
          </cell>
          <cell r="R338">
            <v>0</v>
          </cell>
          <cell r="S338">
            <v>4678.28</v>
          </cell>
          <cell r="T338">
            <v>6928.44</v>
          </cell>
          <cell r="U338">
            <v>283.54000000000002</v>
          </cell>
          <cell r="V338">
            <v>11411.61</v>
          </cell>
          <cell r="W338">
            <v>10413</v>
          </cell>
          <cell r="X338">
            <v>66280.47</v>
          </cell>
          <cell r="Y338">
            <v>20402.259999999998</v>
          </cell>
          <cell r="Z338">
            <v>15341.72</v>
          </cell>
          <cell r="AA338">
            <v>72330.320000000007</v>
          </cell>
          <cell r="AB338">
            <v>15775.15</v>
          </cell>
          <cell r="AC338">
            <v>326549.05</v>
          </cell>
          <cell r="AD338">
            <v>70520.28</v>
          </cell>
          <cell r="AE338">
            <v>7010.25</v>
          </cell>
        </row>
        <row r="339">
          <cell r="A339" t="str">
            <v>Первомайский, 11-а</v>
          </cell>
          <cell r="B339" t="str">
            <v>Первомайский</v>
          </cell>
          <cell r="C339" t="str">
            <v>11-а</v>
          </cell>
          <cell r="D339">
            <v>17430.009999999998</v>
          </cell>
          <cell r="E339">
            <v>240041.31</v>
          </cell>
          <cell r="F339">
            <v>0</v>
          </cell>
          <cell r="G339">
            <v>0</v>
          </cell>
          <cell r="H339">
            <v>240041.31</v>
          </cell>
          <cell r="I339">
            <v>245098.08</v>
          </cell>
          <cell r="J339">
            <v>0</v>
          </cell>
          <cell r="K339">
            <v>0</v>
          </cell>
          <cell r="L339">
            <v>245098.08</v>
          </cell>
          <cell r="M339">
            <v>24004.14</v>
          </cell>
          <cell r="N339">
            <v>2735.71</v>
          </cell>
          <cell r="O339">
            <v>10165.200000000001</v>
          </cell>
          <cell r="P339">
            <v>2356.52</v>
          </cell>
          <cell r="Q339">
            <v>24796.2</v>
          </cell>
          <cell r="R339">
            <v>0</v>
          </cell>
          <cell r="S339">
            <v>-4239.6400000000003</v>
          </cell>
          <cell r="T339">
            <v>4901.96</v>
          </cell>
          <cell r="U339">
            <v>214.32</v>
          </cell>
          <cell r="V339">
            <v>8576.48</v>
          </cell>
          <cell r="W339">
            <v>6722.16</v>
          </cell>
          <cell r="X339">
            <v>46153.39</v>
          </cell>
          <cell r="Y339">
            <v>14891.7</v>
          </cell>
          <cell r="Z339">
            <v>9905.67</v>
          </cell>
          <cell r="AA339">
            <v>46552.3</v>
          </cell>
          <cell r="AB339">
            <v>7288.1</v>
          </cell>
          <cell r="AC339">
            <v>209769.15</v>
          </cell>
          <cell r="AD339">
            <v>52758.94</v>
          </cell>
          <cell r="AE339">
            <v>4744.9399999999996</v>
          </cell>
        </row>
        <row r="340">
          <cell r="A340" t="str">
            <v>Первомайский, 12-а</v>
          </cell>
          <cell r="B340" t="str">
            <v>Первомайский</v>
          </cell>
          <cell r="C340" t="str">
            <v>12-а</v>
          </cell>
          <cell r="D340">
            <v>25391.43</v>
          </cell>
          <cell r="E340">
            <v>477446.5</v>
          </cell>
          <cell r="F340">
            <v>0</v>
          </cell>
          <cell r="G340">
            <v>0</v>
          </cell>
          <cell r="H340">
            <v>477446.5</v>
          </cell>
          <cell r="I340">
            <v>432256.04</v>
          </cell>
          <cell r="J340">
            <v>0</v>
          </cell>
          <cell r="K340">
            <v>0</v>
          </cell>
          <cell r="L340">
            <v>431783.32</v>
          </cell>
          <cell r="M340">
            <v>47744.65</v>
          </cell>
          <cell r="N340">
            <v>4512.4399999999996</v>
          </cell>
          <cell r="O340">
            <v>19561.32</v>
          </cell>
          <cell r="P340">
            <v>4601.1899999999996</v>
          </cell>
          <cell r="Q340">
            <v>53302.83</v>
          </cell>
          <cell r="R340">
            <v>0</v>
          </cell>
          <cell r="S340">
            <v>4239.6000000000004</v>
          </cell>
          <cell r="T340">
            <v>8635.67</v>
          </cell>
          <cell r="U340">
            <v>507.03</v>
          </cell>
          <cell r="V340">
            <v>16867.060000000001</v>
          </cell>
          <cell r="W340">
            <v>12935.64</v>
          </cell>
          <cell r="X340">
            <v>97444.76</v>
          </cell>
          <cell r="Y340">
            <v>31172.13</v>
          </cell>
          <cell r="Z340">
            <v>19061.7</v>
          </cell>
          <cell r="AA340">
            <v>89567.1</v>
          </cell>
          <cell r="AB340">
            <v>14086.06</v>
          </cell>
          <cell r="AC340">
            <v>433661.42</v>
          </cell>
          <cell r="AD340">
            <v>23513.33</v>
          </cell>
          <cell r="AE340">
            <v>9422.24</v>
          </cell>
        </row>
        <row r="341">
          <cell r="A341" t="str">
            <v>Первомайский, 13</v>
          </cell>
          <cell r="B341" t="str">
            <v>Первомайский</v>
          </cell>
          <cell r="C341">
            <v>13</v>
          </cell>
          <cell r="D341">
            <v>-226861.53</v>
          </cell>
          <cell r="E341">
            <v>212268.71</v>
          </cell>
          <cell r="F341">
            <v>16877.88</v>
          </cell>
          <cell r="G341">
            <v>0</v>
          </cell>
          <cell r="H341">
            <v>229146.59</v>
          </cell>
          <cell r="I341">
            <v>217885.54</v>
          </cell>
          <cell r="J341">
            <v>2816.35</v>
          </cell>
          <cell r="K341">
            <v>0</v>
          </cell>
          <cell r="L341">
            <v>212406.44</v>
          </cell>
          <cell r="M341">
            <v>22914.69</v>
          </cell>
          <cell r="N341">
            <v>3212.4</v>
          </cell>
          <cell r="O341">
            <v>14815.74</v>
          </cell>
          <cell r="P341">
            <v>4277.83</v>
          </cell>
          <cell r="Q341">
            <v>45290.48</v>
          </cell>
          <cell r="R341">
            <v>0</v>
          </cell>
          <cell r="S341">
            <v>10449.6</v>
          </cell>
          <cell r="T341">
            <v>4248.1400000000003</v>
          </cell>
          <cell r="U341">
            <v>750.09</v>
          </cell>
          <cell r="V341">
            <v>11102.03</v>
          </cell>
          <cell r="W341">
            <v>9875.4</v>
          </cell>
          <cell r="X341">
            <v>14600.12</v>
          </cell>
          <cell r="Y341">
            <v>7679.47</v>
          </cell>
          <cell r="Z341">
            <v>0</v>
          </cell>
          <cell r="AA341">
            <v>31333.98</v>
          </cell>
          <cell r="AB341">
            <v>9368.77</v>
          </cell>
          <cell r="AC341">
            <v>194813.48</v>
          </cell>
          <cell r="AD341">
            <v>-209268.57</v>
          </cell>
          <cell r="AE341">
            <v>4894.74</v>
          </cell>
        </row>
        <row r="342">
          <cell r="A342" t="str">
            <v>Первомайский, 13-а</v>
          </cell>
          <cell r="B342" t="str">
            <v>Первомайский</v>
          </cell>
          <cell r="C342" t="str">
            <v>13-а</v>
          </cell>
          <cell r="D342">
            <v>736099.73</v>
          </cell>
          <cell r="E342">
            <v>2588568.59</v>
          </cell>
          <cell r="F342">
            <v>0</v>
          </cell>
          <cell r="G342">
            <v>0</v>
          </cell>
          <cell r="H342">
            <v>2588568.59</v>
          </cell>
          <cell r="I342">
            <v>2556557.27</v>
          </cell>
          <cell r="J342">
            <v>-736096.46</v>
          </cell>
          <cell r="K342">
            <v>0</v>
          </cell>
          <cell r="L342">
            <v>1817638.48</v>
          </cell>
          <cell r="M342">
            <v>258856.87</v>
          </cell>
          <cell r="N342">
            <v>24082.21</v>
          </cell>
          <cell r="O342">
            <v>90887.64</v>
          </cell>
          <cell r="P342">
            <v>18138.07</v>
          </cell>
          <cell r="Q342">
            <v>220640.61</v>
          </cell>
          <cell r="R342">
            <v>401115.82</v>
          </cell>
          <cell r="S342">
            <v>132523.98000000001</v>
          </cell>
          <cell r="T342">
            <v>51074.69</v>
          </cell>
          <cell r="U342">
            <v>1129.55</v>
          </cell>
          <cell r="V342">
            <v>59035.7</v>
          </cell>
          <cell r="W342">
            <v>60101.08</v>
          </cell>
          <cell r="X342">
            <v>276006.12</v>
          </cell>
          <cell r="Y342">
            <v>235525.44</v>
          </cell>
          <cell r="Z342">
            <v>92834</v>
          </cell>
          <cell r="AA342">
            <v>415104.09</v>
          </cell>
          <cell r="AB342">
            <v>57762.74</v>
          </cell>
          <cell r="AC342">
            <v>2444677.6800000002</v>
          </cell>
          <cell r="AD342">
            <v>109060.53</v>
          </cell>
          <cell r="AE342">
            <v>49859.07</v>
          </cell>
        </row>
        <row r="343">
          <cell r="A343" t="str">
            <v>Первомайский, 16</v>
          </cell>
          <cell r="B343" t="str">
            <v>Первомайский</v>
          </cell>
          <cell r="C343">
            <v>16</v>
          </cell>
          <cell r="D343">
            <v>19614.86</v>
          </cell>
          <cell r="E343">
            <v>729773.78</v>
          </cell>
          <cell r="F343">
            <v>0</v>
          </cell>
          <cell r="G343">
            <v>0</v>
          </cell>
          <cell r="H343">
            <v>729773.78</v>
          </cell>
          <cell r="I343">
            <v>687024.75</v>
          </cell>
          <cell r="J343">
            <v>0</v>
          </cell>
          <cell r="K343">
            <v>0</v>
          </cell>
          <cell r="L343">
            <v>687024.75</v>
          </cell>
          <cell r="M343">
            <v>72977.38</v>
          </cell>
          <cell r="N343">
            <v>3868.09</v>
          </cell>
          <cell r="O343">
            <v>31228.98</v>
          </cell>
          <cell r="P343">
            <v>6886.67</v>
          </cell>
          <cell r="Q343">
            <v>77319.360000000001</v>
          </cell>
          <cell r="R343">
            <v>0</v>
          </cell>
          <cell r="S343">
            <v>48021.03</v>
          </cell>
          <cell r="T343">
            <v>13740.49</v>
          </cell>
          <cell r="U343">
            <v>1004.89</v>
          </cell>
          <cell r="V343">
            <v>25898.02</v>
          </cell>
          <cell r="W343">
            <v>20659.68</v>
          </cell>
          <cell r="X343">
            <v>155887.81</v>
          </cell>
          <cell r="Y343">
            <v>40407.1</v>
          </cell>
          <cell r="Z343">
            <v>30443.62</v>
          </cell>
          <cell r="AA343">
            <v>140758.54999999999</v>
          </cell>
          <cell r="AB343">
            <v>40378.839999999997</v>
          </cell>
          <cell r="AC343">
            <v>723856.03</v>
          </cell>
          <cell r="AD343">
            <v>-17216.419999999998</v>
          </cell>
          <cell r="AE343">
            <v>14375.52</v>
          </cell>
        </row>
        <row r="344">
          <cell r="A344" t="str">
            <v>Первомайский, 19</v>
          </cell>
          <cell r="B344" t="str">
            <v>Первомайский</v>
          </cell>
          <cell r="C344">
            <v>19</v>
          </cell>
          <cell r="D344">
            <v>28312.01</v>
          </cell>
          <cell r="E344">
            <v>466360.2</v>
          </cell>
          <cell r="F344">
            <v>0</v>
          </cell>
          <cell r="G344">
            <v>0</v>
          </cell>
          <cell r="H344">
            <v>466360.2</v>
          </cell>
          <cell r="I344">
            <v>489307.06</v>
          </cell>
          <cell r="J344">
            <v>0</v>
          </cell>
          <cell r="K344">
            <v>0</v>
          </cell>
          <cell r="L344">
            <v>485130.74</v>
          </cell>
          <cell r="M344">
            <v>46636.01</v>
          </cell>
          <cell r="N344">
            <v>4636.6899999999996</v>
          </cell>
          <cell r="O344">
            <v>31634.28</v>
          </cell>
          <cell r="P344">
            <v>7374.72</v>
          </cell>
          <cell r="Q344">
            <v>89196.45</v>
          </cell>
          <cell r="R344">
            <v>0</v>
          </cell>
          <cell r="S344">
            <v>0</v>
          </cell>
          <cell r="T344">
            <v>9702.6299999999992</v>
          </cell>
          <cell r="U344">
            <v>790.11</v>
          </cell>
          <cell r="V344">
            <v>16708.75</v>
          </cell>
          <cell r="W344">
            <v>20919.36</v>
          </cell>
          <cell r="X344">
            <v>66024.59</v>
          </cell>
          <cell r="Y344">
            <v>37189.730000000003</v>
          </cell>
          <cell r="Z344">
            <v>0</v>
          </cell>
          <cell r="AA344">
            <v>140036.32999999999</v>
          </cell>
          <cell r="AB344">
            <v>16233.57</v>
          </cell>
          <cell r="AC344">
            <v>496805.15</v>
          </cell>
          <cell r="AD344">
            <v>16637.599999999999</v>
          </cell>
          <cell r="AE344">
            <v>9721.93</v>
          </cell>
        </row>
        <row r="345">
          <cell r="A345" t="str">
            <v>Первомайский, 21</v>
          </cell>
          <cell r="B345" t="str">
            <v>Первомайский</v>
          </cell>
          <cell r="C345">
            <v>21</v>
          </cell>
          <cell r="D345">
            <v>98566.39</v>
          </cell>
          <cell r="E345">
            <v>731051.92</v>
          </cell>
          <cell r="F345">
            <v>0</v>
          </cell>
          <cell r="G345">
            <v>0</v>
          </cell>
          <cell r="H345">
            <v>731051.92</v>
          </cell>
          <cell r="I345">
            <v>731846.51</v>
          </cell>
          <cell r="J345">
            <v>0</v>
          </cell>
          <cell r="K345">
            <v>0</v>
          </cell>
          <cell r="L345">
            <v>731846.51</v>
          </cell>
          <cell r="M345">
            <v>73105.240000000005</v>
          </cell>
          <cell r="N345">
            <v>15130.14</v>
          </cell>
          <cell r="O345">
            <v>47813.82</v>
          </cell>
          <cell r="P345">
            <v>10907.3</v>
          </cell>
          <cell r="Q345">
            <v>134254.85999999999</v>
          </cell>
          <cell r="R345">
            <v>0</v>
          </cell>
          <cell r="S345">
            <v>26030.22</v>
          </cell>
          <cell r="T345">
            <v>14636.94</v>
          </cell>
          <cell r="U345">
            <v>904.38</v>
          </cell>
          <cell r="V345">
            <v>22655.35</v>
          </cell>
          <cell r="W345">
            <v>31621.72</v>
          </cell>
          <cell r="X345">
            <v>173048.86</v>
          </cell>
          <cell r="Y345">
            <v>31183.49</v>
          </cell>
          <cell r="Z345">
            <v>0</v>
          </cell>
          <cell r="AA345">
            <v>212052.01</v>
          </cell>
          <cell r="AB345">
            <v>11207.09</v>
          </cell>
          <cell r="AC345">
            <v>819673.71</v>
          </cell>
          <cell r="AD345">
            <v>10739.19</v>
          </cell>
          <cell r="AE345">
            <v>15122.29</v>
          </cell>
        </row>
        <row r="346">
          <cell r="A346" t="str">
            <v>Первомайский, 21-а</v>
          </cell>
          <cell r="B346" t="str">
            <v>Первомайский</v>
          </cell>
          <cell r="C346" t="str">
            <v>21-а</v>
          </cell>
          <cell r="D346">
            <v>37727.5</v>
          </cell>
          <cell r="E346">
            <v>373322.53</v>
          </cell>
          <cell r="F346">
            <v>0</v>
          </cell>
          <cell r="G346">
            <v>0</v>
          </cell>
          <cell r="H346">
            <v>373322.53</v>
          </cell>
          <cell r="I346">
            <v>372834.85</v>
          </cell>
          <cell r="J346">
            <v>0</v>
          </cell>
          <cell r="K346">
            <v>0</v>
          </cell>
          <cell r="L346">
            <v>372210.12</v>
          </cell>
          <cell r="M346">
            <v>37332.269999999997</v>
          </cell>
          <cell r="N346">
            <v>1020.01</v>
          </cell>
          <cell r="O346">
            <v>20872.2</v>
          </cell>
          <cell r="P346">
            <v>4562.67</v>
          </cell>
          <cell r="Q346">
            <v>43336.78</v>
          </cell>
          <cell r="R346">
            <v>0</v>
          </cell>
          <cell r="S346">
            <v>17383.09</v>
          </cell>
          <cell r="T346">
            <v>7444.21</v>
          </cell>
          <cell r="U346">
            <v>779.27</v>
          </cell>
          <cell r="V346">
            <v>17469.28</v>
          </cell>
          <cell r="W346">
            <v>13802.52</v>
          </cell>
          <cell r="X346">
            <v>73801.59</v>
          </cell>
          <cell r="Y346">
            <v>33436.71</v>
          </cell>
          <cell r="Z346">
            <v>2552.91</v>
          </cell>
          <cell r="AA346">
            <v>93459.37</v>
          </cell>
          <cell r="AB346">
            <v>3875.51</v>
          </cell>
          <cell r="AC346">
            <v>378669.46</v>
          </cell>
          <cell r="AD346">
            <v>31268.16</v>
          </cell>
          <cell r="AE346">
            <v>7541.07</v>
          </cell>
        </row>
        <row r="347">
          <cell r="A347" t="str">
            <v>Первомайский, 21-б</v>
          </cell>
          <cell r="B347" t="str">
            <v>Первомайский</v>
          </cell>
          <cell r="C347" t="str">
            <v>21-б</v>
          </cell>
          <cell r="D347">
            <v>18030.54</v>
          </cell>
          <cell r="E347">
            <v>460527.29</v>
          </cell>
          <cell r="F347">
            <v>0</v>
          </cell>
          <cell r="G347">
            <v>0</v>
          </cell>
          <cell r="H347">
            <v>460527.29</v>
          </cell>
          <cell r="I347">
            <v>458757.03</v>
          </cell>
          <cell r="J347">
            <v>0</v>
          </cell>
          <cell r="K347">
            <v>0</v>
          </cell>
          <cell r="L347">
            <v>451295.47</v>
          </cell>
          <cell r="M347">
            <v>46052.74</v>
          </cell>
          <cell r="N347">
            <v>2216.11</v>
          </cell>
          <cell r="O347">
            <v>21623.22</v>
          </cell>
          <cell r="P347">
            <v>4863.22</v>
          </cell>
          <cell r="Q347">
            <v>48618.16</v>
          </cell>
          <cell r="R347">
            <v>0</v>
          </cell>
          <cell r="S347">
            <v>35037.269999999997</v>
          </cell>
          <cell r="T347">
            <v>9025.91</v>
          </cell>
          <cell r="U347">
            <v>690.05</v>
          </cell>
          <cell r="V347">
            <v>22514.28</v>
          </cell>
          <cell r="W347">
            <v>14300.96</v>
          </cell>
          <cell r="X347">
            <v>48571.18</v>
          </cell>
          <cell r="Y347">
            <v>38413.99</v>
          </cell>
          <cell r="Z347">
            <v>21069.94</v>
          </cell>
          <cell r="AA347">
            <v>99336.39</v>
          </cell>
          <cell r="AB347">
            <v>31996.53</v>
          </cell>
          <cell r="AC347">
            <v>453494.82</v>
          </cell>
          <cell r="AD347">
            <v>15831.19</v>
          </cell>
          <cell r="AE347">
            <v>9164.8700000000008</v>
          </cell>
        </row>
        <row r="348">
          <cell r="A348" t="str">
            <v>Первомайский, 22</v>
          </cell>
          <cell r="B348" t="str">
            <v>Первомайский</v>
          </cell>
          <cell r="C348">
            <v>22</v>
          </cell>
          <cell r="D348">
            <v>7711.45</v>
          </cell>
          <cell r="E348">
            <v>587969.43999999994</v>
          </cell>
          <cell r="F348">
            <v>26758.02</v>
          </cell>
          <cell r="G348">
            <v>0</v>
          </cell>
          <cell r="H348">
            <v>614727.46</v>
          </cell>
          <cell r="I348">
            <v>542302.02</v>
          </cell>
          <cell r="J348">
            <v>29227.24</v>
          </cell>
          <cell r="K348">
            <v>0</v>
          </cell>
          <cell r="L348">
            <v>571529.26</v>
          </cell>
          <cell r="M348">
            <v>61472.800000000003</v>
          </cell>
          <cell r="N348">
            <v>1112.27</v>
          </cell>
          <cell r="O348">
            <v>23918.52</v>
          </cell>
          <cell r="P348">
            <v>6112.86</v>
          </cell>
          <cell r="Q348">
            <v>64624.62</v>
          </cell>
          <cell r="R348">
            <v>0</v>
          </cell>
          <cell r="S348">
            <v>39019.410000000003</v>
          </cell>
          <cell r="T348">
            <v>11430.57</v>
          </cell>
          <cell r="U348">
            <v>684.24</v>
          </cell>
          <cell r="V348">
            <v>19919.75</v>
          </cell>
          <cell r="W348">
            <v>15875.24</v>
          </cell>
          <cell r="X348">
            <v>157681.22</v>
          </cell>
          <cell r="Y348">
            <v>27189.599999999999</v>
          </cell>
          <cell r="Z348">
            <v>24308.61</v>
          </cell>
          <cell r="AA348">
            <v>110558.33</v>
          </cell>
          <cell r="AB348">
            <v>13388.5</v>
          </cell>
          <cell r="AC348">
            <v>589461.92000000004</v>
          </cell>
          <cell r="AD348">
            <v>-10221.209999999999</v>
          </cell>
          <cell r="AE348">
            <v>12165.38</v>
          </cell>
        </row>
        <row r="349">
          <cell r="A349" t="str">
            <v>Первомайский, 23</v>
          </cell>
          <cell r="B349" t="str">
            <v>Первомайский</v>
          </cell>
          <cell r="C349">
            <v>23</v>
          </cell>
          <cell r="D349">
            <v>160768.6</v>
          </cell>
          <cell r="E349">
            <v>2533465.37</v>
          </cell>
          <cell r="F349">
            <v>83492.929999999993</v>
          </cell>
          <cell r="G349">
            <v>0</v>
          </cell>
          <cell r="H349">
            <v>2616958.2999999998</v>
          </cell>
          <cell r="I349">
            <v>2455689.71</v>
          </cell>
          <cell r="J349">
            <v>30450.18</v>
          </cell>
          <cell r="K349">
            <v>0</v>
          </cell>
          <cell r="L349">
            <v>2476498.31</v>
          </cell>
          <cell r="M349">
            <v>261695.81</v>
          </cell>
          <cell r="N349">
            <v>135863.03</v>
          </cell>
          <cell r="O349">
            <v>100383.66</v>
          </cell>
          <cell r="P349">
            <v>20380.12</v>
          </cell>
          <cell r="Q349">
            <v>248394.98</v>
          </cell>
          <cell r="R349">
            <v>531292.56000000006</v>
          </cell>
          <cell r="S349">
            <v>125347.94</v>
          </cell>
          <cell r="T349">
            <v>49529.96</v>
          </cell>
          <cell r="U349">
            <v>1630.32</v>
          </cell>
          <cell r="V349">
            <v>59757.43</v>
          </cell>
          <cell r="W349">
            <v>65949.52</v>
          </cell>
          <cell r="X349">
            <v>312958.46000000002</v>
          </cell>
          <cell r="Y349">
            <v>140341.43</v>
          </cell>
          <cell r="Z349">
            <v>101822.52</v>
          </cell>
          <cell r="AA349">
            <v>450338.94</v>
          </cell>
          <cell r="AB349">
            <v>42342.13</v>
          </cell>
          <cell r="AC349">
            <v>2698802.44</v>
          </cell>
          <cell r="AD349">
            <v>-61535.53</v>
          </cell>
          <cell r="AE349">
            <v>50773.63</v>
          </cell>
        </row>
        <row r="350">
          <cell r="A350" t="str">
            <v>Первомайский, 24</v>
          </cell>
          <cell r="B350" t="str">
            <v>Первомайский</v>
          </cell>
          <cell r="C350">
            <v>24</v>
          </cell>
          <cell r="D350">
            <v>27777.48</v>
          </cell>
          <cell r="E350">
            <v>327687.53000000003</v>
          </cell>
          <cell r="F350">
            <v>89365.06</v>
          </cell>
          <cell r="G350">
            <v>0</v>
          </cell>
          <cell r="H350">
            <v>417052.59</v>
          </cell>
          <cell r="I350">
            <v>303001.40999999997</v>
          </cell>
          <cell r="J350">
            <v>60435.15</v>
          </cell>
          <cell r="K350">
            <v>0</v>
          </cell>
          <cell r="L350">
            <v>358287.63</v>
          </cell>
          <cell r="M350">
            <v>41705.25</v>
          </cell>
          <cell r="N350">
            <v>8030.72</v>
          </cell>
          <cell r="O350">
            <v>17055.18</v>
          </cell>
          <cell r="P350">
            <v>3977.78</v>
          </cell>
          <cell r="Q350">
            <v>42011.68</v>
          </cell>
          <cell r="R350">
            <v>0</v>
          </cell>
          <cell r="S350">
            <v>22526.07</v>
          </cell>
          <cell r="T350">
            <v>7165.76</v>
          </cell>
          <cell r="U350">
            <v>1035.3</v>
          </cell>
          <cell r="V350">
            <v>13300.14</v>
          </cell>
          <cell r="W350">
            <v>11756.68</v>
          </cell>
          <cell r="X350">
            <v>110333.12</v>
          </cell>
          <cell r="Y350">
            <v>27290.5</v>
          </cell>
          <cell r="Z350">
            <v>15644.05</v>
          </cell>
          <cell r="AA350">
            <v>81404.44</v>
          </cell>
          <cell r="AB350">
            <v>7006.89</v>
          </cell>
          <cell r="AC350">
            <v>418466.39</v>
          </cell>
          <cell r="AD350">
            <v>-32401.279999999999</v>
          </cell>
          <cell r="AE350">
            <v>8222.83</v>
          </cell>
        </row>
        <row r="351">
          <cell r="A351" t="str">
            <v>Первомайский, 25</v>
          </cell>
          <cell r="B351" t="str">
            <v>Первомайский</v>
          </cell>
          <cell r="C351">
            <v>25</v>
          </cell>
          <cell r="D351">
            <v>-32068.51</v>
          </cell>
          <cell r="E351">
            <v>417713.86</v>
          </cell>
          <cell r="F351">
            <v>137105.20000000001</v>
          </cell>
          <cell r="G351">
            <v>0</v>
          </cell>
          <cell r="H351">
            <v>554819.06000000006</v>
          </cell>
          <cell r="I351">
            <v>349739.13</v>
          </cell>
          <cell r="J351">
            <v>15391.72</v>
          </cell>
          <cell r="K351">
            <v>0</v>
          </cell>
          <cell r="L351">
            <v>364269.66</v>
          </cell>
          <cell r="M351">
            <v>55481.91</v>
          </cell>
          <cell r="N351">
            <v>3957.92</v>
          </cell>
          <cell r="O351">
            <v>17598.48</v>
          </cell>
          <cell r="P351">
            <v>3987.98</v>
          </cell>
          <cell r="Q351">
            <v>41596.11</v>
          </cell>
          <cell r="R351">
            <v>0</v>
          </cell>
          <cell r="S351">
            <v>26176.57</v>
          </cell>
          <cell r="T351">
            <v>7285.39</v>
          </cell>
          <cell r="U351">
            <v>505.35</v>
          </cell>
          <cell r="V351">
            <v>14080.63</v>
          </cell>
          <cell r="W351">
            <v>10554.36</v>
          </cell>
          <cell r="X351">
            <v>91193.69</v>
          </cell>
          <cell r="Y351">
            <v>25314.51</v>
          </cell>
          <cell r="Z351">
            <v>16303.52</v>
          </cell>
          <cell r="AA351">
            <v>65536.2</v>
          </cell>
          <cell r="AB351">
            <v>8649.7900000000009</v>
          </cell>
          <cell r="AC351">
            <v>398926.93</v>
          </cell>
          <cell r="AD351">
            <v>-66725.78</v>
          </cell>
          <cell r="AE351">
            <v>10704.52</v>
          </cell>
        </row>
        <row r="352">
          <cell r="A352" t="str">
            <v>Первомайский, 26</v>
          </cell>
          <cell r="B352" t="str">
            <v>Первомайский</v>
          </cell>
          <cell r="C352">
            <v>26</v>
          </cell>
          <cell r="D352">
            <v>1155.27</v>
          </cell>
          <cell r="E352">
            <v>236349.62</v>
          </cell>
          <cell r="F352">
            <v>16423.099999999999</v>
          </cell>
          <cell r="G352">
            <v>0</v>
          </cell>
          <cell r="H352">
            <v>252772.72</v>
          </cell>
          <cell r="I352">
            <v>250152.33</v>
          </cell>
          <cell r="J352">
            <v>26922.17</v>
          </cell>
          <cell r="K352">
            <v>0</v>
          </cell>
          <cell r="L352">
            <v>276458.94</v>
          </cell>
          <cell r="M352">
            <v>25277.24</v>
          </cell>
          <cell r="N352">
            <v>6653.38</v>
          </cell>
          <cell r="O352">
            <v>16300.62</v>
          </cell>
          <cell r="P352">
            <v>4124.57</v>
          </cell>
          <cell r="Q352">
            <v>47771.88</v>
          </cell>
          <cell r="R352">
            <v>0</v>
          </cell>
          <cell r="S352">
            <v>0</v>
          </cell>
          <cell r="T352">
            <v>5529.17</v>
          </cell>
          <cell r="U352">
            <v>492.82</v>
          </cell>
          <cell r="V352">
            <v>9338.24</v>
          </cell>
          <cell r="W352">
            <v>10916.64</v>
          </cell>
          <cell r="X352">
            <v>33480.58</v>
          </cell>
          <cell r="Y352">
            <v>20153.82</v>
          </cell>
          <cell r="Z352">
            <v>0</v>
          </cell>
          <cell r="AA352">
            <v>75417.399999999994</v>
          </cell>
          <cell r="AB352">
            <v>4826.26</v>
          </cell>
          <cell r="AC352">
            <v>265574.87</v>
          </cell>
          <cell r="AD352">
            <v>12039.34</v>
          </cell>
          <cell r="AE352">
            <v>5292.25</v>
          </cell>
        </row>
        <row r="353">
          <cell r="A353" t="str">
            <v>Первомайский, 27</v>
          </cell>
          <cell r="B353" t="str">
            <v>Первомайский</v>
          </cell>
          <cell r="C353">
            <v>27</v>
          </cell>
          <cell r="D353">
            <v>113549.75</v>
          </cell>
          <cell r="E353">
            <v>1241106.31</v>
          </cell>
          <cell r="F353">
            <v>54646.9</v>
          </cell>
          <cell r="G353">
            <v>0</v>
          </cell>
          <cell r="H353">
            <v>1295753.21</v>
          </cell>
          <cell r="I353">
            <v>1100047.1499999999</v>
          </cell>
          <cell r="J353">
            <v>32762</v>
          </cell>
          <cell r="K353">
            <v>0</v>
          </cell>
          <cell r="L353">
            <v>1131722.68</v>
          </cell>
          <cell r="M353">
            <v>129575.39</v>
          </cell>
          <cell r="N353">
            <v>6143.08</v>
          </cell>
          <cell r="O353">
            <v>40183.32</v>
          </cell>
          <cell r="P353">
            <v>7757.56</v>
          </cell>
          <cell r="Q353">
            <v>91773.55</v>
          </cell>
          <cell r="R353">
            <v>227781.23</v>
          </cell>
          <cell r="S353">
            <v>60061.32</v>
          </cell>
          <cell r="T353">
            <v>22634.48</v>
          </cell>
          <cell r="U353">
            <v>840.97</v>
          </cell>
          <cell r="V353">
            <v>26232.48</v>
          </cell>
          <cell r="W353">
            <v>26382.880000000001</v>
          </cell>
          <cell r="X353">
            <v>168384.67</v>
          </cell>
          <cell r="Y353">
            <v>103887.1</v>
          </cell>
          <cell r="Z353">
            <v>54419.71</v>
          </cell>
          <cell r="AA353">
            <v>184689.75</v>
          </cell>
          <cell r="AB353">
            <v>27269.94</v>
          </cell>
          <cell r="AC353">
            <v>1202737.3500000001</v>
          </cell>
          <cell r="AD353">
            <v>42535.08</v>
          </cell>
          <cell r="AE353">
            <v>24719.919999999998</v>
          </cell>
        </row>
        <row r="354">
          <cell r="A354" t="str">
            <v>Первомайский, 28</v>
          </cell>
          <cell r="B354" t="str">
            <v>Первомайский</v>
          </cell>
          <cell r="C354">
            <v>28</v>
          </cell>
          <cell r="D354">
            <v>12373.43</v>
          </cell>
          <cell r="E354">
            <v>661500.81999999995</v>
          </cell>
          <cell r="F354">
            <v>0</v>
          </cell>
          <cell r="G354">
            <v>0</v>
          </cell>
          <cell r="H354">
            <v>661500.81999999995</v>
          </cell>
          <cell r="I354">
            <v>667868.14</v>
          </cell>
          <cell r="J354">
            <v>0</v>
          </cell>
          <cell r="K354">
            <v>0</v>
          </cell>
          <cell r="L354">
            <v>667577.82999999996</v>
          </cell>
          <cell r="M354">
            <v>66150.080000000002</v>
          </cell>
          <cell r="N354">
            <v>12147.09</v>
          </cell>
          <cell r="O354">
            <v>31837.32</v>
          </cell>
          <cell r="P354">
            <v>6385.4</v>
          </cell>
          <cell r="Q354">
            <v>73225.41</v>
          </cell>
          <cell r="R354">
            <v>0</v>
          </cell>
          <cell r="S354">
            <v>48820.05</v>
          </cell>
          <cell r="T354">
            <v>13351.55</v>
          </cell>
          <cell r="U354">
            <v>767.19</v>
          </cell>
          <cell r="V354">
            <v>22870.6</v>
          </cell>
          <cell r="W354">
            <v>21053.64</v>
          </cell>
          <cell r="X354">
            <v>97201.09</v>
          </cell>
          <cell r="Y354">
            <v>36181.440000000002</v>
          </cell>
          <cell r="Z354">
            <v>31024.2</v>
          </cell>
          <cell r="AA354">
            <v>145458.45000000001</v>
          </cell>
          <cell r="AB354">
            <v>12252.08</v>
          </cell>
          <cell r="AC354">
            <v>631781.97</v>
          </cell>
          <cell r="AD354">
            <v>48169.29</v>
          </cell>
          <cell r="AE354">
            <v>13056.38</v>
          </cell>
        </row>
        <row r="355">
          <cell r="A355" t="str">
            <v>Первомайский, 28-а</v>
          </cell>
          <cell r="B355" t="str">
            <v>Первомайский</v>
          </cell>
          <cell r="C355" t="str">
            <v>28-а</v>
          </cell>
          <cell r="D355">
            <v>-161078.39000000001</v>
          </cell>
          <cell r="E355">
            <v>508840.54</v>
          </cell>
          <cell r="F355">
            <v>7218.16</v>
          </cell>
          <cell r="G355">
            <v>0</v>
          </cell>
          <cell r="H355">
            <v>516058.7</v>
          </cell>
          <cell r="I355">
            <v>458385.12</v>
          </cell>
          <cell r="J355">
            <v>1431.16</v>
          </cell>
          <cell r="K355">
            <v>0</v>
          </cell>
          <cell r="L355">
            <v>451724.35</v>
          </cell>
          <cell r="M355">
            <v>51605.9</v>
          </cell>
          <cell r="N355">
            <v>20246.48</v>
          </cell>
          <cell r="O355">
            <v>28255.68</v>
          </cell>
          <cell r="P355">
            <v>8368.7099999999991</v>
          </cell>
          <cell r="Q355">
            <v>89620.89</v>
          </cell>
          <cell r="R355">
            <v>0</v>
          </cell>
          <cell r="S355">
            <v>42670.2</v>
          </cell>
          <cell r="T355">
            <v>9034.49</v>
          </cell>
          <cell r="U355">
            <v>2777.13</v>
          </cell>
          <cell r="V355">
            <v>19731.54</v>
          </cell>
          <cell r="W355">
            <v>19493.04</v>
          </cell>
          <cell r="X355">
            <v>100621.47</v>
          </cell>
          <cell r="Y355">
            <v>19874.02</v>
          </cell>
          <cell r="Z355">
            <v>0</v>
          </cell>
          <cell r="AA355">
            <v>85604.72</v>
          </cell>
          <cell r="AB355">
            <v>17230.099999999999</v>
          </cell>
          <cell r="AC355">
            <v>525929.81000000006</v>
          </cell>
          <cell r="AD355">
            <v>-235283.85</v>
          </cell>
          <cell r="AE355">
            <v>10795.44</v>
          </cell>
        </row>
        <row r="356">
          <cell r="A356" t="str">
            <v>Первомайский, 29</v>
          </cell>
          <cell r="B356" t="str">
            <v>Первомайский</v>
          </cell>
          <cell r="C356">
            <v>29</v>
          </cell>
          <cell r="D356">
            <v>54089.98</v>
          </cell>
          <cell r="E356">
            <v>662777.80000000005</v>
          </cell>
          <cell r="F356">
            <v>0</v>
          </cell>
          <cell r="G356">
            <v>0</v>
          </cell>
          <cell r="H356">
            <v>662777.80000000005</v>
          </cell>
          <cell r="I356">
            <v>631202.80000000005</v>
          </cell>
          <cell r="J356">
            <v>0</v>
          </cell>
          <cell r="K356">
            <v>0</v>
          </cell>
          <cell r="L356">
            <v>631202.80000000005</v>
          </cell>
          <cell r="M356">
            <v>66277.820000000007</v>
          </cell>
          <cell r="N356">
            <v>12152.6</v>
          </cell>
          <cell r="O356">
            <v>31530.12</v>
          </cell>
          <cell r="P356">
            <v>7028.73</v>
          </cell>
          <cell r="Q356">
            <v>82590.45</v>
          </cell>
          <cell r="R356">
            <v>0</v>
          </cell>
          <cell r="S356">
            <v>48394.95</v>
          </cell>
          <cell r="T356">
            <v>12624.06</v>
          </cell>
          <cell r="U356">
            <v>926.52</v>
          </cell>
          <cell r="V356">
            <v>23058.52</v>
          </cell>
          <cell r="W356">
            <v>20850.48</v>
          </cell>
          <cell r="X356">
            <v>94457.78</v>
          </cell>
          <cell r="Y356">
            <v>36633.22</v>
          </cell>
          <cell r="Z356">
            <v>30724.78</v>
          </cell>
          <cell r="AA356">
            <v>144392.85999999999</v>
          </cell>
          <cell r="AB356">
            <v>40406.910000000003</v>
          </cell>
          <cell r="AC356">
            <v>665244.94999999995</v>
          </cell>
          <cell r="AD356">
            <v>20047.830000000002</v>
          </cell>
          <cell r="AE356">
            <v>13195.15</v>
          </cell>
        </row>
        <row r="357">
          <cell r="A357" t="str">
            <v>Первомайский, 30</v>
          </cell>
          <cell r="B357" t="str">
            <v>Первомайский</v>
          </cell>
          <cell r="C357">
            <v>30</v>
          </cell>
          <cell r="D357">
            <v>107693.15</v>
          </cell>
          <cell r="E357">
            <v>1031522.34</v>
          </cell>
          <cell r="F357">
            <v>0</v>
          </cell>
          <cell r="G357">
            <v>0</v>
          </cell>
          <cell r="H357">
            <v>1031522.34</v>
          </cell>
          <cell r="I357">
            <v>986182.74</v>
          </cell>
          <cell r="J357">
            <v>0</v>
          </cell>
          <cell r="K357">
            <v>0</v>
          </cell>
          <cell r="L357">
            <v>984870.40000000002</v>
          </cell>
          <cell r="M357">
            <v>103152.25</v>
          </cell>
          <cell r="N357">
            <v>4961.83</v>
          </cell>
          <cell r="O357">
            <v>48231.6</v>
          </cell>
          <cell r="P357">
            <v>10504.33</v>
          </cell>
          <cell r="Q357">
            <v>125351.14</v>
          </cell>
          <cell r="R357">
            <v>0</v>
          </cell>
          <cell r="S357">
            <v>66577.75</v>
          </cell>
          <cell r="T357">
            <v>19697.41</v>
          </cell>
          <cell r="U357">
            <v>597.92999999999995</v>
          </cell>
          <cell r="V357">
            <v>33178.54</v>
          </cell>
          <cell r="W357">
            <v>31894.720000000001</v>
          </cell>
          <cell r="X357">
            <v>204386.16</v>
          </cell>
          <cell r="Y357">
            <v>56884.86</v>
          </cell>
          <cell r="Z357">
            <v>47001.03</v>
          </cell>
          <cell r="AA357">
            <v>220250.97</v>
          </cell>
          <cell r="AB357">
            <v>26092.28</v>
          </cell>
          <cell r="AC357">
            <v>1019220.99</v>
          </cell>
          <cell r="AD357">
            <v>73342.559999999998</v>
          </cell>
          <cell r="AE357">
            <v>20458.189999999999</v>
          </cell>
        </row>
        <row r="358">
          <cell r="A358" t="str">
            <v>Первомайский, 30-а</v>
          </cell>
          <cell r="B358" t="str">
            <v>Первомайский</v>
          </cell>
          <cell r="C358" t="str">
            <v>30-а</v>
          </cell>
          <cell r="D358">
            <v>15345.95</v>
          </cell>
          <cell r="E358">
            <v>574310.75</v>
          </cell>
          <cell r="F358">
            <v>0</v>
          </cell>
          <cell r="G358">
            <v>0</v>
          </cell>
          <cell r="H358">
            <v>574310.75</v>
          </cell>
          <cell r="I358">
            <v>543180.55000000005</v>
          </cell>
          <cell r="J358">
            <v>0</v>
          </cell>
          <cell r="K358">
            <v>0</v>
          </cell>
          <cell r="L358">
            <v>543180.55000000005</v>
          </cell>
          <cell r="M358">
            <v>57431.11</v>
          </cell>
          <cell r="N358">
            <v>2326.37</v>
          </cell>
          <cell r="O358">
            <v>19584.12</v>
          </cell>
          <cell r="P358">
            <v>4657.9399999999996</v>
          </cell>
          <cell r="Q358">
            <v>51938.17</v>
          </cell>
          <cell r="R358">
            <v>0</v>
          </cell>
          <cell r="S358">
            <v>32595.96</v>
          </cell>
          <cell r="T358">
            <v>10863.61</v>
          </cell>
          <cell r="U358">
            <v>426.98</v>
          </cell>
          <cell r="V358">
            <v>17129.66</v>
          </cell>
          <cell r="W358">
            <v>12950.88</v>
          </cell>
          <cell r="X358">
            <v>177995.71</v>
          </cell>
          <cell r="Y358">
            <v>29194.880000000001</v>
          </cell>
          <cell r="Z358">
            <v>19084.169999999998</v>
          </cell>
          <cell r="AA358">
            <v>89178.04</v>
          </cell>
          <cell r="AB358">
            <v>13230.98</v>
          </cell>
          <cell r="AC358">
            <v>549764.62</v>
          </cell>
          <cell r="AD358">
            <v>8761.8799999999992</v>
          </cell>
          <cell r="AE358">
            <v>11176.04</v>
          </cell>
        </row>
        <row r="359">
          <cell r="A359" t="str">
            <v>Первомайский, 31</v>
          </cell>
          <cell r="B359" t="str">
            <v>Первомайский</v>
          </cell>
          <cell r="C359">
            <v>31</v>
          </cell>
          <cell r="D359">
            <v>18085.919999999998</v>
          </cell>
          <cell r="E359">
            <v>730020.09</v>
          </cell>
          <cell r="F359">
            <v>0</v>
          </cell>
          <cell r="G359">
            <v>0</v>
          </cell>
          <cell r="H359">
            <v>730020.09</v>
          </cell>
          <cell r="I359">
            <v>670149.69999999995</v>
          </cell>
          <cell r="J359">
            <v>0</v>
          </cell>
          <cell r="K359">
            <v>0</v>
          </cell>
          <cell r="L359">
            <v>670149.69999999995</v>
          </cell>
          <cell r="M359">
            <v>73002.05</v>
          </cell>
          <cell r="N359">
            <v>14345.53</v>
          </cell>
          <cell r="O359">
            <v>32091.72</v>
          </cell>
          <cell r="P359">
            <v>6697.33</v>
          </cell>
          <cell r="Q359">
            <v>81341.97</v>
          </cell>
          <cell r="R359">
            <v>0</v>
          </cell>
          <cell r="S359">
            <v>41248.53</v>
          </cell>
          <cell r="T359">
            <v>13403</v>
          </cell>
          <cell r="U359">
            <v>608.77</v>
          </cell>
          <cell r="V359">
            <v>20809</v>
          </cell>
          <cell r="W359">
            <v>21222.48</v>
          </cell>
          <cell r="X359">
            <v>195230.24</v>
          </cell>
          <cell r="Y359">
            <v>33990.949999999997</v>
          </cell>
          <cell r="Z359">
            <v>31272.880000000001</v>
          </cell>
          <cell r="AA359">
            <v>141913.71</v>
          </cell>
          <cell r="AB359">
            <v>12072.17</v>
          </cell>
          <cell r="AC359">
            <v>733596.23</v>
          </cell>
          <cell r="AD359">
            <v>-45360.61</v>
          </cell>
          <cell r="AE359">
            <v>14345.9</v>
          </cell>
        </row>
        <row r="360">
          <cell r="A360" t="str">
            <v>Первомайский, 31-а</v>
          </cell>
          <cell r="B360" t="str">
            <v>Первомайский</v>
          </cell>
          <cell r="C360" t="str">
            <v>31-а</v>
          </cell>
          <cell r="D360">
            <v>-28267.06</v>
          </cell>
          <cell r="E360">
            <v>605590.56999999995</v>
          </cell>
          <cell r="F360">
            <v>0</v>
          </cell>
          <cell r="G360">
            <v>0</v>
          </cell>
          <cell r="H360">
            <v>605590.56999999995</v>
          </cell>
          <cell r="I360">
            <v>567964.69999999995</v>
          </cell>
          <cell r="J360">
            <v>0</v>
          </cell>
          <cell r="K360">
            <v>0</v>
          </cell>
          <cell r="L360">
            <v>567964.69999999995</v>
          </cell>
          <cell r="M360">
            <v>60559.03</v>
          </cell>
          <cell r="N360">
            <v>4379.82</v>
          </cell>
          <cell r="O360">
            <v>19893</v>
          </cell>
          <cell r="P360">
            <v>4993.12</v>
          </cell>
          <cell r="Q360">
            <v>54674.43</v>
          </cell>
          <cell r="R360">
            <v>0</v>
          </cell>
          <cell r="S360">
            <v>32595.96</v>
          </cell>
          <cell r="T360">
            <v>11359.3</v>
          </cell>
          <cell r="U360">
            <v>705.48</v>
          </cell>
          <cell r="V360">
            <v>17129.71</v>
          </cell>
          <cell r="W360">
            <v>13155.12</v>
          </cell>
          <cell r="X360">
            <v>186680.94</v>
          </cell>
          <cell r="Y360">
            <v>27810.13</v>
          </cell>
          <cell r="Z360">
            <v>19385.05</v>
          </cell>
          <cell r="AA360">
            <v>85940.160000000003</v>
          </cell>
          <cell r="AB360">
            <v>13146.25</v>
          </cell>
          <cell r="AC360">
            <v>564206.85</v>
          </cell>
          <cell r="AD360">
            <v>-24509.21</v>
          </cell>
          <cell r="AE360">
            <v>11799.35</v>
          </cell>
        </row>
        <row r="361">
          <cell r="A361" t="str">
            <v>Первомайский, 32</v>
          </cell>
          <cell r="B361" t="str">
            <v>Первомайский</v>
          </cell>
          <cell r="C361">
            <v>32</v>
          </cell>
          <cell r="D361">
            <v>73205.350000000006</v>
          </cell>
          <cell r="E361">
            <v>954506.06</v>
          </cell>
          <cell r="F361">
            <v>2984.31</v>
          </cell>
          <cell r="G361">
            <v>0</v>
          </cell>
          <cell r="H361">
            <v>957490.37</v>
          </cell>
          <cell r="I361">
            <v>845848.39</v>
          </cell>
          <cell r="J361">
            <v>5986.92</v>
          </cell>
          <cell r="K361">
            <v>0</v>
          </cell>
          <cell r="L361">
            <v>851016.03</v>
          </cell>
          <cell r="M361">
            <v>95749.02</v>
          </cell>
          <cell r="N361">
            <v>19540.650000000001</v>
          </cell>
          <cell r="O361">
            <v>34647.129999999997</v>
          </cell>
          <cell r="P361">
            <v>8284.7999999999993</v>
          </cell>
          <cell r="Q361">
            <v>89419.37</v>
          </cell>
          <cell r="R361">
            <v>0</v>
          </cell>
          <cell r="S361">
            <v>59140.17</v>
          </cell>
          <cell r="T361">
            <v>17020.330000000002</v>
          </cell>
          <cell r="U361">
            <v>2673.93</v>
          </cell>
          <cell r="V361">
            <v>28660.65</v>
          </cell>
          <cell r="W361">
            <v>22943.8</v>
          </cell>
          <cell r="X361">
            <v>310282.64</v>
          </cell>
          <cell r="Y361">
            <v>39295.269999999997</v>
          </cell>
          <cell r="Z361">
            <v>33695.83</v>
          </cell>
          <cell r="AA361">
            <v>157434.18</v>
          </cell>
          <cell r="AB361">
            <v>26080.48</v>
          </cell>
          <cell r="AC361">
            <v>963594.33</v>
          </cell>
          <cell r="AD361">
            <v>-39372.949999999997</v>
          </cell>
          <cell r="AE361">
            <v>18726.080000000002</v>
          </cell>
        </row>
        <row r="362">
          <cell r="A362" t="str">
            <v>Первомайский, 34</v>
          </cell>
          <cell r="B362" t="str">
            <v>Первомайский</v>
          </cell>
          <cell r="C362">
            <v>34</v>
          </cell>
          <cell r="D362">
            <v>6025.03</v>
          </cell>
          <cell r="E362">
            <v>355804.84</v>
          </cell>
          <cell r="F362">
            <v>0</v>
          </cell>
          <cell r="G362">
            <v>0</v>
          </cell>
          <cell r="H362">
            <v>355804.84</v>
          </cell>
          <cell r="I362">
            <v>358118.95</v>
          </cell>
          <cell r="J362">
            <v>0</v>
          </cell>
          <cell r="K362">
            <v>0</v>
          </cell>
          <cell r="L362">
            <v>358118.95</v>
          </cell>
          <cell r="M362">
            <v>35580.47</v>
          </cell>
          <cell r="N362">
            <v>5596.58</v>
          </cell>
          <cell r="O362">
            <v>19630.87</v>
          </cell>
          <cell r="P362">
            <v>5124.6899999999996</v>
          </cell>
          <cell r="Q362">
            <v>62276.25</v>
          </cell>
          <cell r="R362">
            <v>0</v>
          </cell>
          <cell r="S362">
            <v>27191.66</v>
          </cell>
          <cell r="T362">
            <v>7162.37</v>
          </cell>
          <cell r="U362">
            <v>351.51</v>
          </cell>
          <cell r="V362">
            <v>15095.75</v>
          </cell>
          <cell r="W362">
            <v>12981.6</v>
          </cell>
          <cell r="X362">
            <v>47862.96</v>
          </cell>
          <cell r="Y362">
            <v>25215.86</v>
          </cell>
          <cell r="Z362">
            <v>19129.849999999999</v>
          </cell>
          <cell r="AA362">
            <v>86709.84</v>
          </cell>
          <cell r="AB362">
            <v>3782.82</v>
          </cell>
          <cell r="AC362">
            <v>381020.02</v>
          </cell>
          <cell r="AD362">
            <v>-16876.04</v>
          </cell>
          <cell r="AE362">
            <v>7326.94</v>
          </cell>
        </row>
        <row r="363">
          <cell r="A363" t="str">
            <v>Первомайский, 36</v>
          </cell>
          <cell r="B363" t="str">
            <v>Первомайский</v>
          </cell>
          <cell r="C363">
            <v>36</v>
          </cell>
          <cell r="D363">
            <v>23213.07</v>
          </cell>
          <cell r="E363">
            <v>754582.54</v>
          </cell>
          <cell r="F363">
            <v>0</v>
          </cell>
          <cell r="G363">
            <v>0</v>
          </cell>
          <cell r="H363">
            <v>754582.54</v>
          </cell>
          <cell r="I363">
            <v>688652.23</v>
          </cell>
          <cell r="J363">
            <v>0</v>
          </cell>
          <cell r="K363">
            <v>0</v>
          </cell>
          <cell r="L363">
            <v>688652.23</v>
          </cell>
          <cell r="M363">
            <v>75458.28</v>
          </cell>
          <cell r="N363">
            <v>16702.599999999999</v>
          </cell>
          <cell r="O363">
            <v>34898.82</v>
          </cell>
          <cell r="P363">
            <v>8582.61</v>
          </cell>
          <cell r="Q363">
            <v>95870.33</v>
          </cell>
          <cell r="R363">
            <v>0</v>
          </cell>
          <cell r="S363">
            <v>59550.54</v>
          </cell>
          <cell r="T363">
            <v>13773.04</v>
          </cell>
          <cell r="U363">
            <v>639.63</v>
          </cell>
          <cell r="V363">
            <v>28588.26</v>
          </cell>
          <cell r="W363">
            <v>23079.360000000001</v>
          </cell>
          <cell r="X363">
            <v>103903.19</v>
          </cell>
          <cell r="Y363">
            <v>40276.699999999997</v>
          </cell>
          <cell r="Z363">
            <v>34004.67</v>
          </cell>
          <cell r="AA363">
            <v>171668.51</v>
          </cell>
          <cell r="AB363">
            <v>15596.37</v>
          </cell>
          <cell r="AC363">
            <v>737720.25</v>
          </cell>
          <cell r="AD363">
            <v>-25854.95</v>
          </cell>
          <cell r="AE363">
            <v>15127.34</v>
          </cell>
        </row>
        <row r="364">
          <cell r="A364" t="str">
            <v>Первомайский, 37</v>
          </cell>
          <cell r="B364" t="str">
            <v>Первомайский</v>
          </cell>
          <cell r="C364">
            <v>37</v>
          </cell>
          <cell r="D364">
            <v>27130.85</v>
          </cell>
          <cell r="E364">
            <v>257286.04</v>
          </cell>
          <cell r="F364">
            <v>0</v>
          </cell>
          <cell r="G364">
            <v>0</v>
          </cell>
          <cell r="H364">
            <v>257286.04</v>
          </cell>
          <cell r="I364">
            <v>312005.59000000003</v>
          </cell>
          <cell r="J364">
            <v>0</v>
          </cell>
          <cell r="K364">
            <v>0</v>
          </cell>
          <cell r="L364">
            <v>311743.09999999998</v>
          </cell>
          <cell r="M364">
            <v>25728.63</v>
          </cell>
          <cell r="N364">
            <v>1000.18</v>
          </cell>
          <cell r="O364">
            <v>17445.25</v>
          </cell>
          <cell r="P364">
            <v>4121.8100000000004</v>
          </cell>
          <cell r="Q364">
            <v>47277.07</v>
          </cell>
          <cell r="R364">
            <v>0</v>
          </cell>
          <cell r="S364">
            <v>7793.55</v>
          </cell>
          <cell r="T364">
            <v>6234.87</v>
          </cell>
          <cell r="U364">
            <v>2799</v>
          </cell>
          <cell r="V364">
            <v>9416.75</v>
          </cell>
          <cell r="W364">
            <v>11536.44</v>
          </cell>
          <cell r="X364">
            <v>0</v>
          </cell>
          <cell r="Y364">
            <v>16270.26</v>
          </cell>
          <cell r="Z364">
            <v>0</v>
          </cell>
          <cell r="AA364">
            <v>77829.119999999995</v>
          </cell>
          <cell r="AB364">
            <v>7204.28</v>
          </cell>
          <cell r="AC364">
            <v>240030.29</v>
          </cell>
          <cell r="AD364">
            <v>98843.66</v>
          </cell>
          <cell r="AE364">
            <v>5373.08</v>
          </cell>
        </row>
        <row r="365">
          <cell r="A365" t="str">
            <v>Первомайский, 37-а</v>
          </cell>
          <cell r="B365" t="str">
            <v>Первомайский</v>
          </cell>
          <cell r="C365" t="str">
            <v>37-а</v>
          </cell>
          <cell r="D365">
            <v>-40239.01</v>
          </cell>
          <cell r="E365">
            <v>175994.91</v>
          </cell>
          <cell r="F365">
            <v>0</v>
          </cell>
          <cell r="G365">
            <v>0</v>
          </cell>
          <cell r="H365">
            <v>175994.91</v>
          </cell>
          <cell r="I365">
            <v>150589.51</v>
          </cell>
          <cell r="J365">
            <v>0</v>
          </cell>
          <cell r="K365">
            <v>0</v>
          </cell>
          <cell r="L365">
            <v>150589.51</v>
          </cell>
          <cell r="M365">
            <v>17599.490000000002</v>
          </cell>
          <cell r="N365">
            <v>1692.64</v>
          </cell>
          <cell r="O365">
            <v>6483.08</v>
          </cell>
          <cell r="P365">
            <v>2804.17</v>
          </cell>
          <cell r="Q365">
            <v>23031.69</v>
          </cell>
          <cell r="R365">
            <v>0</v>
          </cell>
          <cell r="S365">
            <v>11890.73</v>
          </cell>
          <cell r="T365">
            <v>3011.77</v>
          </cell>
          <cell r="U365">
            <v>0</v>
          </cell>
          <cell r="V365">
            <v>10000.9</v>
          </cell>
          <cell r="W365">
            <v>4298.32</v>
          </cell>
          <cell r="X365">
            <v>55605.2</v>
          </cell>
          <cell r="Y365">
            <v>3748.66</v>
          </cell>
          <cell r="Z365">
            <v>0</v>
          </cell>
          <cell r="AA365">
            <v>22616.26</v>
          </cell>
          <cell r="AB365">
            <v>721.78</v>
          </cell>
          <cell r="AC365">
            <v>167177.31</v>
          </cell>
          <cell r="AD365">
            <v>-56826.81</v>
          </cell>
          <cell r="AE365">
            <v>3672.62</v>
          </cell>
        </row>
        <row r="366">
          <cell r="A366" t="str">
            <v>Первомайский, 38-а</v>
          </cell>
          <cell r="B366" t="str">
            <v>Первомайский</v>
          </cell>
          <cell r="C366" t="str">
            <v>38-а</v>
          </cell>
          <cell r="D366">
            <v>-12776.17</v>
          </cell>
          <cell r="E366">
            <v>106997.21</v>
          </cell>
          <cell r="F366">
            <v>0</v>
          </cell>
          <cell r="G366">
            <v>0</v>
          </cell>
          <cell r="H366">
            <v>106997.21</v>
          </cell>
          <cell r="I366">
            <v>132745.07999999999</v>
          </cell>
          <cell r="J366">
            <v>0</v>
          </cell>
          <cell r="K366">
            <v>0</v>
          </cell>
          <cell r="L366">
            <v>123829.27</v>
          </cell>
          <cell r="M366">
            <v>10699.74</v>
          </cell>
          <cell r="N366">
            <v>1194.3599999999999</v>
          </cell>
          <cell r="O366">
            <v>7176.06</v>
          </cell>
          <cell r="P366">
            <v>2575.09</v>
          </cell>
          <cell r="Q366">
            <v>25681.39</v>
          </cell>
          <cell r="R366">
            <v>0</v>
          </cell>
          <cell r="S366">
            <v>5130.8100000000004</v>
          </cell>
          <cell r="T366">
            <v>2476.59</v>
          </cell>
          <cell r="U366">
            <v>0</v>
          </cell>
          <cell r="V366">
            <v>6309.23</v>
          </cell>
          <cell r="W366">
            <v>4745.46</v>
          </cell>
          <cell r="X366">
            <v>0</v>
          </cell>
          <cell r="Y366">
            <v>3012.24</v>
          </cell>
          <cell r="Z366">
            <v>0</v>
          </cell>
          <cell r="AA366">
            <v>11814.9</v>
          </cell>
          <cell r="AB366">
            <v>1354.75</v>
          </cell>
          <cell r="AC366">
            <v>84560.08</v>
          </cell>
          <cell r="AD366">
            <v>26493.02</v>
          </cell>
          <cell r="AE366">
            <v>2389.46</v>
          </cell>
        </row>
        <row r="367">
          <cell r="A367" t="str">
            <v>Первомайский, 42</v>
          </cell>
          <cell r="B367" t="str">
            <v>Первомайский</v>
          </cell>
          <cell r="C367">
            <v>42</v>
          </cell>
          <cell r="D367">
            <v>26212.04</v>
          </cell>
          <cell r="E367">
            <v>797488.56</v>
          </cell>
          <cell r="F367">
            <v>0</v>
          </cell>
          <cell r="G367">
            <v>0</v>
          </cell>
          <cell r="H367">
            <v>797488.56</v>
          </cell>
          <cell r="I367">
            <v>751173.58</v>
          </cell>
          <cell r="J367">
            <v>0</v>
          </cell>
          <cell r="K367">
            <v>0</v>
          </cell>
          <cell r="L367">
            <v>748735.77</v>
          </cell>
          <cell r="M367">
            <v>79748.87</v>
          </cell>
          <cell r="N367">
            <v>6018.31</v>
          </cell>
          <cell r="O367">
            <v>31716</v>
          </cell>
          <cell r="P367">
            <v>7184.01</v>
          </cell>
          <cell r="Q367">
            <v>84545.81</v>
          </cell>
          <cell r="R367">
            <v>0</v>
          </cell>
          <cell r="S367">
            <v>48511.08</v>
          </cell>
          <cell r="T367">
            <v>14974.72</v>
          </cell>
          <cell r="U367">
            <v>406.97</v>
          </cell>
          <cell r="V367">
            <v>25444.44</v>
          </cell>
          <cell r="W367">
            <v>20973.48</v>
          </cell>
          <cell r="X367">
            <v>213024.52</v>
          </cell>
          <cell r="Y367">
            <v>52686.52</v>
          </cell>
          <cell r="Z367">
            <v>30906.03</v>
          </cell>
          <cell r="AA367">
            <v>143934.67000000001</v>
          </cell>
          <cell r="AB367">
            <v>14828.53</v>
          </cell>
          <cell r="AC367">
            <v>790551.89</v>
          </cell>
          <cell r="AD367">
            <v>-15604.08</v>
          </cell>
          <cell r="AE367">
            <v>15647.93</v>
          </cell>
        </row>
        <row r="368">
          <cell r="A368" t="str">
            <v>Первомайский, 45</v>
          </cell>
          <cell r="B368" t="str">
            <v>Первомайский</v>
          </cell>
          <cell r="C368">
            <v>45</v>
          </cell>
          <cell r="D368">
            <v>36843.360000000001</v>
          </cell>
          <cell r="E368">
            <v>752842.53</v>
          </cell>
          <cell r="F368">
            <v>0</v>
          </cell>
          <cell r="G368">
            <v>0</v>
          </cell>
          <cell r="H368">
            <v>752842.53</v>
          </cell>
          <cell r="I368">
            <v>699877.66</v>
          </cell>
          <cell r="J368">
            <v>0</v>
          </cell>
          <cell r="K368">
            <v>0</v>
          </cell>
          <cell r="L368">
            <v>696054.89</v>
          </cell>
          <cell r="M368">
            <v>75284.25</v>
          </cell>
          <cell r="N368">
            <v>7009.15</v>
          </cell>
          <cell r="O368">
            <v>31761.85</v>
          </cell>
          <cell r="P368">
            <v>7428.27</v>
          </cell>
          <cell r="Q368">
            <v>86496.89</v>
          </cell>
          <cell r="R368">
            <v>0</v>
          </cell>
          <cell r="S368">
            <v>48745.32</v>
          </cell>
          <cell r="T368">
            <v>13921.08</v>
          </cell>
          <cell r="U368">
            <v>621.29999999999995</v>
          </cell>
          <cell r="V368">
            <v>25706.18</v>
          </cell>
          <cell r="W368">
            <v>21006.639999999999</v>
          </cell>
          <cell r="X368">
            <v>153661.1</v>
          </cell>
          <cell r="Y368">
            <v>33994.129999999997</v>
          </cell>
          <cell r="Z368">
            <v>30955.33</v>
          </cell>
          <cell r="AA368">
            <v>143809.84</v>
          </cell>
          <cell r="AB368">
            <v>17022.04</v>
          </cell>
          <cell r="AC368">
            <v>712311.63</v>
          </cell>
          <cell r="AD368">
            <v>20586.62</v>
          </cell>
          <cell r="AE368">
            <v>14888.26</v>
          </cell>
        </row>
        <row r="369">
          <cell r="A369" t="str">
            <v>Первомайский, 46</v>
          </cell>
          <cell r="B369" t="str">
            <v>Первомайский</v>
          </cell>
          <cell r="C369">
            <v>46</v>
          </cell>
          <cell r="D369">
            <v>6395.35</v>
          </cell>
          <cell r="E369">
            <v>831695.38</v>
          </cell>
          <cell r="F369">
            <v>0</v>
          </cell>
          <cell r="G369">
            <v>0</v>
          </cell>
          <cell r="H369">
            <v>831695.38</v>
          </cell>
          <cell r="I369">
            <v>786046.08</v>
          </cell>
          <cell r="J369">
            <v>0</v>
          </cell>
          <cell r="K369">
            <v>0</v>
          </cell>
          <cell r="L369">
            <v>780052.06</v>
          </cell>
          <cell r="M369">
            <v>83169.56</v>
          </cell>
          <cell r="N369">
            <v>1196.5999999999999</v>
          </cell>
          <cell r="O369">
            <v>31890.12</v>
          </cell>
          <cell r="P369">
            <v>8072.55</v>
          </cell>
          <cell r="Q369">
            <v>96838.95</v>
          </cell>
          <cell r="R369">
            <v>0</v>
          </cell>
          <cell r="S369">
            <v>48864.45</v>
          </cell>
          <cell r="T369">
            <v>15601.04</v>
          </cell>
          <cell r="U369">
            <v>633.36</v>
          </cell>
          <cell r="V369">
            <v>25729.439999999999</v>
          </cell>
          <cell r="W369">
            <v>21088.080000000002</v>
          </cell>
          <cell r="X369">
            <v>213685.86</v>
          </cell>
          <cell r="Y369">
            <v>41084.78</v>
          </cell>
          <cell r="Z369">
            <v>31076.400000000001</v>
          </cell>
          <cell r="AA369">
            <v>144972.54999999999</v>
          </cell>
          <cell r="AB369">
            <v>15631.07</v>
          </cell>
          <cell r="AC369">
            <v>795958.38</v>
          </cell>
          <cell r="AD369">
            <v>-9510.9699999999993</v>
          </cell>
          <cell r="AE369">
            <v>16423.57</v>
          </cell>
        </row>
        <row r="370">
          <cell r="A370" t="str">
            <v>Первомайский, 48</v>
          </cell>
          <cell r="B370" t="str">
            <v>Первомайский</v>
          </cell>
          <cell r="C370">
            <v>48</v>
          </cell>
          <cell r="D370">
            <v>13290.95</v>
          </cell>
          <cell r="E370">
            <v>360985.67</v>
          </cell>
          <cell r="F370">
            <v>19860.47</v>
          </cell>
          <cell r="G370">
            <v>0</v>
          </cell>
          <cell r="H370">
            <v>380846.14</v>
          </cell>
          <cell r="I370">
            <v>422529.41</v>
          </cell>
          <cell r="J370">
            <v>6599.01</v>
          </cell>
          <cell r="K370">
            <v>0</v>
          </cell>
          <cell r="L370">
            <v>429128.42</v>
          </cell>
          <cell r="M370">
            <v>38084.639999999999</v>
          </cell>
          <cell r="N370">
            <v>14043.01</v>
          </cell>
          <cell r="O370">
            <v>14754.96</v>
          </cell>
          <cell r="P370">
            <v>3151.28</v>
          </cell>
          <cell r="Q370">
            <v>38466.550000000003</v>
          </cell>
          <cell r="R370">
            <v>75927.12</v>
          </cell>
          <cell r="S370">
            <v>24772.33</v>
          </cell>
          <cell r="T370">
            <v>8582.56</v>
          </cell>
          <cell r="U370">
            <v>477.86</v>
          </cell>
          <cell r="V370">
            <v>9776.91</v>
          </cell>
          <cell r="W370">
            <v>9847.24</v>
          </cell>
          <cell r="X370">
            <v>23243.34</v>
          </cell>
          <cell r="Y370">
            <v>33736.15</v>
          </cell>
          <cell r="Z370">
            <v>0</v>
          </cell>
          <cell r="AA370">
            <v>70966.039999999994</v>
          </cell>
          <cell r="AB370">
            <v>19543.849999999999</v>
          </cell>
          <cell r="AC370">
            <v>392796.27</v>
          </cell>
          <cell r="AD370">
            <v>49623.1</v>
          </cell>
          <cell r="AE370">
            <v>7422.43</v>
          </cell>
        </row>
        <row r="371">
          <cell r="A371" t="str">
            <v>Первомайский, 49</v>
          </cell>
          <cell r="B371" t="str">
            <v>Первомайский</v>
          </cell>
          <cell r="C371">
            <v>49</v>
          </cell>
          <cell r="D371">
            <v>28477.64</v>
          </cell>
          <cell r="E371">
            <v>578612</v>
          </cell>
          <cell r="F371">
            <v>2477.84</v>
          </cell>
          <cell r="G371">
            <v>0</v>
          </cell>
          <cell r="H371">
            <v>581089.84</v>
          </cell>
          <cell r="I371">
            <v>583531.36</v>
          </cell>
          <cell r="J371">
            <v>0</v>
          </cell>
          <cell r="K371">
            <v>0</v>
          </cell>
          <cell r="L371">
            <v>583531.36</v>
          </cell>
          <cell r="M371">
            <v>58108.99</v>
          </cell>
          <cell r="N371">
            <v>4320.8</v>
          </cell>
          <cell r="O371">
            <v>26438.880000000001</v>
          </cell>
          <cell r="P371">
            <v>5901.51</v>
          </cell>
          <cell r="Q371">
            <v>70604.39</v>
          </cell>
          <cell r="R371">
            <v>151854.10999999999</v>
          </cell>
          <cell r="S371">
            <v>15853.8</v>
          </cell>
          <cell r="T371">
            <v>11670.63</v>
          </cell>
          <cell r="U371">
            <v>594.57000000000005</v>
          </cell>
          <cell r="V371">
            <v>13394.94</v>
          </cell>
          <cell r="W371">
            <v>17485.68</v>
          </cell>
          <cell r="X371">
            <v>75383.64</v>
          </cell>
          <cell r="Y371">
            <v>37171.14</v>
          </cell>
          <cell r="Z371">
            <v>0</v>
          </cell>
          <cell r="AA371">
            <v>118555</v>
          </cell>
          <cell r="AB371">
            <v>6321.08</v>
          </cell>
          <cell r="AC371">
            <v>625181.07999999996</v>
          </cell>
          <cell r="AD371">
            <v>-13172.08</v>
          </cell>
          <cell r="AE371">
            <v>11521.92</v>
          </cell>
        </row>
        <row r="372">
          <cell r="A372" t="str">
            <v>Первомайский, 50</v>
          </cell>
          <cell r="B372" t="str">
            <v>Первомайский</v>
          </cell>
          <cell r="C372">
            <v>50</v>
          </cell>
          <cell r="D372">
            <v>50880.11</v>
          </cell>
          <cell r="E372">
            <v>1257417.6499999999</v>
          </cell>
          <cell r="F372">
            <v>0</v>
          </cell>
          <cell r="G372">
            <v>0</v>
          </cell>
          <cell r="H372">
            <v>1257417.6499999999</v>
          </cell>
          <cell r="I372">
            <v>1249365.98</v>
          </cell>
          <cell r="J372">
            <v>0</v>
          </cell>
          <cell r="K372">
            <v>0</v>
          </cell>
          <cell r="L372">
            <v>1242699.1499999999</v>
          </cell>
          <cell r="M372">
            <v>125741.75999999999</v>
          </cell>
          <cell r="N372">
            <v>14455.19</v>
          </cell>
          <cell r="O372">
            <v>56938.44</v>
          </cell>
          <cell r="P372">
            <v>12298.56</v>
          </cell>
          <cell r="Q372">
            <v>148891.73000000001</v>
          </cell>
          <cell r="R372">
            <v>303314.32</v>
          </cell>
          <cell r="S372">
            <v>28454.7</v>
          </cell>
          <cell r="T372">
            <v>24853.97</v>
          </cell>
          <cell r="U372">
            <v>1284.3699999999999</v>
          </cell>
          <cell r="V372">
            <v>27316.06</v>
          </cell>
          <cell r="W372">
            <v>37652.28</v>
          </cell>
          <cell r="X372">
            <v>108864</v>
          </cell>
          <cell r="Y372">
            <v>66483.600000000006</v>
          </cell>
          <cell r="Z372">
            <v>0</v>
          </cell>
          <cell r="AA372">
            <v>254016.84</v>
          </cell>
          <cell r="AB372">
            <v>22936.58</v>
          </cell>
          <cell r="AC372">
            <v>1258349.6599999999</v>
          </cell>
          <cell r="AD372">
            <v>35229.599999999999</v>
          </cell>
          <cell r="AE372">
            <v>24847.26</v>
          </cell>
        </row>
        <row r="373">
          <cell r="A373" t="str">
            <v>Первомайский, 51</v>
          </cell>
          <cell r="B373" t="str">
            <v>Первомайский</v>
          </cell>
          <cell r="C373">
            <v>51</v>
          </cell>
          <cell r="D373">
            <v>37031.94</v>
          </cell>
          <cell r="E373">
            <v>568262.05000000005</v>
          </cell>
          <cell r="F373">
            <v>-123.51</v>
          </cell>
          <cell r="G373">
            <v>0</v>
          </cell>
          <cell r="H373">
            <v>568138.54</v>
          </cell>
          <cell r="I373">
            <v>546200.81999999995</v>
          </cell>
          <cell r="J373">
            <v>0</v>
          </cell>
          <cell r="K373">
            <v>0</v>
          </cell>
          <cell r="L373">
            <v>546200.81999999995</v>
          </cell>
          <cell r="M373">
            <v>56813.82</v>
          </cell>
          <cell r="N373">
            <v>1429.76</v>
          </cell>
          <cell r="O373">
            <v>15542.16</v>
          </cell>
          <cell r="P373">
            <v>2989.06</v>
          </cell>
          <cell r="Q373">
            <v>35726.080000000002</v>
          </cell>
          <cell r="R373">
            <v>75927.12</v>
          </cell>
          <cell r="S373">
            <v>27251.94</v>
          </cell>
          <cell r="T373">
            <v>10924.02</v>
          </cell>
          <cell r="U373">
            <v>286.44</v>
          </cell>
          <cell r="V373">
            <v>10291.780000000001</v>
          </cell>
          <cell r="W373">
            <v>10277.879999999999</v>
          </cell>
          <cell r="X373">
            <v>166252.28</v>
          </cell>
          <cell r="Y373">
            <v>33194.51</v>
          </cell>
          <cell r="Z373">
            <v>15145.25</v>
          </cell>
          <cell r="AA373">
            <v>71175.960000000006</v>
          </cell>
          <cell r="AB373">
            <v>12351.23</v>
          </cell>
          <cell r="AC373">
            <v>556343.82999999996</v>
          </cell>
          <cell r="AD373">
            <v>26888.93</v>
          </cell>
          <cell r="AE373">
            <v>10764.54</v>
          </cell>
        </row>
        <row r="374">
          <cell r="A374" t="str">
            <v>Первомайский, 52</v>
          </cell>
          <cell r="B374" t="str">
            <v>Первомайский</v>
          </cell>
          <cell r="C374">
            <v>52</v>
          </cell>
          <cell r="D374">
            <v>48069.41</v>
          </cell>
          <cell r="E374">
            <v>571458.15</v>
          </cell>
          <cell r="F374">
            <v>0</v>
          </cell>
          <cell r="G374">
            <v>0</v>
          </cell>
          <cell r="H374">
            <v>571458.15</v>
          </cell>
          <cell r="I374">
            <v>578610.42000000004</v>
          </cell>
          <cell r="J374">
            <v>0</v>
          </cell>
          <cell r="K374">
            <v>0</v>
          </cell>
          <cell r="L374">
            <v>523986.09</v>
          </cell>
          <cell r="M374">
            <v>57145.8</v>
          </cell>
          <cell r="N374">
            <v>7343.65</v>
          </cell>
          <cell r="O374">
            <v>26362.98</v>
          </cell>
          <cell r="P374">
            <v>5384.72</v>
          </cell>
          <cell r="Q374">
            <v>61111</v>
          </cell>
          <cell r="R374">
            <v>151854.10999999999</v>
          </cell>
          <cell r="S374">
            <v>13675.29</v>
          </cell>
          <cell r="T374">
            <v>10479.719999999999</v>
          </cell>
          <cell r="U374">
            <v>645.89</v>
          </cell>
          <cell r="V374">
            <v>13379.3</v>
          </cell>
          <cell r="W374">
            <v>17433</v>
          </cell>
          <cell r="X374">
            <v>46632.959999999999</v>
          </cell>
          <cell r="Y374">
            <v>26490.6</v>
          </cell>
          <cell r="Z374">
            <v>0</v>
          </cell>
          <cell r="AA374">
            <v>108700.21</v>
          </cell>
          <cell r="AB374">
            <v>1140</v>
          </cell>
          <cell r="AC374">
            <v>559034.71</v>
          </cell>
          <cell r="AD374">
            <v>13020.79</v>
          </cell>
          <cell r="AE374">
            <v>11255.48</v>
          </cell>
        </row>
        <row r="375">
          <cell r="A375" t="str">
            <v>Первомайский, 53</v>
          </cell>
          <cell r="B375" t="str">
            <v>Первомайский</v>
          </cell>
          <cell r="C375">
            <v>53</v>
          </cell>
          <cell r="D375">
            <v>22528.65</v>
          </cell>
          <cell r="E375">
            <v>298172.21000000002</v>
          </cell>
          <cell r="F375">
            <v>30889.919999999998</v>
          </cell>
          <cell r="G375">
            <v>0</v>
          </cell>
          <cell r="H375">
            <v>329062.13</v>
          </cell>
          <cell r="I375">
            <v>312343.27</v>
          </cell>
          <cell r="J375">
            <v>44943.47</v>
          </cell>
          <cell r="K375">
            <v>0</v>
          </cell>
          <cell r="L375">
            <v>357286.74</v>
          </cell>
          <cell r="M375">
            <v>32906.22</v>
          </cell>
          <cell r="N375">
            <v>4647.6000000000004</v>
          </cell>
          <cell r="O375">
            <v>14133.49</v>
          </cell>
          <cell r="P375">
            <v>2979.27</v>
          </cell>
          <cell r="Q375">
            <v>33931.21</v>
          </cell>
          <cell r="R375">
            <v>75927.12</v>
          </cell>
          <cell r="S375">
            <v>20289.25</v>
          </cell>
          <cell r="T375">
            <v>7145.78</v>
          </cell>
          <cell r="U375">
            <v>174.3</v>
          </cell>
          <cell r="V375">
            <v>8343.98</v>
          </cell>
          <cell r="W375">
            <v>9494.16</v>
          </cell>
          <cell r="X375">
            <v>17131.87</v>
          </cell>
          <cell r="Y375">
            <v>18084.32</v>
          </cell>
          <cell r="Z375">
            <v>13431.35</v>
          </cell>
          <cell r="AA375">
            <v>69598.63</v>
          </cell>
          <cell r="AB375">
            <v>13121.17</v>
          </cell>
          <cell r="AC375">
            <v>347799.14</v>
          </cell>
          <cell r="AD375">
            <v>32016.25</v>
          </cell>
          <cell r="AE375">
            <v>6459.42</v>
          </cell>
        </row>
        <row r="376">
          <cell r="A376" t="str">
            <v>Первомайский, 55</v>
          </cell>
          <cell r="B376" t="str">
            <v>Первомайский</v>
          </cell>
          <cell r="C376">
            <v>55</v>
          </cell>
          <cell r="D376">
            <v>19229.14</v>
          </cell>
          <cell r="E376">
            <v>1229716.79</v>
          </cell>
          <cell r="F376">
            <v>0</v>
          </cell>
          <cell r="G376">
            <v>0</v>
          </cell>
          <cell r="H376">
            <v>1229716.79</v>
          </cell>
          <cell r="I376">
            <v>1188580.42</v>
          </cell>
          <cell r="J376">
            <v>0</v>
          </cell>
          <cell r="K376">
            <v>0</v>
          </cell>
          <cell r="L376">
            <v>1188580.42</v>
          </cell>
          <cell r="M376">
            <v>122971.7</v>
          </cell>
          <cell r="N376">
            <v>74767.360000000001</v>
          </cell>
          <cell r="O376">
            <v>42101.52</v>
          </cell>
          <cell r="P376">
            <v>8718.51</v>
          </cell>
          <cell r="Q376">
            <v>100360.43</v>
          </cell>
          <cell r="R376">
            <v>227590.57</v>
          </cell>
          <cell r="S376">
            <v>58905.68</v>
          </cell>
          <cell r="T376">
            <v>23771.61</v>
          </cell>
          <cell r="U376">
            <v>603.73</v>
          </cell>
          <cell r="V376">
            <v>29757.48</v>
          </cell>
          <cell r="W376">
            <v>27902.32</v>
          </cell>
          <cell r="X376">
            <v>163189.10999999999</v>
          </cell>
          <cell r="Y376">
            <v>90753.1</v>
          </cell>
          <cell r="Z376">
            <v>43007.64</v>
          </cell>
          <cell r="AA376">
            <v>185853.98</v>
          </cell>
          <cell r="AB376">
            <v>32176.38</v>
          </cell>
          <cell r="AC376">
            <v>1256135.3899999999</v>
          </cell>
          <cell r="AD376">
            <v>-48325.83</v>
          </cell>
          <cell r="AE376">
            <v>23704.27</v>
          </cell>
        </row>
        <row r="377">
          <cell r="A377" t="str">
            <v>Первомайский, 56</v>
          </cell>
          <cell r="B377" t="str">
            <v>Первомайский</v>
          </cell>
          <cell r="C377">
            <v>56</v>
          </cell>
          <cell r="D377">
            <v>-6677.76</v>
          </cell>
          <cell r="E377">
            <v>822989.15</v>
          </cell>
          <cell r="F377">
            <v>0</v>
          </cell>
          <cell r="G377">
            <v>0</v>
          </cell>
          <cell r="H377">
            <v>822989.15</v>
          </cell>
          <cell r="I377">
            <v>788891.63</v>
          </cell>
          <cell r="J377">
            <v>0</v>
          </cell>
          <cell r="K377">
            <v>0</v>
          </cell>
          <cell r="L377">
            <v>782627.24</v>
          </cell>
          <cell r="M377">
            <v>82298.91</v>
          </cell>
          <cell r="N377">
            <v>19366.62</v>
          </cell>
          <cell r="O377">
            <v>31699.63</v>
          </cell>
          <cell r="P377">
            <v>7803.63</v>
          </cell>
          <cell r="Q377">
            <v>92354.41</v>
          </cell>
          <cell r="R377">
            <v>0</v>
          </cell>
          <cell r="S377">
            <v>48639</v>
          </cell>
          <cell r="T377">
            <v>15652.56</v>
          </cell>
          <cell r="U377">
            <v>477.4</v>
          </cell>
          <cell r="V377">
            <v>25729.439999999999</v>
          </cell>
          <cell r="W377">
            <v>20962.52</v>
          </cell>
          <cell r="X377">
            <v>191777.78</v>
          </cell>
          <cell r="Y377">
            <v>44367.22</v>
          </cell>
          <cell r="Z377">
            <v>30890.080000000002</v>
          </cell>
          <cell r="AA377">
            <v>159040.91</v>
          </cell>
          <cell r="AB377">
            <v>17998.669999999998</v>
          </cell>
          <cell r="AC377">
            <v>805277.23</v>
          </cell>
          <cell r="AD377">
            <v>-29327.75</v>
          </cell>
          <cell r="AE377">
            <v>16218.45</v>
          </cell>
        </row>
        <row r="378">
          <cell r="A378" t="str">
            <v>Первомайский, 58</v>
          </cell>
          <cell r="B378" t="str">
            <v>Первомайский</v>
          </cell>
          <cell r="C378">
            <v>58</v>
          </cell>
          <cell r="D378">
            <v>-3615.38</v>
          </cell>
          <cell r="E378">
            <v>965205.75</v>
          </cell>
          <cell r="F378">
            <v>0</v>
          </cell>
          <cell r="G378">
            <v>0</v>
          </cell>
          <cell r="H378">
            <v>965205.75</v>
          </cell>
          <cell r="I378">
            <v>947336.07</v>
          </cell>
          <cell r="J378">
            <v>0</v>
          </cell>
          <cell r="K378">
            <v>0</v>
          </cell>
          <cell r="L378">
            <v>946183.17</v>
          </cell>
          <cell r="M378">
            <v>96520.6</v>
          </cell>
          <cell r="N378">
            <v>10759.97</v>
          </cell>
          <cell r="O378">
            <v>41252.589999999997</v>
          </cell>
          <cell r="P378">
            <v>9361.39</v>
          </cell>
          <cell r="Q378">
            <v>106996.17</v>
          </cell>
          <cell r="R378">
            <v>0</v>
          </cell>
          <cell r="S378">
            <v>61265.67</v>
          </cell>
          <cell r="T378">
            <v>18923.650000000001</v>
          </cell>
          <cell r="U378">
            <v>971.71</v>
          </cell>
          <cell r="V378">
            <v>33996.28</v>
          </cell>
          <cell r="W378">
            <v>27279.96</v>
          </cell>
          <cell r="X378">
            <v>188353.05</v>
          </cell>
          <cell r="Y378">
            <v>63233.81</v>
          </cell>
          <cell r="Z378">
            <v>40199.08</v>
          </cell>
          <cell r="AA378">
            <v>188560.21</v>
          </cell>
          <cell r="AB378">
            <v>12667.39</v>
          </cell>
          <cell r="AC378">
            <v>919400.32</v>
          </cell>
          <cell r="AD378">
            <v>23167.47</v>
          </cell>
          <cell r="AE378">
            <v>19058.79</v>
          </cell>
        </row>
        <row r="379">
          <cell r="A379" t="str">
            <v>Первомайский, 59</v>
          </cell>
          <cell r="B379" t="str">
            <v>Первомайский</v>
          </cell>
          <cell r="C379">
            <v>59</v>
          </cell>
          <cell r="D379">
            <v>13683.55</v>
          </cell>
          <cell r="E379">
            <v>789277.05</v>
          </cell>
          <cell r="F379">
            <v>9543.24</v>
          </cell>
          <cell r="G379">
            <v>0</v>
          </cell>
          <cell r="H379">
            <v>798820.29</v>
          </cell>
          <cell r="I379">
            <v>772070.04</v>
          </cell>
          <cell r="J379">
            <v>860.45</v>
          </cell>
          <cell r="K379">
            <v>0</v>
          </cell>
          <cell r="L379">
            <v>764672.79</v>
          </cell>
          <cell r="M379">
            <v>79882.100000000006</v>
          </cell>
          <cell r="N379">
            <v>7793.07</v>
          </cell>
          <cell r="O379">
            <v>31635.18</v>
          </cell>
          <cell r="P379">
            <v>7305.81</v>
          </cell>
          <cell r="Q379">
            <v>86300.93</v>
          </cell>
          <cell r="R379">
            <v>0</v>
          </cell>
          <cell r="S379">
            <v>48417.66</v>
          </cell>
          <cell r="T379">
            <v>15293.46</v>
          </cell>
          <cell r="U379">
            <v>625.42999999999995</v>
          </cell>
          <cell r="V379">
            <v>25801.83</v>
          </cell>
          <cell r="W379">
            <v>20959.04</v>
          </cell>
          <cell r="X379">
            <v>184711.09</v>
          </cell>
          <cell r="Y379">
            <v>44500.25</v>
          </cell>
          <cell r="Z379">
            <v>30740</v>
          </cell>
          <cell r="AA379">
            <v>146022.32999999999</v>
          </cell>
          <cell r="AB379">
            <v>13725.77</v>
          </cell>
          <cell r="AC379">
            <v>759407.79</v>
          </cell>
          <cell r="AD379">
            <v>18948.55</v>
          </cell>
          <cell r="AE379">
            <v>15693.84</v>
          </cell>
        </row>
        <row r="380">
          <cell r="A380" t="str">
            <v>Первомайский, 60</v>
          </cell>
          <cell r="B380" t="str">
            <v>Первомайский</v>
          </cell>
          <cell r="C380">
            <v>60</v>
          </cell>
          <cell r="D380">
            <v>73763.710000000006</v>
          </cell>
          <cell r="E380">
            <v>467158.25</v>
          </cell>
          <cell r="F380">
            <v>49789.14</v>
          </cell>
          <cell r="G380">
            <v>0</v>
          </cell>
          <cell r="H380">
            <v>516947.39</v>
          </cell>
          <cell r="I380">
            <v>459327.33</v>
          </cell>
          <cell r="J380">
            <v>5794.43</v>
          </cell>
          <cell r="K380">
            <v>0</v>
          </cell>
          <cell r="L380">
            <v>464446.15</v>
          </cell>
          <cell r="M380">
            <v>51694.76</v>
          </cell>
          <cell r="N380">
            <v>6822.25</v>
          </cell>
          <cell r="O380">
            <v>32265.13</v>
          </cell>
          <cell r="P380">
            <v>7254.34</v>
          </cell>
          <cell r="Q380">
            <v>85715.89</v>
          </cell>
          <cell r="R380">
            <v>0</v>
          </cell>
          <cell r="S380">
            <v>20491.2</v>
          </cell>
          <cell r="T380">
            <v>9288.93</v>
          </cell>
          <cell r="U380">
            <v>926.65</v>
          </cell>
          <cell r="V380">
            <v>17575.48</v>
          </cell>
          <cell r="W380">
            <v>20871.12</v>
          </cell>
          <cell r="X380">
            <v>145350.39999999999</v>
          </cell>
          <cell r="Y380">
            <v>42164.99</v>
          </cell>
          <cell r="Z380">
            <v>0</v>
          </cell>
          <cell r="AA380">
            <v>141672.79</v>
          </cell>
          <cell r="AB380">
            <v>21114.68</v>
          </cell>
          <cell r="AC380">
            <v>613819.43000000005</v>
          </cell>
          <cell r="AD380">
            <v>-75609.570000000007</v>
          </cell>
          <cell r="AE380">
            <v>10610.82</v>
          </cell>
        </row>
        <row r="381">
          <cell r="A381" t="str">
            <v>Первомайский, 62</v>
          </cell>
          <cell r="B381" t="str">
            <v>Первомайский</v>
          </cell>
          <cell r="C381">
            <v>62</v>
          </cell>
          <cell r="D381">
            <v>-13588.62</v>
          </cell>
          <cell r="E381">
            <v>587298.9</v>
          </cell>
          <cell r="F381">
            <v>4145.6099999999997</v>
          </cell>
          <cell r="G381">
            <v>0</v>
          </cell>
          <cell r="H381">
            <v>591444.51</v>
          </cell>
          <cell r="I381">
            <v>547953.53</v>
          </cell>
          <cell r="J381">
            <v>2072.62</v>
          </cell>
          <cell r="K381">
            <v>0</v>
          </cell>
          <cell r="L381">
            <v>550026.15</v>
          </cell>
          <cell r="M381">
            <v>59144.52</v>
          </cell>
          <cell r="N381">
            <v>6076.3</v>
          </cell>
          <cell r="O381">
            <v>26621.77</v>
          </cell>
          <cell r="P381">
            <v>5102.05</v>
          </cell>
          <cell r="Q381">
            <v>56013.39</v>
          </cell>
          <cell r="R381">
            <v>151854.10999999999</v>
          </cell>
          <cell r="S381">
            <v>13724.73</v>
          </cell>
          <cell r="T381">
            <v>11000.53</v>
          </cell>
          <cell r="U381">
            <v>434.47</v>
          </cell>
          <cell r="V381">
            <v>13395.55</v>
          </cell>
          <cell r="W381">
            <v>17631.48</v>
          </cell>
          <cell r="X381">
            <v>48598.080000000002</v>
          </cell>
          <cell r="Y381">
            <v>29169.14</v>
          </cell>
          <cell r="Z381">
            <v>0</v>
          </cell>
          <cell r="AA381">
            <v>114789.91</v>
          </cell>
          <cell r="AB381">
            <v>5441.16</v>
          </cell>
          <cell r="AC381">
            <v>570561.61</v>
          </cell>
          <cell r="AD381">
            <v>-34124.080000000002</v>
          </cell>
          <cell r="AE381">
            <v>11564.42</v>
          </cell>
        </row>
        <row r="382">
          <cell r="A382" t="str">
            <v>Первомайский, 64</v>
          </cell>
          <cell r="B382" t="str">
            <v>Первомайский</v>
          </cell>
          <cell r="C382">
            <v>64</v>
          </cell>
          <cell r="D382">
            <v>-4519.2</v>
          </cell>
          <cell r="E382">
            <v>457795.73</v>
          </cell>
          <cell r="F382">
            <v>0</v>
          </cell>
          <cell r="G382">
            <v>0</v>
          </cell>
          <cell r="H382">
            <v>457795.73</v>
          </cell>
          <cell r="I382">
            <v>679689.85</v>
          </cell>
          <cell r="J382">
            <v>0</v>
          </cell>
          <cell r="K382">
            <v>0</v>
          </cell>
          <cell r="L382">
            <v>678730.32</v>
          </cell>
          <cell r="M382">
            <v>45779.6</v>
          </cell>
          <cell r="N382">
            <v>6775.39</v>
          </cell>
          <cell r="O382">
            <v>31861.98</v>
          </cell>
          <cell r="P382">
            <v>7559.69</v>
          </cell>
          <cell r="Q382">
            <v>88837.11</v>
          </cell>
          <cell r="R382">
            <v>0</v>
          </cell>
          <cell r="S382">
            <v>45239.69</v>
          </cell>
          <cell r="T382">
            <v>13574.6</v>
          </cell>
          <cell r="U382">
            <v>1276.78</v>
          </cell>
          <cell r="V382">
            <v>23489.61</v>
          </cell>
          <cell r="W382">
            <v>21068.880000000001</v>
          </cell>
          <cell r="X382">
            <v>204864.86</v>
          </cell>
          <cell r="Y382">
            <v>43177.58</v>
          </cell>
          <cell r="Z382">
            <v>27149.78</v>
          </cell>
          <cell r="AA382">
            <v>134576.24</v>
          </cell>
          <cell r="AB382">
            <v>20538.900000000001</v>
          </cell>
          <cell r="AC382">
            <v>725371.75</v>
          </cell>
          <cell r="AD382">
            <v>-51160.63</v>
          </cell>
          <cell r="AE382">
            <v>9601.06</v>
          </cell>
        </row>
        <row r="383">
          <cell r="A383" t="str">
            <v>Первомайский, 66</v>
          </cell>
          <cell r="B383" t="str">
            <v>Первомайский</v>
          </cell>
          <cell r="C383">
            <v>66</v>
          </cell>
          <cell r="D383">
            <v>-7786.77</v>
          </cell>
          <cell r="E383">
            <v>807760.98</v>
          </cell>
          <cell r="F383">
            <v>0</v>
          </cell>
          <cell r="G383">
            <v>0</v>
          </cell>
          <cell r="H383">
            <v>807760.98</v>
          </cell>
          <cell r="I383">
            <v>817204.49</v>
          </cell>
          <cell r="J383">
            <v>0</v>
          </cell>
          <cell r="K383">
            <v>0</v>
          </cell>
          <cell r="L383">
            <v>799674.77</v>
          </cell>
          <cell r="M383">
            <v>80776.12</v>
          </cell>
          <cell r="N383">
            <v>5039.78</v>
          </cell>
          <cell r="O383">
            <v>32016.37</v>
          </cell>
          <cell r="P383">
            <v>6979.42</v>
          </cell>
          <cell r="Q383">
            <v>79080.149999999994</v>
          </cell>
          <cell r="R383">
            <v>0</v>
          </cell>
          <cell r="S383">
            <v>49032.6</v>
          </cell>
          <cell r="T383">
            <v>15993.5</v>
          </cell>
          <cell r="U383">
            <v>1021.19</v>
          </cell>
          <cell r="V383">
            <v>25682.82</v>
          </cell>
          <cell r="W383">
            <v>21171.72</v>
          </cell>
          <cell r="X383">
            <v>141630.71</v>
          </cell>
          <cell r="Y383">
            <v>45445.27</v>
          </cell>
          <cell r="Z383">
            <v>31198.2</v>
          </cell>
          <cell r="AA383">
            <v>146617.75</v>
          </cell>
          <cell r="AB383">
            <v>8296.57</v>
          </cell>
          <cell r="AC383">
            <v>705778.14</v>
          </cell>
          <cell r="AD383">
            <v>86109.86</v>
          </cell>
          <cell r="AE383">
            <v>15795.97</v>
          </cell>
        </row>
        <row r="384">
          <cell r="A384" t="str">
            <v>Первомайский, 71</v>
          </cell>
          <cell r="B384" t="str">
            <v>Первомайский</v>
          </cell>
          <cell r="C384">
            <v>71</v>
          </cell>
          <cell r="D384">
            <v>-7423.48</v>
          </cell>
          <cell r="E384">
            <v>792616.23</v>
          </cell>
          <cell r="F384">
            <v>0</v>
          </cell>
          <cell r="G384">
            <v>0</v>
          </cell>
          <cell r="H384">
            <v>792616.23</v>
          </cell>
          <cell r="I384">
            <v>716323.18</v>
          </cell>
          <cell r="J384">
            <v>0</v>
          </cell>
          <cell r="K384">
            <v>0</v>
          </cell>
          <cell r="L384">
            <v>712990.52</v>
          </cell>
          <cell r="M384">
            <v>79261.61</v>
          </cell>
          <cell r="N384">
            <v>2279.06</v>
          </cell>
          <cell r="O384">
            <v>31811.759999999998</v>
          </cell>
          <cell r="P384">
            <v>7402.47</v>
          </cell>
          <cell r="Q384">
            <v>92445.19</v>
          </cell>
          <cell r="R384">
            <v>0</v>
          </cell>
          <cell r="S384">
            <v>48853.56</v>
          </cell>
          <cell r="T384">
            <v>14259.8</v>
          </cell>
          <cell r="U384">
            <v>2215.5700000000002</v>
          </cell>
          <cell r="V384">
            <v>25513.35</v>
          </cell>
          <cell r="W384">
            <v>21077.279999999999</v>
          </cell>
          <cell r="X384">
            <v>177921.95</v>
          </cell>
          <cell r="Y384">
            <v>41148.199999999997</v>
          </cell>
          <cell r="Z384">
            <v>31059</v>
          </cell>
          <cell r="AA384">
            <v>138713.42000000001</v>
          </cell>
          <cell r="AB384">
            <v>13956.76</v>
          </cell>
          <cell r="AC384">
            <v>743518.5</v>
          </cell>
          <cell r="AD384">
            <v>-37951.46</v>
          </cell>
          <cell r="AE384">
            <v>15599.52</v>
          </cell>
        </row>
        <row r="385">
          <cell r="A385" t="str">
            <v>Первомайский, 72</v>
          </cell>
          <cell r="B385" t="str">
            <v>Первомайский</v>
          </cell>
          <cell r="C385">
            <v>72</v>
          </cell>
          <cell r="D385">
            <v>-27342.6</v>
          </cell>
          <cell r="E385">
            <v>760202.58</v>
          </cell>
          <cell r="F385">
            <v>0</v>
          </cell>
          <cell r="G385">
            <v>0</v>
          </cell>
          <cell r="H385">
            <v>760202.58</v>
          </cell>
          <cell r="I385">
            <v>737422.52</v>
          </cell>
          <cell r="J385">
            <v>0</v>
          </cell>
          <cell r="K385">
            <v>0</v>
          </cell>
          <cell r="L385">
            <v>737422.52</v>
          </cell>
          <cell r="M385">
            <v>76020.25</v>
          </cell>
          <cell r="N385">
            <v>4648.59</v>
          </cell>
          <cell r="O385">
            <v>31689.119999999999</v>
          </cell>
          <cell r="P385">
            <v>7295.37</v>
          </cell>
          <cell r="Q385">
            <v>83577.14</v>
          </cell>
          <cell r="R385">
            <v>0</v>
          </cell>
          <cell r="S385">
            <v>48607.56</v>
          </cell>
          <cell r="T385">
            <v>14748.44</v>
          </cell>
          <cell r="U385">
            <v>556.22</v>
          </cell>
          <cell r="V385">
            <v>26010.99</v>
          </cell>
          <cell r="W385">
            <v>20955.72</v>
          </cell>
          <cell r="X385">
            <v>155951.64000000001</v>
          </cell>
          <cell r="Y385">
            <v>42189.74</v>
          </cell>
          <cell r="Z385">
            <v>30879.919999999998</v>
          </cell>
          <cell r="AA385">
            <v>135687.12</v>
          </cell>
          <cell r="AB385">
            <v>17823.3</v>
          </cell>
          <cell r="AC385">
            <v>711637.93</v>
          </cell>
          <cell r="AD385">
            <v>-1558.01</v>
          </cell>
          <cell r="AE385">
            <v>14996.81</v>
          </cell>
        </row>
        <row r="386">
          <cell r="A386" t="str">
            <v>Первомайский, 73</v>
          </cell>
          <cell r="B386" t="str">
            <v>Первомайский</v>
          </cell>
          <cell r="C386">
            <v>73</v>
          </cell>
          <cell r="D386">
            <v>18170.96</v>
          </cell>
          <cell r="E386">
            <v>-2640.51</v>
          </cell>
          <cell r="F386">
            <v>0</v>
          </cell>
          <cell r="G386">
            <v>0</v>
          </cell>
          <cell r="H386">
            <v>-2640.51</v>
          </cell>
          <cell r="I386">
            <v>11617.11</v>
          </cell>
          <cell r="J386">
            <v>0</v>
          </cell>
          <cell r="K386">
            <v>0</v>
          </cell>
          <cell r="L386">
            <v>8723.44</v>
          </cell>
          <cell r="M386">
            <v>-264.05</v>
          </cell>
          <cell r="N386">
            <v>823.29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174.45</v>
          </cell>
          <cell r="U386">
            <v>3456.03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4142.1899999999996</v>
          </cell>
          <cell r="AD386">
            <v>22752.21</v>
          </cell>
          <cell r="AE386">
            <v>-47.53</v>
          </cell>
        </row>
        <row r="387">
          <cell r="A387" t="str">
            <v>Первомайский, 74</v>
          </cell>
          <cell r="B387" t="str">
            <v>Первомайский</v>
          </cell>
          <cell r="C387">
            <v>74</v>
          </cell>
          <cell r="D387">
            <v>14946.33</v>
          </cell>
          <cell r="E387">
            <v>498906.28</v>
          </cell>
          <cell r="F387">
            <v>0</v>
          </cell>
          <cell r="G387">
            <v>0</v>
          </cell>
          <cell r="H387">
            <v>498906.28</v>
          </cell>
          <cell r="I387">
            <v>509946.31</v>
          </cell>
          <cell r="J387">
            <v>0</v>
          </cell>
          <cell r="K387">
            <v>0</v>
          </cell>
          <cell r="L387">
            <v>509946.31</v>
          </cell>
          <cell r="M387">
            <v>49890.67</v>
          </cell>
          <cell r="N387">
            <v>11242.25</v>
          </cell>
          <cell r="O387">
            <v>31789.98</v>
          </cell>
          <cell r="P387">
            <v>8029.05</v>
          </cell>
          <cell r="Q387">
            <v>103586.78</v>
          </cell>
          <cell r="R387">
            <v>0</v>
          </cell>
          <cell r="S387">
            <v>32281.77</v>
          </cell>
          <cell r="T387">
            <v>10198.93</v>
          </cell>
          <cell r="U387">
            <v>2873.12</v>
          </cell>
          <cell r="V387">
            <v>21165.93</v>
          </cell>
          <cell r="W387">
            <v>21022.68</v>
          </cell>
          <cell r="X387">
            <v>65722.55</v>
          </cell>
          <cell r="Y387">
            <v>32030.32</v>
          </cell>
          <cell r="Z387">
            <v>30977.8</v>
          </cell>
          <cell r="AA387">
            <v>116077.06</v>
          </cell>
          <cell r="AB387">
            <v>8503.61</v>
          </cell>
          <cell r="AC387">
            <v>555818.01</v>
          </cell>
          <cell r="AD387">
            <v>-30925.37</v>
          </cell>
          <cell r="AE387">
            <v>10425.51</v>
          </cell>
        </row>
        <row r="388">
          <cell r="A388" t="str">
            <v>Первомайский, 75</v>
          </cell>
          <cell r="B388" t="str">
            <v>Первомайский</v>
          </cell>
          <cell r="C388">
            <v>75</v>
          </cell>
          <cell r="D388">
            <v>-31613.52</v>
          </cell>
          <cell r="E388">
            <v>856141.48</v>
          </cell>
          <cell r="F388">
            <v>0</v>
          </cell>
          <cell r="G388">
            <v>0</v>
          </cell>
          <cell r="H388">
            <v>856141.48</v>
          </cell>
          <cell r="I388">
            <v>887737.94</v>
          </cell>
          <cell r="J388">
            <v>0</v>
          </cell>
          <cell r="K388">
            <v>0</v>
          </cell>
          <cell r="L388">
            <v>887737.94</v>
          </cell>
          <cell r="M388">
            <v>85614.15</v>
          </cell>
          <cell r="N388">
            <v>15287.28</v>
          </cell>
          <cell r="O388">
            <v>31701.18</v>
          </cell>
          <cell r="P388">
            <v>7649.12</v>
          </cell>
          <cell r="Q388">
            <v>90992.49</v>
          </cell>
          <cell r="R388">
            <v>0</v>
          </cell>
          <cell r="S388">
            <v>48639</v>
          </cell>
          <cell r="T388">
            <v>17754.75</v>
          </cell>
          <cell r="U388">
            <v>725.77</v>
          </cell>
          <cell r="V388">
            <v>25729.439999999999</v>
          </cell>
          <cell r="W388">
            <v>20963.16</v>
          </cell>
          <cell r="X388">
            <v>212998.39</v>
          </cell>
          <cell r="Y388">
            <v>51905.52</v>
          </cell>
          <cell r="Z388">
            <v>30890.799999999999</v>
          </cell>
          <cell r="AA388">
            <v>143659.25</v>
          </cell>
          <cell r="AB388">
            <v>12425.67</v>
          </cell>
          <cell r="AC388">
            <v>813723.37</v>
          </cell>
          <cell r="AD388">
            <v>42401.05</v>
          </cell>
          <cell r="AE388">
            <v>16787.400000000001</v>
          </cell>
        </row>
        <row r="389">
          <cell r="A389" t="str">
            <v>Первомайский, 76</v>
          </cell>
          <cell r="B389" t="str">
            <v>Первомайский</v>
          </cell>
          <cell r="C389">
            <v>76</v>
          </cell>
          <cell r="D389">
            <v>14454.43</v>
          </cell>
          <cell r="E389">
            <v>512746.38</v>
          </cell>
          <cell r="F389">
            <v>0</v>
          </cell>
          <cell r="G389">
            <v>0</v>
          </cell>
          <cell r="H389">
            <v>512746.38</v>
          </cell>
          <cell r="I389">
            <v>499483.99</v>
          </cell>
          <cell r="J389">
            <v>0</v>
          </cell>
          <cell r="K389">
            <v>0</v>
          </cell>
          <cell r="L389">
            <v>499483.99</v>
          </cell>
          <cell r="M389">
            <v>51274.68</v>
          </cell>
          <cell r="N389">
            <v>4030.08</v>
          </cell>
          <cell r="O389">
            <v>31646.59</v>
          </cell>
          <cell r="P389">
            <v>9019.35</v>
          </cell>
          <cell r="Q389">
            <v>95425</v>
          </cell>
          <cell r="R389">
            <v>0</v>
          </cell>
          <cell r="S389">
            <v>77074.52</v>
          </cell>
          <cell r="T389">
            <v>9989.69</v>
          </cell>
          <cell r="U389">
            <v>365.26</v>
          </cell>
          <cell r="V389">
            <v>25729.439999999999</v>
          </cell>
          <cell r="W389">
            <v>20927.759999999998</v>
          </cell>
          <cell r="X389">
            <v>79184.66</v>
          </cell>
          <cell r="Y389">
            <v>27471.67</v>
          </cell>
          <cell r="Z389">
            <v>0</v>
          </cell>
          <cell r="AA389">
            <v>94312.82</v>
          </cell>
          <cell r="AB389">
            <v>25984.25</v>
          </cell>
          <cell r="AC389">
            <v>563288.68000000005</v>
          </cell>
          <cell r="AD389">
            <v>-49350.26</v>
          </cell>
          <cell r="AE389">
            <v>10852.91</v>
          </cell>
        </row>
        <row r="390">
          <cell r="A390" t="str">
            <v>Первомайский, 79</v>
          </cell>
          <cell r="B390" t="str">
            <v>Первомайский</v>
          </cell>
          <cell r="C390">
            <v>79</v>
          </cell>
          <cell r="D390">
            <v>140445.43</v>
          </cell>
          <cell r="E390">
            <v>548485.56999999995</v>
          </cell>
          <cell r="F390">
            <v>0</v>
          </cell>
          <cell r="G390">
            <v>0</v>
          </cell>
          <cell r="H390">
            <v>548485.56999999995</v>
          </cell>
          <cell r="I390">
            <v>546753.11</v>
          </cell>
          <cell r="J390">
            <v>0</v>
          </cell>
          <cell r="K390">
            <v>0</v>
          </cell>
          <cell r="L390">
            <v>546753.11</v>
          </cell>
          <cell r="M390">
            <v>54848.56</v>
          </cell>
          <cell r="N390">
            <v>1202.49</v>
          </cell>
          <cell r="O390">
            <v>22994.11</v>
          </cell>
          <cell r="P390">
            <v>5108.1499999999996</v>
          </cell>
          <cell r="Q390">
            <v>63065.4</v>
          </cell>
          <cell r="R390">
            <v>75927.12</v>
          </cell>
          <cell r="S390">
            <v>22442.69</v>
          </cell>
          <cell r="T390">
            <v>10935.06</v>
          </cell>
          <cell r="U390">
            <v>384.82</v>
          </cell>
          <cell r="V390">
            <v>15527.24</v>
          </cell>
          <cell r="W390">
            <v>15312.4</v>
          </cell>
          <cell r="X390">
            <v>65584.98</v>
          </cell>
          <cell r="Y390">
            <v>37559.46</v>
          </cell>
          <cell r="Z390">
            <v>31503.4</v>
          </cell>
          <cell r="AA390">
            <v>111151.87</v>
          </cell>
          <cell r="AB390">
            <v>22241.88</v>
          </cell>
          <cell r="AC390">
            <v>566581.78</v>
          </cell>
          <cell r="AD390">
            <v>120616.76</v>
          </cell>
          <cell r="AE390">
            <v>10792.15</v>
          </cell>
        </row>
        <row r="391">
          <cell r="A391" t="str">
            <v>Первомайский, 80</v>
          </cell>
          <cell r="B391" t="str">
            <v>Первомайский</v>
          </cell>
          <cell r="C391">
            <v>80</v>
          </cell>
          <cell r="D391">
            <v>93004.04</v>
          </cell>
          <cell r="E391">
            <v>963092.28</v>
          </cell>
          <cell r="F391">
            <v>0</v>
          </cell>
          <cell r="G391">
            <v>0</v>
          </cell>
          <cell r="H391">
            <v>963092.28</v>
          </cell>
          <cell r="I391">
            <v>936116.59</v>
          </cell>
          <cell r="J391">
            <v>0</v>
          </cell>
          <cell r="K391">
            <v>0</v>
          </cell>
          <cell r="L391">
            <v>936116.59</v>
          </cell>
          <cell r="M391">
            <v>96309.23</v>
          </cell>
          <cell r="N391">
            <v>12817.48</v>
          </cell>
          <cell r="O391">
            <v>31123.03</v>
          </cell>
          <cell r="P391">
            <v>6425.93</v>
          </cell>
          <cell r="Q391">
            <v>79667.97</v>
          </cell>
          <cell r="R391">
            <v>151854.10999999999</v>
          </cell>
          <cell r="S391">
            <v>31986.080000000002</v>
          </cell>
          <cell r="T391">
            <v>18722.32</v>
          </cell>
          <cell r="U391">
            <v>281.85000000000002</v>
          </cell>
          <cell r="V391">
            <v>19940.27</v>
          </cell>
          <cell r="W391">
            <v>20581.32</v>
          </cell>
          <cell r="X391">
            <v>207050.93</v>
          </cell>
          <cell r="Y391">
            <v>71879.460000000006</v>
          </cell>
          <cell r="Z391">
            <v>31792.32</v>
          </cell>
          <cell r="AA391">
            <v>142136</v>
          </cell>
          <cell r="AB391">
            <v>15165.85</v>
          </cell>
          <cell r="AC391">
            <v>956226.49</v>
          </cell>
          <cell r="AD391">
            <v>72894.14</v>
          </cell>
          <cell r="AE391">
            <v>18492.34</v>
          </cell>
        </row>
        <row r="392">
          <cell r="A392" t="str">
            <v>Первомайский, 81</v>
          </cell>
          <cell r="B392" t="str">
            <v>Первомайский</v>
          </cell>
          <cell r="C392">
            <v>81</v>
          </cell>
          <cell r="D392">
            <v>19877.240000000002</v>
          </cell>
          <cell r="E392">
            <v>853963.92</v>
          </cell>
          <cell r="F392">
            <v>0</v>
          </cell>
          <cell r="G392">
            <v>0</v>
          </cell>
          <cell r="H392">
            <v>853963.92</v>
          </cell>
          <cell r="I392">
            <v>793914.72</v>
          </cell>
          <cell r="J392">
            <v>0</v>
          </cell>
          <cell r="K392">
            <v>0</v>
          </cell>
          <cell r="L392">
            <v>774062.25</v>
          </cell>
          <cell r="M392">
            <v>85396.4</v>
          </cell>
          <cell r="N392">
            <v>5099.91</v>
          </cell>
          <cell r="O392">
            <v>30335.040000000001</v>
          </cell>
          <cell r="P392">
            <v>6068.3</v>
          </cell>
          <cell r="Q392">
            <v>75173.7</v>
          </cell>
          <cell r="R392">
            <v>151854.10999999999</v>
          </cell>
          <cell r="S392">
            <v>57583.23</v>
          </cell>
          <cell r="T392">
            <v>15481.26</v>
          </cell>
          <cell r="U392">
            <v>693.4</v>
          </cell>
          <cell r="V392">
            <v>19440.03</v>
          </cell>
          <cell r="W392">
            <v>20059.52</v>
          </cell>
          <cell r="X392">
            <v>101583.67</v>
          </cell>
          <cell r="Y392">
            <v>69791.83</v>
          </cell>
          <cell r="Z392">
            <v>41552.78</v>
          </cell>
          <cell r="AA392">
            <v>133657.64000000001</v>
          </cell>
          <cell r="AB392">
            <v>27533.95</v>
          </cell>
          <cell r="AC392">
            <v>857768.42</v>
          </cell>
          <cell r="AD392">
            <v>-63828.93</v>
          </cell>
          <cell r="AE392">
            <v>16463.650000000001</v>
          </cell>
        </row>
        <row r="393">
          <cell r="A393" t="str">
            <v>Первомайский, 82</v>
          </cell>
          <cell r="B393" t="str">
            <v>Первомайский</v>
          </cell>
          <cell r="C393">
            <v>82</v>
          </cell>
          <cell r="D393">
            <v>99722.84</v>
          </cell>
          <cell r="E393">
            <v>827748.66</v>
          </cell>
          <cell r="F393">
            <v>0</v>
          </cell>
          <cell r="G393">
            <v>0</v>
          </cell>
          <cell r="H393">
            <v>827748.66</v>
          </cell>
          <cell r="I393">
            <v>790018.86</v>
          </cell>
          <cell r="J393">
            <v>0</v>
          </cell>
          <cell r="K393">
            <v>0</v>
          </cell>
          <cell r="L393">
            <v>790018.86</v>
          </cell>
          <cell r="M393">
            <v>82774.880000000005</v>
          </cell>
          <cell r="N393">
            <v>14978.79</v>
          </cell>
          <cell r="O393">
            <v>29735.29</v>
          </cell>
          <cell r="P393">
            <v>6088.2</v>
          </cell>
          <cell r="Q393">
            <v>74384.36</v>
          </cell>
          <cell r="R393">
            <v>151854.10999999999</v>
          </cell>
          <cell r="S393">
            <v>46203.92</v>
          </cell>
          <cell r="T393">
            <v>15800.38</v>
          </cell>
          <cell r="U393">
            <v>500.77</v>
          </cell>
          <cell r="V393">
            <v>20583.53</v>
          </cell>
          <cell r="W393">
            <v>19704.439999999999</v>
          </cell>
          <cell r="X393">
            <v>85296.75</v>
          </cell>
          <cell r="Y393">
            <v>47581.81</v>
          </cell>
          <cell r="Z393">
            <v>30287.52</v>
          </cell>
          <cell r="AA393">
            <v>137803.35</v>
          </cell>
          <cell r="AB393">
            <v>16108.15</v>
          </cell>
          <cell r="AC393">
            <v>795681.6</v>
          </cell>
          <cell r="AD393">
            <v>94060.1</v>
          </cell>
          <cell r="AE393">
            <v>15995.35</v>
          </cell>
        </row>
        <row r="394">
          <cell r="A394" t="str">
            <v>Первомайский, 83</v>
          </cell>
          <cell r="B394" t="str">
            <v>Первомайский</v>
          </cell>
          <cell r="C394">
            <v>83</v>
          </cell>
          <cell r="D394">
            <v>14963.44</v>
          </cell>
          <cell r="E394">
            <v>329742.49</v>
          </cell>
          <cell r="F394">
            <v>0</v>
          </cell>
          <cell r="G394">
            <v>0</v>
          </cell>
          <cell r="H394">
            <v>329742.49</v>
          </cell>
          <cell r="I394">
            <v>322893.18</v>
          </cell>
          <cell r="J394">
            <v>0</v>
          </cell>
          <cell r="K394">
            <v>0</v>
          </cell>
          <cell r="L394">
            <v>322671.73</v>
          </cell>
          <cell r="M394">
            <v>32974.239999999998</v>
          </cell>
          <cell r="N394">
            <v>15870.03</v>
          </cell>
          <cell r="O394">
            <v>14878.62</v>
          </cell>
          <cell r="P394">
            <v>5774.87</v>
          </cell>
          <cell r="Q394">
            <v>66382.52</v>
          </cell>
          <cell r="R394">
            <v>75927.12</v>
          </cell>
          <cell r="S394">
            <v>3836.47</v>
          </cell>
          <cell r="T394">
            <v>6453.42</v>
          </cell>
          <cell r="U394">
            <v>768.42</v>
          </cell>
          <cell r="V394">
            <v>14616.11</v>
          </cell>
          <cell r="W394">
            <v>9839.2000000000007</v>
          </cell>
          <cell r="X394">
            <v>67016.460000000006</v>
          </cell>
          <cell r="Y394">
            <v>20793.96</v>
          </cell>
          <cell r="Z394">
            <v>0</v>
          </cell>
          <cell r="AA394">
            <v>63964.15</v>
          </cell>
          <cell r="AB394">
            <v>6103.1</v>
          </cell>
          <cell r="AC394">
            <v>412173.52</v>
          </cell>
          <cell r="AD394">
            <v>-74538.350000000006</v>
          </cell>
          <cell r="AE394">
            <v>6974.83</v>
          </cell>
        </row>
        <row r="395">
          <cell r="A395" t="str">
            <v>Первомайский, 84</v>
          </cell>
          <cell r="B395" t="str">
            <v>Первомайский</v>
          </cell>
          <cell r="C395">
            <v>84</v>
          </cell>
          <cell r="D395">
            <v>42251.89</v>
          </cell>
          <cell r="E395">
            <v>454316.77</v>
          </cell>
          <cell r="F395">
            <v>0</v>
          </cell>
          <cell r="G395">
            <v>0</v>
          </cell>
          <cell r="H395">
            <v>454316.77</v>
          </cell>
          <cell r="I395">
            <v>465979.31</v>
          </cell>
          <cell r="J395">
            <v>0</v>
          </cell>
          <cell r="K395">
            <v>0</v>
          </cell>
          <cell r="L395">
            <v>465979.31</v>
          </cell>
          <cell r="M395">
            <v>45431.66</v>
          </cell>
          <cell r="N395">
            <v>5470.18</v>
          </cell>
          <cell r="O395">
            <v>14254.26</v>
          </cell>
          <cell r="P395">
            <v>2371.96</v>
          </cell>
          <cell r="Q395">
            <v>26130.080000000002</v>
          </cell>
          <cell r="R395">
            <v>75927.12</v>
          </cell>
          <cell r="S395">
            <v>18755.37</v>
          </cell>
          <cell r="T395">
            <v>9319.58</v>
          </cell>
          <cell r="U395">
            <v>308.58999999999997</v>
          </cell>
          <cell r="V395">
            <v>9434.1299999999992</v>
          </cell>
          <cell r="W395">
            <v>9449.64</v>
          </cell>
          <cell r="X395">
            <v>81851.7</v>
          </cell>
          <cell r="Y395">
            <v>32112.54</v>
          </cell>
          <cell r="Z395">
            <v>14510.68</v>
          </cell>
          <cell r="AA395">
            <v>66215.149999999994</v>
          </cell>
          <cell r="AB395">
            <v>7062.82</v>
          </cell>
          <cell r="AC395">
            <v>427210.09</v>
          </cell>
          <cell r="AD395">
            <v>81021.11</v>
          </cell>
          <cell r="AE395">
            <v>8604.6299999999992</v>
          </cell>
        </row>
        <row r="396">
          <cell r="A396" t="str">
            <v>Первомайский, 85</v>
          </cell>
          <cell r="B396" t="str">
            <v>Первомайский</v>
          </cell>
          <cell r="C396">
            <v>85</v>
          </cell>
          <cell r="D396">
            <v>50663.57</v>
          </cell>
          <cell r="E396">
            <v>416239.75</v>
          </cell>
          <cell r="F396">
            <v>0</v>
          </cell>
          <cell r="G396">
            <v>0</v>
          </cell>
          <cell r="H396">
            <v>416239.75</v>
          </cell>
          <cell r="I396">
            <v>396428.63</v>
          </cell>
          <cell r="J396">
            <v>0</v>
          </cell>
          <cell r="K396">
            <v>0</v>
          </cell>
          <cell r="L396">
            <v>396428.63</v>
          </cell>
          <cell r="M396">
            <v>41623.96</v>
          </cell>
          <cell r="N396">
            <v>5470.22</v>
          </cell>
          <cell r="O396">
            <v>15380.64</v>
          </cell>
          <cell r="P396">
            <v>3325.88</v>
          </cell>
          <cell r="Q396">
            <v>41786.51</v>
          </cell>
          <cell r="R396">
            <v>75927.12</v>
          </cell>
          <cell r="S396">
            <v>18755.37</v>
          </cell>
          <cell r="T396">
            <v>7928.58</v>
          </cell>
          <cell r="U396">
            <v>360.68</v>
          </cell>
          <cell r="V396">
            <v>10291.780000000001</v>
          </cell>
          <cell r="W396">
            <v>10171.08</v>
          </cell>
          <cell r="X396">
            <v>25588.28</v>
          </cell>
          <cell r="Y396">
            <v>36293.81</v>
          </cell>
          <cell r="Z396">
            <v>15711.48</v>
          </cell>
          <cell r="AA396">
            <v>70436.63</v>
          </cell>
          <cell r="AB396">
            <v>7555.24</v>
          </cell>
          <cell r="AC396">
            <v>394698.2</v>
          </cell>
          <cell r="AD396">
            <v>52394</v>
          </cell>
          <cell r="AE396">
            <v>8090.94</v>
          </cell>
        </row>
        <row r="397">
          <cell r="A397" t="str">
            <v>Первомайский, 86</v>
          </cell>
          <cell r="B397" t="str">
            <v>Первомайский</v>
          </cell>
          <cell r="C397">
            <v>86</v>
          </cell>
          <cell r="D397">
            <v>112018.75</v>
          </cell>
          <cell r="E397">
            <v>777426.07</v>
          </cell>
          <cell r="F397">
            <v>0</v>
          </cell>
          <cell r="G397">
            <v>0</v>
          </cell>
          <cell r="H397">
            <v>777426.07</v>
          </cell>
          <cell r="I397">
            <v>764980.55</v>
          </cell>
          <cell r="J397">
            <v>0</v>
          </cell>
          <cell r="K397">
            <v>0</v>
          </cell>
          <cell r="L397">
            <v>759958.74</v>
          </cell>
          <cell r="M397">
            <v>77742.61</v>
          </cell>
          <cell r="N397">
            <v>21725.37</v>
          </cell>
          <cell r="O397">
            <v>29492.83</v>
          </cell>
          <cell r="P397">
            <v>5798.36</v>
          </cell>
          <cell r="Q397">
            <v>64819.19</v>
          </cell>
          <cell r="R397">
            <v>151854.10999999999</v>
          </cell>
          <cell r="S397">
            <v>45529.56</v>
          </cell>
          <cell r="T397">
            <v>15199.17</v>
          </cell>
          <cell r="U397">
            <v>580.80999999999995</v>
          </cell>
          <cell r="V397">
            <v>19678.849999999999</v>
          </cell>
          <cell r="W397">
            <v>19503.36</v>
          </cell>
          <cell r="X397">
            <v>69696.34</v>
          </cell>
          <cell r="Y397">
            <v>67755.27</v>
          </cell>
          <cell r="Z397">
            <v>30127.16</v>
          </cell>
          <cell r="AA397">
            <v>135063.97</v>
          </cell>
          <cell r="AB397">
            <v>8966.4699999999993</v>
          </cell>
          <cell r="AC397">
            <v>778570.81</v>
          </cell>
          <cell r="AD397">
            <v>93406.68</v>
          </cell>
          <cell r="AE397">
            <v>15037.38</v>
          </cell>
        </row>
        <row r="398">
          <cell r="A398" t="str">
            <v>Первомайский, 87</v>
          </cell>
          <cell r="B398" t="str">
            <v>Первомайский</v>
          </cell>
          <cell r="C398">
            <v>87</v>
          </cell>
          <cell r="D398">
            <v>-3516.22</v>
          </cell>
          <cell r="E398">
            <v>229171.39</v>
          </cell>
          <cell r="F398">
            <v>0</v>
          </cell>
          <cell r="G398">
            <v>0</v>
          </cell>
          <cell r="H398">
            <v>229171.39</v>
          </cell>
          <cell r="I398">
            <v>208168.92</v>
          </cell>
          <cell r="J398">
            <v>0</v>
          </cell>
          <cell r="K398">
            <v>0</v>
          </cell>
          <cell r="L398">
            <v>208168.92</v>
          </cell>
          <cell r="M398">
            <v>22917.119999999999</v>
          </cell>
          <cell r="N398">
            <v>0</v>
          </cell>
          <cell r="O398">
            <v>7726.44</v>
          </cell>
          <cell r="P398">
            <v>1679.08</v>
          </cell>
          <cell r="Q398">
            <v>20693.79</v>
          </cell>
          <cell r="R398">
            <v>0</v>
          </cell>
          <cell r="S398">
            <v>18755.37</v>
          </cell>
          <cell r="T398">
            <v>4163.3500000000004</v>
          </cell>
          <cell r="U398">
            <v>286.44</v>
          </cell>
          <cell r="V398">
            <v>4860</v>
          </cell>
          <cell r="W398">
            <v>5109.4799999999996</v>
          </cell>
          <cell r="X398">
            <v>65149.31</v>
          </cell>
          <cell r="Y398">
            <v>13256.57</v>
          </cell>
          <cell r="Z398">
            <v>7892.61</v>
          </cell>
          <cell r="AA398">
            <v>33238.89</v>
          </cell>
          <cell r="AB398">
            <v>7943.02</v>
          </cell>
          <cell r="AC398">
            <v>218098.73</v>
          </cell>
          <cell r="AD398">
            <v>-13446.03</v>
          </cell>
          <cell r="AE398">
            <v>4427.26</v>
          </cell>
        </row>
        <row r="399">
          <cell r="A399" t="str">
            <v>Первомайский, 89</v>
          </cell>
          <cell r="B399" t="str">
            <v>Первомайский</v>
          </cell>
          <cell r="C399">
            <v>89</v>
          </cell>
          <cell r="D399">
            <v>69402.990000000005</v>
          </cell>
          <cell r="E399">
            <v>649555.28</v>
          </cell>
          <cell r="F399">
            <v>0</v>
          </cell>
          <cell r="G399">
            <v>0</v>
          </cell>
          <cell r="H399">
            <v>649555.28</v>
          </cell>
          <cell r="I399">
            <v>634573.11</v>
          </cell>
          <cell r="J399">
            <v>0</v>
          </cell>
          <cell r="K399">
            <v>0</v>
          </cell>
          <cell r="L399">
            <v>634573.11</v>
          </cell>
          <cell r="M399">
            <v>64955.56</v>
          </cell>
          <cell r="N399">
            <v>9783.32</v>
          </cell>
          <cell r="O399">
            <v>23652.43</v>
          </cell>
          <cell r="P399">
            <v>4616.18</v>
          </cell>
          <cell r="Q399">
            <v>55255.35</v>
          </cell>
          <cell r="R399">
            <v>75927.12</v>
          </cell>
          <cell r="S399">
            <v>37981.410000000003</v>
          </cell>
          <cell r="T399">
            <v>12691.45</v>
          </cell>
          <cell r="U399">
            <v>500.77</v>
          </cell>
          <cell r="V399">
            <v>15390.61</v>
          </cell>
          <cell r="W399">
            <v>15641.16</v>
          </cell>
          <cell r="X399">
            <v>109601.3</v>
          </cell>
          <cell r="Y399">
            <v>42639.35</v>
          </cell>
          <cell r="Z399">
            <v>24161.16</v>
          </cell>
          <cell r="AA399">
            <v>108317.67</v>
          </cell>
          <cell r="AB399">
            <v>13131.78</v>
          </cell>
          <cell r="AC399">
            <v>626769.53</v>
          </cell>
          <cell r="AD399">
            <v>77206.570000000007</v>
          </cell>
          <cell r="AE399">
            <v>12522.91</v>
          </cell>
        </row>
        <row r="400">
          <cell r="A400" t="str">
            <v>Первомайский, 90</v>
          </cell>
          <cell r="B400" t="str">
            <v>Первомайский</v>
          </cell>
          <cell r="C400">
            <v>90</v>
          </cell>
          <cell r="D400">
            <v>65156.18</v>
          </cell>
          <cell r="E400">
            <v>1131633.03</v>
          </cell>
          <cell r="F400">
            <v>0</v>
          </cell>
          <cell r="G400">
            <v>0</v>
          </cell>
          <cell r="H400">
            <v>1131633.03</v>
          </cell>
          <cell r="I400">
            <v>1072906.45</v>
          </cell>
          <cell r="J400">
            <v>0</v>
          </cell>
          <cell r="K400">
            <v>0</v>
          </cell>
          <cell r="L400">
            <v>1070245.8799999999</v>
          </cell>
          <cell r="M400">
            <v>113163.31</v>
          </cell>
          <cell r="N400">
            <v>38971.129999999997</v>
          </cell>
          <cell r="O400">
            <v>45126.6</v>
          </cell>
          <cell r="P400">
            <v>8733.0300000000007</v>
          </cell>
          <cell r="Q400">
            <v>94257.64</v>
          </cell>
          <cell r="R400">
            <v>227005.87</v>
          </cell>
          <cell r="S400">
            <v>70973.03</v>
          </cell>
          <cell r="T400">
            <v>21404.93</v>
          </cell>
          <cell r="U400">
            <v>911.87</v>
          </cell>
          <cell r="V400">
            <v>28836.3</v>
          </cell>
          <cell r="W400">
            <v>29841.72</v>
          </cell>
          <cell r="X400">
            <v>117063.14</v>
          </cell>
          <cell r="Y400">
            <v>92995.01</v>
          </cell>
          <cell r="Z400">
            <v>0</v>
          </cell>
          <cell r="AA400">
            <v>231346.06</v>
          </cell>
          <cell r="AB400">
            <v>50732.39</v>
          </cell>
          <cell r="AC400">
            <v>1193303.3600000001</v>
          </cell>
          <cell r="AD400">
            <v>-57901.3</v>
          </cell>
          <cell r="AE400">
            <v>21941.33</v>
          </cell>
        </row>
        <row r="401">
          <cell r="A401" t="str">
            <v>Первомайский, 91</v>
          </cell>
          <cell r="B401" t="str">
            <v>Первомайский</v>
          </cell>
          <cell r="C401">
            <v>91</v>
          </cell>
          <cell r="D401">
            <v>76954.09</v>
          </cell>
          <cell r="E401">
            <v>636162.68999999994</v>
          </cell>
          <cell r="F401">
            <v>19353.22</v>
          </cell>
          <cell r="G401">
            <v>0</v>
          </cell>
          <cell r="H401">
            <v>655515.91</v>
          </cell>
          <cell r="I401">
            <v>639622.25</v>
          </cell>
          <cell r="J401">
            <v>0</v>
          </cell>
          <cell r="K401">
            <v>0</v>
          </cell>
          <cell r="L401">
            <v>632401.39</v>
          </cell>
          <cell r="M401">
            <v>65551.570000000007</v>
          </cell>
          <cell r="N401">
            <v>28557.119999999999</v>
          </cell>
          <cell r="O401">
            <v>23202.06</v>
          </cell>
          <cell r="P401">
            <v>4133.9799999999996</v>
          </cell>
          <cell r="Q401">
            <v>43932.160000000003</v>
          </cell>
          <cell r="R401">
            <v>75927.12</v>
          </cell>
          <cell r="S401">
            <v>28510.560000000001</v>
          </cell>
          <cell r="T401">
            <v>12648.04</v>
          </cell>
          <cell r="U401">
            <v>613.36</v>
          </cell>
          <cell r="V401">
            <v>15510.06</v>
          </cell>
          <cell r="W401">
            <v>15210</v>
          </cell>
          <cell r="X401">
            <v>110879.41</v>
          </cell>
          <cell r="Y401">
            <v>43895.62</v>
          </cell>
          <cell r="Z401">
            <v>23500.720000000001</v>
          </cell>
          <cell r="AA401">
            <v>105281.83</v>
          </cell>
          <cell r="AB401">
            <v>9692.1200000000008</v>
          </cell>
          <cell r="AC401">
            <v>619589.13</v>
          </cell>
          <cell r="AD401">
            <v>89766.35</v>
          </cell>
          <cell r="AE401">
            <v>12543.4</v>
          </cell>
        </row>
        <row r="402">
          <cell r="A402" t="str">
            <v>Профсоюзная, 2</v>
          </cell>
          <cell r="B402" t="str">
            <v>Профсоюзная</v>
          </cell>
          <cell r="C402">
            <v>2</v>
          </cell>
          <cell r="D402">
            <v>24877.119999999999</v>
          </cell>
          <cell r="E402">
            <v>-1286.94</v>
          </cell>
          <cell r="F402">
            <v>0</v>
          </cell>
          <cell r="G402">
            <v>0</v>
          </cell>
          <cell r="H402">
            <v>-1286.94</v>
          </cell>
          <cell r="I402">
            <v>6492.17</v>
          </cell>
          <cell r="J402">
            <v>0</v>
          </cell>
          <cell r="K402">
            <v>0</v>
          </cell>
          <cell r="L402">
            <v>6492.17</v>
          </cell>
          <cell r="M402">
            <v>-128.69999999999999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129.84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-22.03</v>
          </cell>
          <cell r="AD402">
            <v>31391.32</v>
          </cell>
          <cell r="AE402">
            <v>-23.17</v>
          </cell>
        </row>
        <row r="403">
          <cell r="A403" t="str">
            <v>Профсоюзная, 4</v>
          </cell>
          <cell r="B403" t="str">
            <v>Профсоюзная</v>
          </cell>
          <cell r="C403">
            <v>4</v>
          </cell>
          <cell r="D403">
            <v>-5416.03</v>
          </cell>
          <cell r="E403">
            <v>132512.56</v>
          </cell>
          <cell r="F403">
            <v>4628.25</v>
          </cell>
          <cell r="G403">
            <v>0</v>
          </cell>
          <cell r="H403">
            <v>137140.81</v>
          </cell>
          <cell r="I403">
            <v>114690.03</v>
          </cell>
          <cell r="J403">
            <v>1840.95</v>
          </cell>
          <cell r="K403">
            <v>0</v>
          </cell>
          <cell r="L403">
            <v>116530.98</v>
          </cell>
          <cell r="M403">
            <v>13714.11</v>
          </cell>
          <cell r="N403">
            <v>2173.92</v>
          </cell>
          <cell r="O403">
            <v>6001.62</v>
          </cell>
          <cell r="P403">
            <v>1477.18</v>
          </cell>
          <cell r="Q403">
            <v>14227.59</v>
          </cell>
          <cell r="R403">
            <v>0</v>
          </cell>
          <cell r="S403">
            <v>8639.57</v>
          </cell>
          <cell r="T403">
            <v>2330.62</v>
          </cell>
          <cell r="U403">
            <v>0</v>
          </cell>
          <cell r="V403">
            <v>4712.46</v>
          </cell>
          <cell r="W403">
            <v>3947.84</v>
          </cell>
          <cell r="X403">
            <v>40764.47</v>
          </cell>
          <cell r="Y403">
            <v>6141.65</v>
          </cell>
          <cell r="Z403">
            <v>0</v>
          </cell>
          <cell r="AA403">
            <v>26526.92</v>
          </cell>
          <cell r="AB403">
            <v>1729.94</v>
          </cell>
          <cell r="AC403">
            <v>135122.37</v>
          </cell>
          <cell r="AD403">
            <v>-24007.42</v>
          </cell>
          <cell r="AE403">
            <v>2734.48</v>
          </cell>
        </row>
        <row r="404">
          <cell r="A404" t="str">
            <v>Профсоюзная, 4-а</v>
          </cell>
          <cell r="B404" t="str">
            <v>Профсоюзная</v>
          </cell>
          <cell r="C404" t="str">
            <v>4-а</v>
          </cell>
          <cell r="D404">
            <v>-53081.68</v>
          </cell>
          <cell r="E404">
            <v>261773</v>
          </cell>
          <cell r="F404">
            <v>0</v>
          </cell>
          <cell r="G404">
            <v>0</v>
          </cell>
          <cell r="H404">
            <v>261773</v>
          </cell>
          <cell r="I404">
            <v>232060.68</v>
          </cell>
          <cell r="J404">
            <v>0</v>
          </cell>
          <cell r="K404">
            <v>0</v>
          </cell>
          <cell r="L404">
            <v>229969.55</v>
          </cell>
          <cell r="M404">
            <v>26177.33</v>
          </cell>
          <cell r="N404">
            <v>6076.3</v>
          </cell>
          <cell r="O404">
            <v>8832.1200000000008</v>
          </cell>
          <cell r="P404">
            <v>2229.5300000000002</v>
          </cell>
          <cell r="Q404">
            <v>23819.24</v>
          </cell>
          <cell r="R404">
            <v>0</v>
          </cell>
          <cell r="S404">
            <v>19025.7</v>
          </cell>
          <cell r="T404">
            <v>4599.38</v>
          </cell>
          <cell r="U404">
            <v>454.47</v>
          </cell>
          <cell r="V404">
            <v>8576.48</v>
          </cell>
          <cell r="W404">
            <v>5840.04</v>
          </cell>
          <cell r="X404">
            <v>74384.320000000007</v>
          </cell>
          <cell r="Y404">
            <v>9111.9599999999991</v>
          </cell>
          <cell r="Z404">
            <v>7941.03</v>
          </cell>
          <cell r="AA404">
            <v>37212.42</v>
          </cell>
          <cell r="AB404">
            <v>5733.83</v>
          </cell>
          <cell r="AC404">
            <v>245127.41</v>
          </cell>
          <cell r="AD404">
            <v>-68239.539999999994</v>
          </cell>
          <cell r="AE404">
            <v>5113.26</v>
          </cell>
        </row>
        <row r="405">
          <cell r="A405" t="str">
            <v>Профсоюзная, 8</v>
          </cell>
          <cell r="B405" t="str">
            <v>Профсоюзная</v>
          </cell>
          <cell r="C405">
            <v>8</v>
          </cell>
          <cell r="D405">
            <v>-41438.49</v>
          </cell>
          <cell r="E405">
            <v>-2910.9</v>
          </cell>
          <cell r="F405">
            <v>-14.73</v>
          </cell>
          <cell r="G405">
            <v>0</v>
          </cell>
          <cell r="H405">
            <v>-2925.63</v>
          </cell>
          <cell r="I405">
            <v>605.09</v>
          </cell>
          <cell r="J405">
            <v>0</v>
          </cell>
          <cell r="K405">
            <v>0</v>
          </cell>
          <cell r="L405">
            <v>605.09</v>
          </cell>
          <cell r="M405">
            <v>-292.56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12.1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-333.12</v>
          </cell>
          <cell r="AD405">
            <v>-40500.28</v>
          </cell>
          <cell r="AE405">
            <v>-52.66</v>
          </cell>
        </row>
        <row r="406">
          <cell r="A406" t="str">
            <v>Профсоюзная, 9/1</v>
          </cell>
          <cell r="B406" t="str">
            <v>Профсоюзная</v>
          </cell>
          <cell r="C406" t="str">
            <v>9/1</v>
          </cell>
          <cell r="D406">
            <v>749.81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749.81</v>
          </cell>
          <cell r="AE406">
            <v>0</v>
          </cell>
        </row>
        <row r="407">
          <cell r="A407" t="str">
            <v>Профсоюзная, 11</v>
          </cell>
          <cell r="B407" t="str">
            <v>Профсоюзная</v>
          </cell>
          <cell r="C407">
            <v>11</v>
          </cell>
          <cell r="D407">
            <v>-4066.3</v>
          </cell>
          <cell r="E407">
            <v>3739.61</v>
          </cell>
          <cell r="F407">
            <v>0</v>
          </cell>
          <cell r="G407">
            <v>0</v>
          </cell>
          <cell r="H407">
            <v>3739.61</v>
          </cell>
          <cell r="I407">
            <v>4160.83</v>
          </cell>
          <cell r="J407">
            <v>0</v>
          </cell>
          <cell r="K407">
            <v>0</v>
          </cell>
          <cell r="L407">
            <v>4160.83</v>
          </cell>
          <cell r="M407">
            <v>373.94</v>
          </cell>
          <cell r="N407">
            <v>0</v>
          </cell>
          <cell r="O407">
            <v>268.98</v>
          </cell>
          <cell r="P407">
            <v>160.96</v>
          </cell>
          <cell r="Q407">
            <v>2918.36</v>
          </cell>
          <cell r="R407">
            <v>0</v>
          </cell>
          <cell r="S407">
            <v>0</v>
          </cell>
          <cell r="T407">
            <v>83.2</v>
          </cell>
          <cell r="U407">
            <v>0</v>
          </cell>
          <cell r="V407">
            <v>282.51</v>
          </cell>
          <cell r="W407">
            <v>200.52</v>
          </cell>
          <cell r="X407">
            <v>0</v>
          </cell>
          <cell r="Y407">
            <v>0</v>
          </cell>
          <cell r="Z407">
            <v>0</v>
          </cell>
          <cell r="AA407">
            <v>259.99</v>
          </cell>
          <cell r="AB407">
            <v>0</v>
          </cell>
          <cell r="AC407">
            <v>4644.75</v>
          </cell>
          <cell r="AD407">
            <v>-4550.22</v>
          </cell>
          <cell r="AE407">
            <v>96.29</v>
          </cell>
        </row>
        <row r="408">
          <cell r="A408" t="str">
            <v>Профсоюзная, 15</v>
          </cell>
          <cell r="B408" t="str">
            <v>Профсоюзная</v>
          </cell>
          <cell r="C408">
            <v>15</v>
          </cell>
          <cell r="D408">
            <v>104486.18</v>
          </cell>
          <cell r="E408">
            <v>40192.47</v>
          </cell>
          <cell r="F408">
            <v>0</v>
          </cell>
          <cell r="G408">
            <v>0</v>
          </cell>
          <cell r="H408">
            <v>40192.47</v>
          </cell>
          <cell r="I408">
            <v>39886.839999999997</v>
          </cell>
          <cell r="J408">
            <v>0</v>
          </cell>
          <cell r="K408">
            <v>0</v>
          </cell>
          <cell r="L408">
            <v>39886.839999999997</v>
          </cell>
          <cell r="M408">
            <v>4019.26</v>
          </cell>
          <cell r="N408">
            <v>1121.02</v>
          </cell>
          <cell r="O408">
            <v>2572.7399999999998</v>
          </cell>
          <cell r="P408">
            <v>569.23</v>
          </cell>
          <cell r="Q408">
            <v>4474.8</v>
          </cell>
          <cell r="R408">
            <v>0</v>
          </cell>
          <cell r="S408">
            <v>0</v>
          </cell>
          <cell r="T408">
            <v>797.74</v>
          </cell>
          <cell r="U408">
            <v>0</v>
          </cell>
          <cell r="V408">
            <v>1506.68</v>
          </cell>
          <cell r="W408">
            <v>1701.36</v>
          </cell>
          <cell r="X408">
            <v>0</v>
          </cell>
          <cell r="Y408">
            <v>955.12</v>
          </cell>
          <cell r="Z408">
            <v>0</v>
          </cell>
          <cell r="AA408">
            <v>4004.05</v>
          </cell>
          <cell r="AB408">
            <v>0</v>
          </cell>
          <cell r="AC408">
            <v>22547.91</v>
          </cell>
          <cell r="AD408">
            <v>121825.11</v>
          </cell>
          <cell r="AE408">
            <v>825.91</v>
          </cell>
        </row>
        <row r="409">
          <cell r="A409" t="str">
            <v>Профсоюзная, 26</v>
          </cell>
          <cell r="B409" t="str">
            <v>Профсоюзная</v>
          </cell>
          <cell r="C409">
            <v>26</v>
          </cell>
          <cell r="D409">
            <v>57283.519999999997</v>
          </cell>
          <cell r="E409">
            <v>675558.77</v>
          </cell>
          <cell r="F409">
            <v>51520.33</v>
          </cell>
          <cell r="G409">
            <v>0</v>
          </cell>
          <cell r="H409">
            <v>727079.1</v>
          </cell>
          <cell r="I409">
            <v>643778.30000000005</v>
          </cell>
          <cell r="J409">
            <v>31500.53</v>
          </cell>
          <cell r="K409">
            <v>0</v>
          </cell>
          <cell r="L409">
            <v>675278.83</v>
          </cell>
          <cell r="M409">
            <v>72707.929999999993</v>
          </cell>
          <cell r="N409">
            <v>5061.6400000000003</v>
          </cell>
          <cell r="O409">
            <v>35734.559999999998</v>
          </cell>
          <cell r="P409">
            <v>7605.46</v>
          </cell>
          <cell r="Q409">
            <v>84856.78</v>
          </cell>
          <cell r="R409">
            <v>0</v>
          </cell>
          <cell r="S409">
            <v>50880.92</v>
          </cell>
          <cell r="T409">
            <v>13505.59</v>
          </cell>
          <cell r="U409">
            <v>798.06</v>
          </cell>
          <cell r="V409">
            <v>25050.28</v>
          </cell>
          <cell r="W409">
            <v>23874.58</v>
          </cell>
          <cell r="X409">
            <v>139443.84</v>
          </cell>
          <cell r="Y409">
            <v>44958.68</v>
          </cell>
          <cell r="Z409">
            <v>34324.400000000001</v>
          </cell>
          <cell r="AA409">
            <v>172305.72</v>
          </cell>
          <cell r="AB409">
            <v>5210.3599999999997</v>
          </cell>
          <cell r="AC409">
            <v>730775.24</v>
          </cell>
          <cell r="AD409">
            <v>1787.11</v>
          </cell>
          <cell r="AE409">
            <v>14456.44</v>
          </cell>
        </row>
        <row r="410">
          <cell r="A410" t="str">
            <v>Профсоюзная, 52</v>
          </cell>
          <cell r="B410" t="str">
            <v>Профсоюзная</v>
          </cell>
          <cell r="C410">
            <v>52</v>
          </cell>
          <cell r="D410">
            <v>-7332.41</v>
          </cell>
          <cell r="E410">
            <v>-156.47</v>
          </cell>
          <cell r="F410">
            <v>0</v>
          </cell>
          <cell r="G410">
            <v>0</v>
          </cell>
          <cell r="H410">
            <v>-156.47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-15.65</v>
          </cell>
          <cell r="N410">
            <v>1014.64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996.17</v>
          </cell>
          <cell r="AD410">
            <v>-8328.58</v>
          </cell>
          <cell r="AE410">
            <v>-2.82</v>
          </cell>
        </row>
        <row r="411">
          <cell r="A411" t="str">
            <v>Профсоюзная, 64</v>
          </cell>
          <cell r="B411" t="str">
            <v>Профсоюзная</v>
          </cell>
          <cell r="C411">
            <v>64</v>
          </cell>
          <cell r="D411">
            <v>8522.18</v>
          </cell>
          <cell r="E411">
            <v>203050.8</v>
          </cell>
          <cell r="F411">
            <v>0</v>
          </cell>
          <cell r="G411">
            <v>0</v>
          </cell>
          <cell r="H411">
            <v>203050.8</v>
          </cell>
          <cell r="I411">
            <v>205511.2</v>
          </cell>
          <cell r="J411">
            <v>0</v>
          </cell>
          <cell r="K411">
            <v>0</v>
          </cell>
          <cell r="L411">
            <v>205511.2</v>
          </cell>
          <cell r="M411">
            <v>20305.11</v>
          </cell>
          <cell r="N411">
            <v>20246.48</v>
          </cell>
          <cell r="O411">
            <v>12946.32</v>
          </cell>
          <cell r="P411">
            <v>2026.51</v>
          </cell>
          <cell r="Q411">
            <v>22944.27</v>
          </cell>
          <cell r="R411">
            <v>0</v>
          </cell>
          <cell r="S411">
            <v>16821.21</v>
          </cell>
          <cell r="T411">
            <v>4110.21</v>
          </cell>
          <cell r="U411">
            <v>0</v>
          </cell>
          <cell r="V411">
            <v>5017.24</v>
          </cell>
          <cell r="W411">
            <v>8561.2800000000007</v>
          </cell>
          <cell r="X411">
            <v>36316.800000000003</v>
          </cell>
          <cell r="Y411">
            <v>16519.25</v>
          </cell>
          <cell r="Z411">
            <v>0</v>
          </cell>
          <cell r="AA411">
            <v>57757.8</v>
          </cell>
          <cell r="AB411">
            <v>4346.18</v>
          </cell>
          <cell r="AC411">
            <v>231938.32</v>
          </cell>
          <cell r="AD411">
            <v>-17904.939999999999</v>
          </cell>
          <cell r="AE411">
            <v>4019.66</v>
          </cell>
        </row>
        <row r="412">
          <cell r="A412" t="str">
            <v>Профсоюзная, 77/6</v>
          </cell>
          <cell r="B412" t="str">
            <v>Профсоюзная</v>
          </cell>
          <cell r="C412" t="str">
            <v>77/6</v>
          </cell>
          <cell r="D412">
            <v>-1365.4</v>
          </cell>
          <cell r="E412">
            <v>-370.27</v>
          </cell>
          <cell r="F412">
            <v>0</v>
          </cell>
          <cell r="G412">
            <v>0</v>
          </cell>
          <cell r="H412">
            <v>-370.27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-37.03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-43.7</v>
          </cell>
          <cell r="AD412">
            <v>-1321.7</v>
          </cell>
          <cell r="AE412">
            <v>-6.67</v>
          </cell>
        </row>
        <row r="413">
          <cell r="A413" t="str">
            <v>Пушкина, 2</v>
          </cell>
          <cell r="B413" t="str">
            <v>Пушкина</v>
          </cell>
          <cell r="C413">
            <v>2</v>
          </cell>
          <cell r="D413">
            <v>41550.51</v>
          </cell>
          <cell r="E413">
            <v>-596.76</v>
          </cell>
          <cell r="F413">
            <v>-157.49</v>
          </cell>
          <cell r="G413">
            <v>0</v>
          </cell>
          <cell r="H413">
            <v>-754.25</v>
          </cell>
          <cell r="I413">
            <v>-2557.96</v>
          </cell>
          <cell r="J413">
            <v>0</v>
          </cell>
          <cell r="K413">
            <v>0</v>
          </cell>
          <cell r="L413">
            <v>-2557.96</v>
          </cell>
          <cell r="M413">
            <v>-75.430000000000007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-51.16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-140.16999999999999</v>
          </cell>
          <cell r="AD413">
            <v>39132.720000000001</v>
          </cell>
          <cell r="AE413">
            <v>-13.58</v>
          </cell>
        </row>
        <row r="414">
          <cell r="A414" t="str">
            <v>Пушкина, 4</v>
          </cell>
          <cell r="B414" t="str">
            <v>Пушкина</v>
          </cell>
          <cell r="C414">
            <v>4</v>
          </cell>
          <cell r="D414">
            <v>29556.35</v>
          </cell>
          <cell r="E414">
            <v>362232.03</v>
          </cell>
          <cell r="F414">
            <v>17328.73</v>
          </cell>
          <cell r="G414">
            <v>0</v>
          </cell>
          <cell r="H414">
            <v>379560.76</v>
          </cell>
          <cell r="I414">
            <v>361455.43</v>
          </cell>
          <cell r="J414">
            <v>15866.8</v>
          </cell>
          <cell r="K414">
            <v>0</v>
          </cell>
          <cell r="L414">
            <v>377322.23</v>
          </cell>
          <cell r="M414">
            <v>37956.03</v>
          </cell>
          <cell r="N414">
            <v>8436.06</v>
          </cell>
          <cell r="O414">
            <v>18220.02</v>
          </cell>
          <cell r="P414">
            <v>3884.62</v>
          </cell>
          <cell r="Q414">
            <v>38874.53</v>
          </cell>
          <cell r="R414">
            <v>0</v>
          </cell>
          <cell r="S414">
            <v>25336.29</v>
          </cell>
          <cell r="T414">
            <v>7546.46</v>
          </cell>
          <cell r="U414">
            <v>532.85</v>
          </cell>
          <cell r="V414">
            <v>15711.44</v>
          </cell>
          <cell r="W414">
            <v>12126.64</v>
          </cell>
          <cell r="X414">
            <v>81426.899999999994</v>
          </cell>
          <cell r="Y414">
            <v>19300.66</v>
          </cell>
          <cell r="Z414">
            <v>16236.63</v>
          </cell>
          <cell r="AA414">
            <v>84747.02</v>
          </cell>
          <cell r="AB414">
            <v>11749.42</v>
          </cell>
          <cell r="AC414">
            <v>389616.96</v>
          </cell>
          <cell r="AD414">
            <v>17261.62</v>
          </cell>
          <cell r="AE414">
            <v>7531.39</v>
          </cell>
        </row>
        <row r="415">
          <cell r="A415" t="str">
            <v>Пушкина, 6</v>
          </cell>
          <cell r="B415" t="str">
            <v>Пушкина</v>
          </cell>
          <cell r="C415">
            <v>6</v>
          </cell>
          <cell r="D415">
            <v>31.01</v>
          </cell>
          <cell r="E415">
            <v>74541.94</v>
          </cell>
          <cell r="F415">
            <v>0</v>
          </cell>
          <cell r="G415">
            <v>0</v>
          </cell>
          <cell r="H415">
            <v>74541.94</v>
          </cell>
          <cell r="I415">
            <v>86598.05</v>
          </cell>
          <cell r="J415">
            <v>0</v>
          </cell>
          <cell r="K415">
            <v>0</v>
          </cell>
          <cell r="L415">
            <v>86598.05</v>
          </cell>
          <cell r="M415">
            <v>7454.2</v>
          </cell>
          <cell r="N415">
            <v>2575.19</v>
          </cell>
          <cell r="O415">
            <v>4756.8</v>
          </cell>
          <cell r="P415">
            <v>1113.25</v>
          </cell>
          <cell r="Q415">
            <v>7976.81</v>
          </cell>
          <cell r="R415">
            <v>0</v>
          </cell>
          <cell r="S415">
            <v>4561.1099999999997</v>
          </cell>
          <cell r="T415">
            <v>1731.97</v>
          </cell>
          <cell r="U415">
            <v>0</v>
          </cell>
          <cell r="V415">
            <v>3013.36</v>
          </cell>
          <cell r="W415">
            <v>3145.62</v>
          </cell>
          <cell r="X415">
            <v>10370.540000000001</v>
          </cell>
          <cell r="Y415">
            <v>4833.08</v>
          </cell>
          <cell r="Z415">
            <v>0</v>
          </cell>
          <cell r="AA415">
            <v>20005.72</v>
          </cell>
          <cell r="AB415">
            <v>114.89</v>
          </cell>
          <cell r="AC415">
            <v>73194.67</v>
          </cell>
          <cell r="AD415">
            <v>13434.39</v>
          </cell>
          <cell r="AE415">
            <v>1542.13</v>
          </cell>
        </row>
        <row r="416">
          <cell r="A416" t="str">
            <v>Пушкина, 7/5</v>
          </cell>
          <cell r="B416" t="str">
            <v>Пушкина</v>
          </cell>
          <cell r="C416" t="str">
            <v>7/5</v>
          </cell>
          <cell r="D416">
            <v>-8316.42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-8316.42</v>
          </cell>
          <cell r="AE416">
            <v>0</v>
          </cell>
        </row>
        <row r="417">
          <cell r="A417" t="str">
            <v>Пушкина, 21-а</v>
          </cell>
          <cell r="B417" t="str">
            <v>Пушкина</v>
          </cell>
          <cell r="C417" t="str">
            <v>21-а</v>
          </cell>
          <cell r="D417">
            <v>11106.35</v>
          </cell>
          <cell r="E417">
            <v>426587.91</v>
          </cell>
          <cell r="F417">
            <v>0</v>
          </cell>
          <cell r="G417">
            <v>0</v>
          </cell>
          <cell r="H417">
            <v>426587.91</v>
          </cell>
          <cell r="I417">
            <v>425124.24</v>
          </cell>
          <cell r="J417">
            <v>0</v>
          </cell>
          <cell r="K417">
            <v>0</v>
          </cell>
          <cell r="L417">
            <v>412503.39</v>
          </cell>
          <cell r="M417">
            <v>42658.84</v>
          </cell>
          <cell r="N417">
            <v>9108.58</v>
          </cell>
          <cell r="O417">
            <v>20724.78</v>
          </cell>
          <cell r="P417">
            <v>4493.7</v>
          </cell>
          <cell r="Q417">
            <v>42370.16</v>
          </cell>
          <cell r="R417">
            <v>0</v>
          </cell>
          <cell r="S417">
            <v>34100.46</v>
          </cell>
          <cell r="T417">
            <v>8250.08</v>
          </cell>
          <cell r="U417">
            <v>2439.58</v>
          </cell>
          <cell r="V417">
            <v>17129.240000000002</v>
          </cell>
          <cell r="W417">
            <v>13705.66</v>
          </cell>
          <cell r="X417">
            <v>56668.800000000003</v>
          </cell>
          <cell r="Y417">
            <v>30612.48</v>
          </cell>
          <cell r="Z417">
            <v>7214.96</v>
          </cell>
          <cell r="AA417">
            <v>95268.160000000003</v>
          </cell>
          <cell r="AB417">
            <v>11011.03</v>
          </cell>
          <cell r="AC417">
            <v>404243.93</v>
          </cell>
          <cell r="AD417">
            <v>19365.810000000001</v>
          </cell>
          <cell r="AE417">
            <v>8487.42</v>
          </cell>
        </row>
        <row r="418">
          <cell r="A418" t="str">
            <v>Пушкина, 22</v>
          </cell>
          <cell r="B418" t="str">
            <v>Пушкина</v>
          </cell>
          <cell r="C418">
            <v>22</v>
          </cell>
          <cell r="D418">
            <v>3351.38</v>
          </cell>
          <cell r="E418">
            <v>1810.2</v>
          </cell>
          <cell r="F418">
            <v>0</v>
          </cell>
          <cell r="G418">
            <v>0</v>
          </cell>
          <cell r="H418">
            <v>1810.2</v>
          </cell>
          <cell r="I418">
            <v>1809.48</v>
          </cell>
          <cell r="J418">
            <v>0</v>
          </cell>
          <cell r="K418">
            <v>0</v>
          </cell>
          <cell r="L418">
            <v>1809.48</v>
          </cell>
          <cell r="M418">
            <v>181.02</v>
          </cell>
          <cell r="N418">
            <v>0</v>
          </cell>
          <cell r="O418">
            <v>165.66</v>
          </cell>
          <cell r="P418">
            <v>55.52</v>
          </cell>
          <cell r="Q418">
            <v>972.79</v>
          </cell>
          <cell r="R418">
            <v>0</v>
          </cell>
          <cell r="S418">
            <v>0</v>
          </cell>
          <cell r="T418">
            <v>36.19</v>
          </cell>
          <cell r="U418">
            <v>0</v>
          </cell>
          <cell r="V418">
            <v>94.16</v>
          </cell>
          <cell r="W418">
            <v>123.48</v>
          </cell>
          <cell r="X418">
            <v>0</v>
          </cell>
          <cell r="Y418">
            <v>0</v>
          </cell>
          <cell r="Z418">
            <v>0</v>
          </cell>
          <cell r="AA418">
            <v>304.14</v>
          </cell>
          <cell r="AB418">
            <v>29.81</v>
          </cell>
          <cell r="AC418">
            <v>2005.34</v>
          </cell>
          <cell r="AD418">
            <v>3155.52</v>
          </cell>
          <cell r="AE418">
            <v>42.57</v>
          </cell>
        </row>
        <row r="419">
          <cell r="A419" t="str">
            <v>Пушкина, 23</v>
          </cell>
          <cell r="B419" t="str">
            <v>Пушкина</v>
          </cell>
          <cell r="C419">
            <v>23</v>
          </cell>
          <cell r="D419">
            <v>12820.66</v>
          </cell>
          <cell r="E419">
            <v>165000.32999999999</v>
          </cell>
          <cell r="F419">
            <v>0</v>
          </cell>
          <cell r="G419">
            <v>0</v>
          </cell>
          <cell r="H419">
            <v>165000.32999999999</v>
          </cell>
          <cell r="I419">
            <v>166402.95000000001</v>
          </cell>
          <cell r="J419">
            <v>0</v>
          </cell>
          <cell r="K419">
            <v>0</v>
          </cell>
          <cell r="L419">
            <v>165874.93</v>
          </cell>
          <cell r="M419">
            <v>16500.060000000001</v>
          </cell>
          <cell r="N419">
            <v>2359.7600000000002</v>
          </cell>
          <cell r="O419">
            <v>6983.88</v>
          </cell>
          <cell r="P419">
            <v>1545.39</v>
          </cell>
          <cell r="Q419">
            <v>12971.59</v>
          </cell>
          <cell r="R419">
            <v>0</v>
          </cell>
          <cell r="S419">
            <v>0</v>
          </cell>
          <cell r="T419">
            <v>3317.51</v>
          </cell>
          <cell r="U419">
            <v>232.67</v>
          </cell>
          <cell r="V419">
            <v>6861.18</v>
          </cell>
          <cell r="W419">
            <v>4617.46</v>
          </cell>
          <cell r="X419">
            <v>31031.52</v>
          </cell>
          <cell r="Y419">
            <v>9130.44</v>
          </cell>
          <cell r="Z419">
            <v>0</v>
          </cell>
          <cell r="AA419">
            <v>32095.8</v>
          </cell>
          <cell r="AB419">
            <v>4527.1899999999996</v>
          </cell>
          <cell r="AC419">
            <v>135422.63</v>
          </cell>
          <cell r="AD419">
            <v>43272.959999999999</v>
          </cell>
          <cell r="AE419">
            <v>3248.18</v>
          </cell>
        </row>
        <row r="420">
          <cell r="A420" t="str">
            <v>Пушкина, 26</v>
          </cell>
          <cell r="B420" t="str">
            <v>Пушкина</v>
          </cell>
          <cell r="C420">
            <v>26</v>
          </cell>
          <cell r="D420">
            <v>33138.050000000003</v>
          </cell>
          <cell r="E420">
            <v>537520.03</v>
          </cell>
          <cell r="F420">
            <v>3241.1</v>
          </cell>
          <cell r="G420">
            <v>0</v>
          </cell>
          <cell r="H420">
            <v>540761.13</v>
          </cell>
          <cell r="I420">
            <v>500894.45</v>
          </cell>
          <cell r="J420">
            <v>2518.1799999999998</v>
          </cell>
          <cell r="K420">
            <v>0</v>
          </cell>
          <cell r="L420">
            <v>503412.63</v>
          </cell>
          <cell r="M420">
            <v>54076.07</v>
          </cell>
          <cell r="N420">
            <v>8436.06</v>
          </cell>
          <cell r="O420">
            <v>30079.86</v>
          </cell>
          <cell r="P420">
            <v>5414.49</v>
          </cell>
          <cell r="Q420">
            <v>59651.98</v>
          </cell>
          <cell r="R420">
            <v>0</v>
          </cell>
          <cell r="S420">
            <v>40519.29</v>
          </cell>
          <cell r="T420">
            <v>10068.26</v>
          </cell>
          <cell r="U420">
            <v>423.62</v>
          </cell>
          <cell r="V420">
            <v>19073.34</v>
          </cell>
          <cell r="W420">
            <v>19915.14</v>
          </cell>
          <cell r="X420">
            <v>114426.91</v>
          </cell>
          <cell r="Y420">
            <v>32467.14</v>
          </cell>
          <cell r="Z420">
            <v>0</v>
          </cell>
          <cell r="AA420">
            <v>134925.65</v>
          </cell>
          <cell r="AB420">
            <v>7457.31</v>
          </cell>
          <cell r="AC420">
            <v>547643.41</v>
          </cell>
          <cell r="AD420">
            <v>-11092.73</v>
          </cell>
          <cell r="AE420">
            <v>10708.29</v>
          </cell>
        </row>
        <row r="421">
          <cell r="A421" t="str">
            <v>Пушкина, 34</v>
          </cell>
          <cell r="B421" t="str">
            <v>Пушкина</v>
          </cell>
          <cell r="C421">
            <v>34</v>
          </cell>
          <cell r="D421">
            <v>38352.230000000003</v>
          </cell>
          <cell r="E421">
            <v>111995.52</v>
          </cell>
          <cell r="F421">
            <v>22250.46</v>
          </cell>
          <cell r="G421">
            <v>0</v>
          </cell>
          <cell r="H421">
            <v>134245.98000000001</v>
          </cell>
          <cell r="I421">
            <v>97540.18</v>
          </cell>
          <cell r="J421">
            <v>22586.59</v>
          </cell>
          <cell r="K421">
            <v>0</v>
          </cell>
          <cell r="L421">
            <v>120126.77</v>
          </cell>
          <cell r="M421">
            <v>13424.65</v>
          </cell>
          <cell r="N421">
            <v>3374.4</v>
          </cell>
          <cell r="O421">
            <v>6673.8</v>
          </cell>
          <cell r="P421">
            <v>1099.9100000000001</v>
          </cell>
          <cell r="Q421">
            <v>11766.07</v>
          </cell>
          <cell r="R421">
            <v>0</v>
          </cell>
          <cell r="S421">
            <v>0</v>
          </cell>
          <cell r="T421">
            <v>2402.5500000000002</v>
          </cell>
          <cell r="U421">
            <v>288.57</v>
          </cell>
          <cell r="V421">
            <v>4932.3900000000003</v>
          </cell>
          <cell r="W421">
            <v>4541.32</v>
          </cell>
          <cell r="X421">
            <v>31299.82</v>
          </cell>
          <cell r="Y421">
            <v>7319.48</v>
          </cell>
          <cell r="Z421">
            <v>2229.9899999999998</v>
          </cell>
          <cell r="AA421">
            <v>35656.46</v>
          </cell>
          <cell r="AB421">
            <v>0</v>
          </cell>
          <cell r="AC421">
            <v>127623.84</v>
          </cell>
          <cell r="AD421">
            <v>30855.16</v>
          </cell>
          <cell r="AE421">
            <v>2614.4299999999998</v>
          </cell>
        </row>
        <row r="422">
          <cell r="A422" t="str">
            <v>Пушкина, 42</v>
          </cell>
          <cell r="B422" t="str">
            <v>Пушкина</v>
          </cell>
          <cell r="C422">
            <v>42</v>
          </cell>
          <cell r="D422">
            <v>76609.649999999994</v>
          </cell>
          <cell r="E422">
            <v>943203.24</v>
          </cell>
          <cell r="F422">
            <v>44434.83</v>
          </cell>
          <cell r="G422">
            <v>0</v>
          </cell>
          <cell r="H422">
            <v>987638.07</v>
          </cell>
          <cell r="I422">
            <v>950465.01</v>
          </cell>
          <cell r="J422">
            <v>40725.449999999997</v>
          </cell>
          <cell r="K422">
            <v>0</v>
          </cell>
          <cell r="L422">
            <v>991190.46</v>
          </cell>
          <cell r="M422">
            <v>98763.77</v>
          </cell>
          <cell r="N422">
            <v>15184.92</v>
          </cell>
          <cell r="O422">
            <v>45824.1</v>
          </cell>
          <cell r="P422">
            <v>8455</v>
          </cell>
          <cell r="Q422">
            <v>94494.51</v>
          </cell>
          <cell r="R422">
            <v>0</v>
          </cell>
          <cell r="S422">
            <v>80138.759999999995</v>
          </cell>
          <cell r="T422">
            <v>19823.810000000001</v>
          </cell>
          <cell r="U422">
            <v>517.87</v>
          </cell>
          <cell r="V422">
            <v>32163.63</v>
          </cell>
          <cell r="W422">
            <v>30517.119999999999</v>
          </cell>
          <cell r="X422">
            <v>184236</v>
          </cell>
          <cell r="Y422">
            <v>33230.400000000001</v>
          </cell>
          <cell r="Z422">
            <v>0</v>
          </cell>
          <cell r="AA422">
            <v>221923.43</v>
          </cell>
          <cell r="AB422">
            <v>13641.76</v>
          </cell>
          <cell r="AC422">
            <v>898214.43</v>
          </cell>
          <cell r="AD422">
            <v>169585.68</v>
          </cell>
          <cell r="AE422">
            <v>19299.349999999999</v>
          </cell>
        </row>
        <row r="423">
          <cell r="A423" t="str">
            <v>Пушкина, 60</v>
          </cell>
          <cell r="B423" t="str">
            <v>Пушкина</v>
          </cell>
          <cell r="C423">
            <v>60</v>
          </cell>
          <cell r="D423">
            <v>-1757.18</v>
          </cell>
          <cell r="E423">
            <v>-39.94</v>
          </cell>
          <cell r="F423">
            <v>0</v>
          </cell>
          <cell r="G423">
            <v>0</v>
          </cell>
          <cell r="H423">
            <v>-39.94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-3.99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-4.71</v>
          </cell>
          <cell r="AD423">
            <v>-1752.47</v>
          </cell>
          <cell r="AE423">
            <v>-0.72</v>
          </cell>
        </row>
        <row r="424">
          <cell r="A424" t="str">
            <v>Румянцева, 8</v>
          </cell>
          <cell r="B424" t="str">
            <v>Румянцева</v>
          </cell>
          <cell r="C424">
            <v>8</v>
          </cell>
          <cell r="D424">
            <v>4608.6400000000003</v>
          </cell>
          <cell r="E424">
            <v>-313.49</v>
          </cell>
          <cell r="F424">
            <v>0</v>
          </cell>
          <cell r="G424">
            <v>0</v>
          </cell>
          <cell r="H424">
            <v>-313.49</v>
          </cell>
          <cell r="I424">
            <v>8820.81</v>
          </cell>
          <cell r="J424">
            <v>0</v>
          </cell>
          <cell r="K424">
            <v>0</v>
          </cell>
          <cell r="L424">
            <v>8820.81</v>
          </cell>
          <cell r="M424">
            <v>-31.35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176.42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139.43</v>
          </cell>
          <cell r="AD424">
            <v>13290.02</v>
          </cell>
          <cell r="AE424">
            <v>-5.64</v>
          </cell>
        </row>
        <row r="425">
          <cell r="A425" t="str">
            <v>Румянцева, 15</v>
          </cell>
          <cell r="B425" t="str">
            <v>Румянцева</v>
          </cell>
          <cell r="C425">
            <v>15</v>
          </cell>
          <cell r="D425">
            <v>78020.45</v>
          </cell>
          <cell r="E425">
            <v>581131.44999999995</v>
          </cell>
          <cell r="F425">
            <v>0</v>
          </cell>
          <cell r="G425">
            <v>0</v>
          </cell>
          <cell r="H425">
            <v>581131.44999999995</v>
          </cell>
          <cell r="I425">
            <v>553908.28</v>
          </cell>
          <cell r="J425">
            <v>0</v>
          </cell>
          <cell r="K425">
            <v>0</v>
          </cell>
          <cell r="L425">
            <v>549311.19999999995</v>
          </cell>
          <cell r="M425">
            <v>58113.16</v>
          </cell>
          <cell r="N425">
            <v>9384.34</v>
          </cell>
          <cell r="O425">
            <v>30157.26</v>
          </cell>
          <cell r="P425">
            <v>5881.46</v>
          </cell>
          <cell r="Q425">
            <v>65803.100000000006</v>
          </cell>
          <cell r="R425">
            <v>0</v>
          </cell>
          <cell r="S425">
            <v>43103.5</v>
          </cell>
          <cell r="T425">
            <v>10986.25</v>
          </cell>
          <cell r="U425">
            <v>229.31</v>
          </cell>
          <cell r="V425">
            <v>19553.7</v>
          </cell>
          <cell r="W425">
            <v>19940.740000000002</v>
          </cell>
          <cell r="X425">
            <v>107392.47</v>
          </cell>
          <cell r="Y425">
            <v>39846.5</v>
          </cell>
          <cell r="Z425">
            <v>0</v>
          </cell>
          <cell r="AA425">
            <v>136544.26999999999</v>
          </cell>
          <cell r="AB425">
            <v>7909.17</v>
          </cell>
          <cell r="AC425">
            <v>566364.29</v>
          </cell>
          <cell r="AD425">
            <v>60967.360000000001</v>
          </cell>
          <cell r="AE425">
            <v>11519.06</v>
          </cell>
        </row>
        <row r="426">
          <cell r="A426" t="str">
            <v>Румянцева, 19</v>
          </cell>
          <cell r="B426" t="str">
            <v>Румянцева</v>
          </cell>
          <cell r="C426">
            <v>19</v>
          </cell>
          <cell r="D426">
            <v>8338.25</v>
          </cell>
          <cell r="E426">
            <v>-591</v>
          </cell>
          <cell r="F426">
            <v>0</v>
          </cell>
          <cell r="G426">
            <v>0</v>
          </cell>
          <cell r="H426">
            <v>-591</v>
          </cell>
          <cell r="I426">
            <v>323.48</v>
          </cell>
          <cell r="J426">
            <v>0</v>
          </cell>
          <cell r="K426">
            <v>0</v>
          </cell>
          <cell r="L426">
            <v>323.48</v>
          </cell>
          <cell r="M426">
            <v>-59.1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6.48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-63.26</v>
          </cell>
          <cell r="AD426">
            <v>8724.99</v>
          </cell>
          <cell r="AE426">
            <v>-10.64</v>
          </cell>
        </row>
        <row r="427">
          <cell r="A427" t="str">
            <v>Румянцева, 19-а</v>
          </cell>
          <cell r="B427" t="str">
            <v>Румянцева</v>
          </cell>
          <cell r="C427" t="str">
            <v>19-а</v>
          </cell>
          <cell r="D427">
            <v>142.77000000000001</v>
          </cell>
          <cell r="E427">
            <v>-292.58999999999997</v>
          </cell>
          <cell r="F427">
            <v>0</v>
          </cell>
          <cell r="G427">
            <v>0</v>
          </cell>
          <cell r="H427">
            <v>-292.58999999999997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-29.26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-34.53</v>
          </cell>
          <cell r="AD427">
            <v>177.3</v>
          </cell>
          <cell r="AE427">
            <v>-5.27</v>
          </cell>
        </row>
        <row r="428">
          <cell r="A428" t="str">
            <v>Румянцева, 28</v>
          </cell>
          <cell r="B428" t="str">
            <v>Румянцева</v>
          </cell>
          <cell r="C428">
            <v>28</v>
          </cell>
          <cell r="D428">
            <v>48749.29</v>
          </cell>
          <cell r="E428">
            <v>642123.14</v>
          </cell>
          <cell r="F428">
            <v>0</v>
          </cell>
          <cell r="G428">
            <v>0</v>
          </cell>
          <cell r="H428">
            <v>642123.14</v>
          </cell>
          <cell r="I428">
            <v>621411.61</v>
          </cell>
          <cell r="J428">
            <v>0</v>
          </cell>
          <cell r="K428">
            <v>0</v>
          </cell>
          <cell r="L428">
            <v>621411.61</v>
          </cell>
          <cell r="M428">
            <v>64212.32</v>
          </cell>
          <cell r="N428">
            <v>8435.52</v>
          </cell>
          <cell r="O428">
            <v>27201.360000000001</v>
          </cell>
          <cell r="P428">
            <v>5198.78</v>
          </cell>
          <cell r="Q428">
            <v>57210.66</v>
          </cell>
          <cell r="R428">
            <v>0</v>
          </cell>
          <cell r="S428">
            <v>38386.120000000003</v>
          </cell>
          <cell r="T428">
            <v>12428.23</v>
          </cell>
          <cell r="U428">
            <v>449.89</v>
          </cell>
          <cell r="V428">
            <v>18559.88</v>
          </cell>
          <cell r="W428">
            <v>17988</v>
          </cell>
          <cell r="X428">
            <v>176360.33</v>
          </cell>
          <cell r="Y428">
            <v>36661.379999999997</v>
          </cell>
          <cell r="Z428">
            <v>0</v>
          </cell>
          <cell r="AA428">
            <v>135142.57999999999</v>
          </cell>
          <cell r="AB428">
            <v>4424.58</v>
          </cell>
          <cell r="AC428">
            <v>615153.59</v>
          </cell>
          <cell r="AD428">
            <v>55007.31</v>
          </cell>
          <cell r="AE428">
            <v>12493.96</v>
          </cell>
        </row>
        <row r="429">
          <cell r="A429" t="str">
            <v>Рябикова, 1</v>
          </cell>
          <cell r="B429" t="str">
            <v>Рябикова</v>
          </cell>
          <cell r="C429">
            <v>1</v>
          </cell>
          <cell r="D429">
            <v>65361.95</v>
          </cell>
          <cell r="E429">
            <v>168944.48</v>
          </cell>
          <cell r="F429">
            <v>34529.519999999997</v>
          </cell>
          <cell r="G429">
            <v>0</v>
          </cell>
          <cell r="H429">
            <v>203474</v>
          </cell>
          <cell r="I429">
            <v>160546.79</v>
          </cell>
          <cell r="J429">
            <v>3042.82</v>
          </cell>
          <cell r="K429">
            <v>0</v>
          </cell>
          <cell r="L429">
            <v>160707.53</v>
          </cell>
          <cell r="M429">
            <v>20347.439999999999</v>
          </cell>
          <cell r="N429">
            <v>3463.13</v>
          </cell>
          <cell r="O429">
            <v>11641.32</v>
          </cell>
          <cell r="P429">
            <v>3096.88</v>
          </cell>
          <cell r="Q429">
            <v>34908.870000000003</v>
          </cell>
          <cell r="R429">
            <v>0</v>
          </cell>
          <cell r="S429">
            <v>9581.82</v>
          </cell>
          <cell r="T429">
            <v>3214.15</v>
          </cell>
          <cell r="U429">
            <v>454.93</v>
          </cell>
          <cell r="V429">
            <v>6907.38</v>
          </cell>
          <cell r="W429">
            <v>8052.56</v>
          </cell>
          <cell r="X429">
            <v>55254.2</v>
          </cell>
          <cell r="Y429">
            <v>13036.81</v>
          </cell>
          <cell r="Z429">
            <v>0</v>
          </cell>
          <cell r="AA429">
            <v>61586.13</v>
          </cell>
          <cell r="AB429">
            <v>1136.01</v>
          </cell>
          <cell r="AC429">
            <v>236901.64</v>
          </cell>
          <cell r="AD429">
            <v>-10832.16</v>
          </cell>
          <cell r="AE429">
            <v>4220.01</v>
          </cell>
        </row>
        <row r="430">
          <cell r="A430" t="str">
            <v>Рябикова, 1-а</v>
          </cell>
          <cell r="B430" t="str">
            <v>Рябикова</v>
          </cell>
          <cell r="C430" t="str">
            <v>1-а</v>
          </cell>
          <cell r="D430">
            <v>14845.5</v>
          </cell>
          <cell r="E430">
            <v>799256.66</v>
          </cell>
          <cell r="F430">
            <v>0</v>
          </cell>
          <cell r="G430">
            <v>0</v>
          </cell>
          <cell r="H430">
            <v>799256.66</v>
          </cell>
          <cell r="I430">
            <v>780795</v>
          </cell>
          <cell r="J430">
            <v>0</v>
          </cell>
          <cell r="K430">
            <v>0</v>
          </cell>
          <cell r="L430">
            <v>778987.04</v>
          </cell>
          <cell r="M430">
            <v>79925.67</v>
          </cell>
          <cell r="N430">
            <v>26206.54</v>
          </cell>
          <cell r="O430">
            <v>42250.44</v>
          </cell>
          <cell r="P430">
            <v>9131.16</v>
          </cell>
          <cell r="Q430">
            <v>106865.12</v>
          </cell>
          <cell r="R430">
            <v>0</v>
          </cell>
          <cell r="S430">
            <v>51459.75</v>
          </cell>
          <cell r="T430">
            <v>15579.75</v>
          </cell>
          <cell r="U430">
            <v>732.21</v>
          </cell>
          <cell r="V430">
            <v>31544.78</v>
          </cell>
          <cell r="W430">
            <v>27960.68</v>
          </cell>
          <cell r="X430">
            <v>116703.45</v>
          </cell>
          <cell r="Y430">
            <v>53534.09</v>
          </cell>
          <cell r="Z430">
            <v>41182.17</v>
          </cell>
          <cell r="AA430">
            <v>187872.41</v>
          </cell>
          <cell r="AB430">
            <v>15909.23</v>
          </cell>
          <cell r="AC430">
            <v>822887.69</v>
          </cell>
          <cell r="AD430">
            <v>-29055.15</v>
          </cell>
          <cell r="AE430">
            <v>16030.24</v>
          </cell>
        </row>
        <row r="431">
          <cell r="A431" t="str">
            <v>Рябикова, 1-в</v>
          </cell>
          <cell r="B431" t="str">
            <v>Рябикова</v>
          </cell>
          <cell r="C431" t="str">
            <v>1-в</v>
          </cell>
          <cell r="D431">
            <v>28551.99</v>
          </cell>
          <cell r="E431">
            <v>830309.32</v>
          </cell>
          <cell r="F431">
            <v>0</v>
          </cell>
          <cell r="G431">
            <v>0</v>
          </cell>
          <cell r="H431">
            <v>830309.32</v>
          </cell>
          <cell r="I431">
            <v>795706.43</v>
          </cell>
          <cell r="J431">
            <v>0</v>
          </cell>
          <cell r="K431">
            <v>0</v>
          </cell>
          <cell r="L431">
            <v>795706.43</v>
          </cell>
          <cell r="M431">
            <v>83030.92</v>
          </cell>
          <cell r="N431">
            <v>84360.29</v>
          </cell>
          <cell r="O431">
            <v>27723.54</v>
          </cell>
          <cell r="P431">
            <v>5944.04</v>
          </cell>
          <cell r="Q431">
            <v>76535.58</v>
          </cell>
          <cell r="R431">
            <v>151854.10999999999</v>
          </cell>
          <cell r="S431">
            <v>40964.39</v>
          </cell>
          <cell r="T431">
            <v>15914.13</v>
          </cell>
          <cell r="U431">
            <v>315.62</v>
          </cell>
          <cell r="V431">
            <v>17167.580000000002</v>
          </cell>
          <cell r="W431">
            <v>18333.400000000001</v>
          </cell>
          <cell r="X431">
            <v>54306.7</v>
          </cell>
          <cell r="Y431">
            <v>67932.33</v>
          </cell>
          <cell r="Z431">
            <v>28319.11</v>
          </cell>
          <cell r="AA431">
            <v>124668.67</v>
          </cell>
          <cell r="AB431">
            <v>23963.09</v>
          </cell>
          <cell r="AC431">
            <v>837349</v>
          </cell>
          <cell r="AD431">
            <v>-13090.58</v>
          </cell>
          <cell r="AE431">
            <v>16015.5</v>
          </cell>
        </row>
        <row r="432">
          <cell r="A432" t="str">
            <v>Рябикова, 2</v>
          </cell>
          <cell r="B432" t="str">
            <v>Рябикова</v>
          </cell>
          <cell r="C432">
            <v>2</v>
          </cell>
          <cell r="D432">
            <v>15925.53</v>
          </cell>
          <cell r="E432">
            <v>-1080.46</v>
          </cell>
          <cell r="F432">
            <v>0</v>
          </cell>
          <cell r="G432">
            <v>0</v>
          </cell>
          <cell r="H432">
            <v>-1080.46</v>
          </cell>
          <cell r="I432">
            <v>-1999.91</v>
          </cell>
          <cell r="J432">
            <v>0</v>
          </cell>
          <cell r="K432">
            <v>0</v>
          </cell>
          <cell r="L432">
            <v>-1999.91</v>
          </cell>
          <cell r="M432">
            <v>-108.05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-40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-167.5</v>
          </cell>
          <cell r="AD432">
            <v>14093.12</v>
          </cell>
          <cell r="AE432">
            <v>-19.45</v>
          </cell>
        </row>
        <row r="433">
          <cell r="A433" t="str">
            <v>Рябикова, 2-а</v>
          </cell>
          <cell r="B433" t="str">
            <v>Рябикова</v>
          </cell>
          <cell r="C433" t="str">
            <v>2-а</v>
          </cell>
          <cell r="D433">
            <v>4350.3</v>
          </cell>
          <cell r="E433">
            <v>519347.22</v>
          </cell>
          <cell r="F433">
            <v>0</v>
          </cell>
          <cell r="G433">
            <v>0</v>
          </cell>
          <cell r="H433">
            <v>519347.22</v>
          </cell>
          <cell r="I433">
            <v>506764.81</v>
          </cell>
          <cell r="J433">
            <v>0</v>
          </cell>
          <cell r="K433">
            <v>0</v>
          </cell>
          <cell r="L433">
            <v>506764.81</v>
          </cell>
          <cell r="M433">
            <v>51934.76</v>
          </cell>
          <cell r="N433">
            <v>12147.09</v>
          </cell>
          <cell r="O433">
            <v>20535.96</v>
          </cell>
          <cell r="P433">
            <v>4651.6899999999996</v>
          </cell>
          <cell r="Q433">
            <v>54868.99</v>
          </cell>
          <cell r="R433">
            <v>0</v>
          </cell>
          <cell r="S433">
            <v>33852.6</v>
          </cell>
          <cell r="T433">
            <v>10135.299999999999</v>
          </cell>
          <cell r="U433">
            <v>351.51</v>
          </cell>
          <cell r="V433">
            <v>17129.71</v>
          </cell>
          <cell r="W433">
            <v>13579.48</v>
          </cell>
          <cell r="X433">
            <v>122829.13</v>
          </cell>
          <cell r="Y433">
            <v>27407.06</v>
          </cell>
          <cell r="Z433">
            <v>28128.48</v>
          </cell>
          <cell r="AA433">
            <v>101348.49</v>
          </cell>
          <cell r="AB433">
            <v>5111.12</v>
          </cell>
          <cell r="AC433">
            <v>514196.94</v>
          </cell>
          <cell r="AD433">
            <v>-3081.83</v>
          </cell>
          <cell r="AE433">
            <v>10185.57</v>
          </cell>
        </row>
        <row r="434">
          <cell r="A434" t="str">
            <v>Рябикова, 3</v>
          </cell>
          <cell r="B434" t="str">
            <v>Рябикова</v>
          </cell>
          <cell r="C434">
            <v>3</v>
          </cell>
          <cell r="D434">
            <v>-9133.06</v>
          </cell>
          <cell r="E434">
            <v>397429.68</v>
          </cell>
          <cell r="F434">
            <v>11921.74</v>
          </cell>
          <cell r="G434">
            <v>0</v>
          </cell>
          <cell r="H434">
            <v>409351.42</v>
          </cell>
          <cell r="I434">
            <v>399413.66</v>
          </cell>
          <cell r="J434">
            <v>58737.96</v>
          </cell>
          <cell r="K434">
            <v>0</v>
          </cell>
          <cell r="L434">
            <v>458151.62</v>
          </cell>
          <cell r="M434">
            <v>40935.22</v>
          </cell>
          <cell r="N434">
            <v>9480.0499999999993</v>
          </cell>
          <cell r="O434">
            <v>17023.919999999998</v>
          </cell>
          <cell r="P434">
            <v>4186.34</v>
          </cell>
          <cell r="Q434">
            <v>43940.56</v>
          </cell>
          <cell r="R434">
            <v>0</v>
          </cell>
          <cell r="S434">
            <v>28673.64</v>
          </cell>
          <cell r="T434">
            <v>9163.0499999999993</v>
          </cell>
          <cell r="U434">
            <v>539.57000000000005</v>
          </cell>
          <cell r="V434">
            <v>16676.68</v>
          </cell>
          <cell r="W434">
            <v>11583.28</v>
          </cell>
          <cell r="X434">
            <v>-19367.03</v>
          </cell>
          <cell r="Y434">
            <v>23339.919999999998</v>
          </cell>
          <cell r="Z434">
            <v>20716.68</v>
          </cell>
          <cell r="AA434">
            <v>87166.54</v>
          </cell>
          <cell r="AB434">
            <v>24398.48</v>
          </cell>
          <cell r="AC434">
            <v>326578.81</v>
          </cell>
          <cell r="AD434">
            <v>122439.75</v>
          </cell>
          <cell r="AE434">
            <v>8121.91</v>
          </cell>
        </row>
        <row r="435">
          <cell r="A435" t="str">
            <v>Рябикова, 3-а</v>
          </cell>
          <cell r="B435" t="str">
            <v>Рябикова</v>
          </cell>
          <cell r="C435" t="str">
            <v>3-а</v>
          </cell>
          <cell r="D435">
            <v>22109.69</v>
          </cell>
          <cell r="E435">
            <v>1099242.6499999999</v>
          </cell>
          <cell r="F435">
            <v>0</v>
          </cell>
          <cell r="G435">
            <v>0</v>
          </cell>
          <cell r="H435">
            <v>1099242.6499999999</v>
          </cell>
          <cell r="I435">
            <v>1056587.29</v>
          </cell>
          <cell r="J435">
            <v>0</v>
          </cell>
          <cell r="K435">
            <v>0</v>
          </cell>
          <cell r="L435">
            <v>1053851.44</v>
          </cell>
          <cell r="M435">
            <v>109924.32</v>
          </cell>
          <cell r="N435">
            <v>24293.46</v>
          </cell>
          <cell r="O435">
            <v>42497.4</v>
          </cell>
          <cell r="P435">
            <v>10324.33</v>
          </cell>
          <cell r="Q435">
            <v>119300.43</v>
          </cell>
          <cell r="R435">
            <v>0</v>
          </cell>
          <cell r="S435">
            <v>59401.31</v>
          </cell>
          <cell r="T435">
            <v>21077.03</v>
          </cell>
          <cell r="U435">
            <v>568.75</v>
          </cell>
          <cell r="V435">
            <v>34081.21</v>
          </cell>
          <cell r="W435">
            <v>28090.2</v>
          </cell>
          <cell r="X435">
            <v>285667.24</v>
          </cell>
          <cell r="Y435">
            <v>59066.74</v>
          </cell>
          <cell r="Z435">
            <v>41393.15</v>
          </cell>
          <cell r="AA435">
            <v>190152.7</v>
          </cell>
          <cell r="AB435">
            <v>22117.62</v>
          </cell>
          <cell r="AC435">
            <v>1069600.6200000001</v>
          </cell>
          <cell r="AD435">
            <v>6360.51</v>
          </cell>
          <cell r="AE435">
            <v>21644.73</v>
          </cell>
        </row>
        <row r="436">
          <cell r="A436" t="str">
            <v>Рябикова, 4</v>
          </cell>
          <cell r="B436" t="str">
            <v>Рябикова</v>
          </cell>
          <cell r="C436">
            <v>4</v>
          </cell>
          <cell r="D436">
            <v>8997.67</v>
          </cell>
          <cell r="E436">
            <v>543726.44999999995</v>
          </cell>
          <cell r="F436">
            <v>17884.2</v>
          </cell>
          <cell r="G436">
            <v>0</v>
          </cell>
          <cell r="H436">
            <v>561610.65</v>
          </cell>
          <cell r="I436">
            <v>557782.05000000005</v>
          </cell>
          <cell r="J436">
            <v>13163.59</v>
          </cell>
          <cell r="K436">
            <v>0</v>
          </cell>
          <cell r="L436">
            <v>569673.4</v>
          </cell>
          <cell r="M436">
            <v>56161.06</v>
          </cell>
          <cell r="N436">
            <v>9440.18</v>
          </cell>
          <cell r="O436">
            <v>37753.199999999997</v>
          </cell>
          <cell r="P436">
            <v>8989.43</v>
          </cell>
          <cell r="Q436">
            <v>103052.78</v>
          </cell>
          <cell r="R436">
            <v>0</v>
          </cell>
          <cell r="S436">
            <v>22954.81</v>
          </cell>
          <cell r="T436">
            <v>11393.44</v>
          </cell>
          <cell r="U436">
            <v>778.05</v>
          </cell>
          <cell r="V436">
            <v>22193.31</v>
          </cell>
          <cell r="W436">
            <v>24989.68</v>
          </cell>
          <cell r="X436">
            <v>68546.22</v>
          </cell>
          <cell r="Y436">
            <v>40426.449999999997</v>
          </cell>
          <cell r="Z436">
            <v>0</v>
          </cell>
          <cell r="AA436">
            <v>162467.22</v>
          </cell>
          <cell r="AB436">
            <v>25171.31</v>
          </cell>
          <cell r="AC436">
            <v>606044.18999999994</v>
          </cell>
          <cell r="AD436">
            <v>-27373.119999999999</v>
          </cell>
          <cell r="AE436">
            <v>11727.05</v>
          </cell>
        </row>
        <row r="437">
          <cell r="A437" t="str">
            <v>Рябикова, 4-а</v>
          </cell>
          <cell r="B437" t="str">
            <v>Рябикова</v>
          </cell>
          <cell r="C437" t="str">
            <v>4-а</v>
          </cell>
          <cell r="D437">
            <v>10006.92</v>
          </cell>
          <cell r="E437">
            <v>477347.53</v>
          </cell>
          <cell r="F437">
            <v>5777.51</v>
          </cell>
          <cell r="G437">
            <v>0</v>
          </cell>
          <cell r="H437">
            <v>483125.04</v>
          </cell>
          <cell r="I437">
            <v>543668.78</v>
          </cell>
          <cell r="J437">
            <v>0</v>
          </cell>
          <cell r="K437">
            <v>0</v>
          </cell>
          <cell r="L437">
            <v>543668.78</v>
          </cell>
          <cell r="M437">
            <v>48312.54</v>
          </cell>
          <cell r="N437">
            <v>5693.31</v>
          </cell>
          <cell r="O437">
            <v>20124.48</v>
          </cell>
          <cell r="P437">
            <v>4959.43</v>
          </cell>
          <cell r="Q437">
            <v>58572.53</v>
          </cell>
          <cell r="R437">
            <v>0</v>
          </cell>
          <cell r="S437">
            <v>33309.300000000003</v>
          </cell>
          <cell r="T437">
            <v>10873.38</v>
          </cell>
          <cell r="U437">
            <v>554.99</v>
          </cell>
          <cell r="V437">
            <v>17246.59</v>
          </cell>
          <cell r="W437">
            <v>13308.12</v>
          </cell>
          <cell r="X437">
            <v>160246.22</v>
          </cell>
          <cell r="Y437">
            <v>35115.51</v>
          </cell>
          <cell r="Z437">
            <v>20557.240000000002</v>
          </cell>
          <cell r="AA437">
            <v>91361.69</v>
          </cell>
          <cell r="AB437">
            <v>17979.45</v>
          </cell>
          <cell r="AC437">
            <v>547803.68999999994</v>
          </cell>
          <cell r="AD437">
            <v>5872.01</v>
          </cell>
          <cell r="AE437">
            <v>9588.91</v>
          </cell>
        </row>
        <row r="438">
          <cell r="A438" t="str">
            <v>Рябикова, 5</v>
          </cell>
          <cell r="B438" t="str">
            <v>Рябикова</v>
          </cell>
          <cell r="C438">
            <v>5</v>
          </cell>
          <cell r="D438">
            <v>38928.83</v>
          </cell>
          <cell r="E438">
            <v>605113.28</v>
          </cell>
          <cell r="F438">
            <v>0</v>
          </cell>
          <cell r="G438">
            <v>0</v>
          </cell>
          <cell r="H438">
            <v>605113.28</v>
          </cell>
          <cell r="I438">
            <v>567808.31999999995</v>
          </cell>
          <cell r="J438">
            <v>0</v>
          </cell>
          <cell r="K438">
            <v>0</v>
          </cell>
          <cell r="L438">
            <v>567808.31999999995</v>
          </cell>
          <cell r="M438">
            <v>60511.33</v>
          </cell>
          <cell r="N438">
            <v>10973.66</v>
          </cell>
          <cell r="O438">
            <v>25963.439999999999</v>
          </cell>
          <cell r="P438">
            <v>5727.13</v>
          </cell>
          <cell r="Q438">
            <v>59161.74</v>
          </cell>
          <cell r="R438">
            <v>0</v>
          </cell>
          <cell r="S438">
            <v>38906.1</v>
          </cell>
          <cell r="T438">
            <v>11356.17</v>
          </cell>
          <cell r="U438">
            <v>392.77</v>
          </cell>
          <cell r="V438">
            <v>22142.48</v>
          </cell>
          <cell r="W438">
            <v>17169.36</v>
          </cell>
          <cell r="X438">
            <v>133927.28</v>
          </cell>
          <cell r="Y438">
            <v>31324.400000000001</v>
          </cell>
          <cell r="Z438">
            <v>25300.32</v>
          </cell>
          <cell r="AA438">
            <v>116747.42</v>
          </cell>
          <cell r="AB438">
            <v>23094.78</v>
          </cell>
          <cell r="AC438">
            <v>594621.35</v>
          </cell>
          <cell r="AD438">
            <v>12115.8</v>
          </cell>
          <cell r="AE438">
            <v>11922.97</v>
          </cell>
        </row>
        <row r="439">
          <cell r="A439" t="str">
            <v>Рябикова, 5-а</v>
          </cell>
          <cell r="B439" t="str">
            <v>Рябикова</v>
          </cell>
          <cell r="C439" t="str">
            <v>5-а</v>
          </cell>
          <cell r="D439">
            <v>4895.3</v>
          </cell>
          <cell r="E439">
            <v>387388.4</v>
          </cell>
          <cell r="F439">
            <v>23429.98</v>
          </cell>
          <cell r="G439">
            <v>0</v>
          </cell>
          <cell r="H439">
            <v>410818.38</v>
          </cell>
          <cell r="I439">
            <v>345502.48</v>
          </cell>
          <cell r="J439">
            <v>21322.94</v>
          </cell>
          <cell r="K439">
            <v>0</v>
          </cell>
          <cell r="L439">
            <v>366325.04</v>
          </cell>
          <cell r="M439">
            <v>41081.9</v>
          </cell>
          <cell r="N439">
            <v>1565.6</v>
          </cell>
          <cell r="O439">
            <v>19998.060000000001</v>
          </cell>
          <cell r="P439">
            <v>4330.96</v>
          </cell>
          <cell r="Q439">
            <v>48816.959999999999</v>
          </cell>
          <cell r="R439">
            <v>0</v>
          </cell>
          <cell r="S439">
            <v>33272.85</v>
          </cell>
          <cell r="T439">
            <v>7326.53</v>
          </cell>
          <cell r="U439">
            <v>705.94</v>
          </cell>
          <cell r="V439">
            <v>17225.36</v>
          </cell>
          <cell r="W439">
            <v>13335.64</v>
          </cell>
          <cell r="X439">
            <v>79016.91</v>
          </cell>
          <cell r="Y439">
            <v>15387.91</v>
          </cell>
          <cell r="Z439">
            <v>20188.64</v>
          </cell>
          <cell r="AA439">
            <v>92122</v>
          </cell>
          <cell r="AB439">
            <v>7836.94</v>
          </cell>
          <cell r="AC439">
            <v>410386.51</v>
          </cell>
          <cell r="AD439">
            <v>-39166.17</v>
          </cell>
          <cell r="AE439">
            <v>8174.31</v>
          </cell>
        </row>
        <row r="440">
          <cell r="A440" t="str">
            <v>Рябикова, 6</v>
          </cell>
          <cell r="B440" t="str">
            <v>Рябикова</v>
          </cell>
          <cell r="C440">
            <v>6</v>
          </cell>
          <cell r="D440">
            <v>14260.18</v>
          </cell>
          <cell r="E440">
            <v>995030.23</v>
          </cell>
          <cell r="F440">
            <v>0</v>
          </cell>
          <cell r="G440">
            <v>0</v>
          </cell>
          <cell r="H440">
            <v>995030.23</v>
          </cell>
          <cell r="I440">
            <v>909134.63</v>
          </cell>
          <cell r="J440">
            <v>0</v>
          </cell>
          <cell r="K440">
            <v>0</v>
          </cell>
          <cell r="L440">
            <v>899267.95</v>
          </cell>
          <cell r="M440">
            <v>99503.01</v>
          </cell>
          <cell r="N440">
            <v>17244.16</v>
          </cell>
          <cell r="O440">
            <v>38078.46</v>
          </cell>
          <cell r="P440">
            <v>9363.44</v>
          </cell>
          <cell r="Q440">
            <v>104850.47</v>
          </cell>
          <cell r="R440">
            <v>0</v>
          </cell>
          <cell r="S440">
            <v>60635.17</v>
          </cell>
          <cell r="T440">
            <v>17985.349999999999</v>
          </cell>
          <cell r="U440">
            <v>983.21</v>
          </cell>
          <cell r="V440">
            <v>33225.589999999997</v>
          </cell>
          <cell r="W440">
            <v>25181.52</v>
          </cell>
          <cell r="X440">
            <v>248310.16</v>
          </cell>
          <cell r="Y440">
            <v>45393.42</v>
          </cell>
          <cell r="Z440">
            <v>37106.949999999997</v>
          </cell>
          <cell r="AA440">
            <v>185898.94</v>
          </cell>
          <cell r="AB440">
            <v>29613.360000000001</v>
          </cell>
          <cell r="AC440">
            <v>972969.14</v>
          </cell>
          <cell r="AD440">
            <v>-59441.01</v>
          </cell>
          <cell r="AE440">
            <v>19595.93</v>
          </cell>
        </row>
        <row r="441">
          <cell r="A441" t="str">
            <v>Рябикова, 6-а</v>
          </cell>
          <cell r="B441" t="str">
            <v>Рябикова</v>
          </cell>
          <cell r="C441" t="str">
            <v>6-а</v>
          </cell>
          <cell r="D441">
            <v>17464.36</v>
          </cell>
          <cell r="E441">
            <v>968320.43</v>
          </cell>
          <cell r="F441">
            <v>0</v>
          </cell>
          <cell r="G441">
            <v>0</v>
          </cell>
          <cell r="H441">
            <v>968320.43</v>
          </cell>
          <cell r="I441">
            <v>886140.55</v>
          </cell>
          <cell r="J441">
            <v>0</v>
          </cell>
          <cell r="K441">
            <v>0</v>
          </cell>
          <cell r="L441">
            <v>883955.03</v>
          </cell>
          <cell r="M441">
            <v>96832.02</v>
          </cell>
          <cell r="N441">
            <v>24293.48</v>
          </cell>
          <cell r="O441">
            <v>42552.84</v>
          </cell>
          <cell r="P441">
            <v>9883.59</v>
          </cell>
          <cell r="Q441">
            <v>110124.4</v>
          </cell>
          <cell r="R441">
            <v>0</v>
          </cell>
          <cell r="S441">
            <v>56032.94</v>
          </cell>
          <cell r="T441">
            <v>17679.12</v>
          </cell>
          <cell r="U441">
            <v>888.94</v>
          </cell>
          <cell r="V441">
            <v>32442.29</v>
          </cell>
          <cell r="W441">
            <v>28152.400000000001</v>
          </cell>
          <cell r="X441">
            <v>199528.86</v>
          </cell>
          <cell r="Y441">
            <v>56960.36</v>
          </cell>
          <cell r="Z441">
            <v>41441.72</v>
          </cell>
          <cell r="AA441">
            <v>188288</v>
          </cell>
          <cell r="AB441">
            <v>29765.66</v>
          </cell>
          <cell r="AC441">
            <v>954075.44</v>
          </cell>
          <cell r="AD441">
            <v>-52656.05</v>
          </cell>
          <cell r="AE441">
            <v>19208.82</v>
          </cell>
        </row>
        <row r="442">
          <cell r="A442" t="str">
            <v>Рябикова, 7-а</v>
          </cell>
          <cell r="B442" t="str">
            <v>Рябикова</v>
          </cell>
          <cell r="C442" t="str">
            <v>7-а</v>
          </cell>
          <cell r="D442">
            <v>7076.78</v>
          </cell>
          <cell r="E442">
            <v>533185.43000000005</v>
          </cell>
          <cell r="F442">
            <v>3102.8</v>
          </cell>
          <cell r="G442">
            <v>0</v>
          </cell>
          <cell r="H442">
            <v>536288.23</v>
          </cell>
          <cell r="I442">
            <v>478615.22</v>
          </cell>
          <cell r="J442">
            <v>0</v>
          </cell>
          <cell r="K442">
            <v>0</v>
          </cell>
          <cell r="L442">
            <v>478367.45</v>
          </cell>
          <cell r="M442">
            <v>53628.85</v>
          </cell>
          <cell r="N442">
            <v>12147.09</v>
          </cell>
          <cell r="O442">
            <v>19722.12</v>
          </cell>
          <cell r="P442">
            <v>4988.12</v>
          </cell>
          <cell r="Q442">
            <v>55841.78</v>
          </cell>
          <cell r="R442">
            <v>0</v>
          </cell>
          <cell r="S442">
            <v>32803.589999999997</v>
          </cell>
          <cell r="T442">
            <v>9567.35</v>
          </cell>
          <cell r="U442">
            <v>571.65</v>
          </cell>
          <cell r="V442">
            <v>17389.580000000002</v>
          </cell>
          <cell r="W442">
            <v>13041.96</v>
          </cell>
          <cell r="X442">
            <v>131835.74</v>
          </cell>
          <cell r="Y442">
            <v>30439.11</v>
          </cell>
          <cell r="Z442">
            <v>20146.830000000002</v>
          </cell>
          <cell r="AA442">
            <v>89011.09</v>
          </cell>
          <cell r="AB442">
            <v>9026.89</v>
          </cell>
          <cell r="AC442">
            <v>510712.75</v>
          </cell>
          <cell r="AD442">
            <v>-25268.52</v>
          </cell>
          <cell r="AE442">
            <v>10551</v>
          </cell>
        </row>
        <row r="443">
          <cell r="A443" t="str">
            <v>Рябикова, 7-б</v>
          </cell>
          <cell r="B443" t="str">
            <v>Рябикова</v>
          </cell>
          <cell r="C443" t="str">
            <v>7-б</v>
          </cell>
          <cell r="D443">
            <v>-22735.51</v>
          </cell>
          <cell r="E443">
            <v>-2567.8200000000002</v>
          </cell>
          <cell r="F443">
            <v>0</v>
          </cell>
          <cell r="G443">
            <v>0</v>
          </cell>
          <cell r="H443">
            <v>-2567.8200000000002</v>
          </cell>
          <cell r="I443">
            <v>-3148.45</v>
          </cell>
          <cell r="J443">
            <v>0</v>
          </cell>
          <cell r="K443">
            <v>0</v>
          </cell>
          <cell r="L443">
            <v>-4487.25</v>
          </cell>
          <cell r="M443">
            <v>-256.77999999999997</v>
          </cell>
          <cell r="N443">
            <v>1097.99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-89.76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705.23</v>
          </cell>
          <cell r="AD443">
            <v>-27927.99</v>
          </cell>
          <cell r="AE443">
            <v>-46.22</v>
          </cell>
        </row>
        <row r="444">
          <cell r="A444" t="str">
            <v>Рябикова, 8</v>
          </cell>
          <cell r="B444" t="str">
            <v>Рябикова</v>
          </cell>
          <cell r="C444">
            <v>8</v>
          </cell>
          <cell r="D444">
            <v>9930.0499999999993</v>
          </cell>
          <cell r="E444">
            <v>385394.36</v>
          </cell>
          <cell r="F444">
            <v>0</v>
          </cell>
          <cell r="G444">
            <v>0</v>
          </cell>
          <cell r="H444">
            <v>385394.36</v>
          </cell>
          <cell r="I444">
            <v>371757.42</v>
          </cell>
          <cell r="J444">
            <v>0</v>
          </cell>
          <cell r="K444">
            <v>0</v>
          </cell>
          <cell r="L444">
            <v>370897.31</v>
          </cell>
          <cell r="M444">
            <v>38539.449999999997</v>
          </cell>
          <cell r="N444">
            <v>10174.98</v>
          </cell>
          <cell r="O444">
            <v>26145.84</v>
          </cell>
          <cell r="P444">
            <v>6560.58</v>
          </cell>
          <cell r="Q444">
            <v>75118.3</v>
          </cell>
          <cell r="R444">
            <v>0</v>
          </cell>
          <cell r="S444">
            <v>13611.54</v>
          </cell>
          <cell r="T444">
            <v>7417.96</v>
          </cell>
          <cell r="U444">
            <v>739.25</v>
          </cell>
          <cell r="V444">
            <v>15021.18</v>
          </cell>
          <cell r="W444">
            <v>17289.36</v>
          </cell>
          <cell r="X444">
            <v>44284.79</v>
          </cell>
          <cell r="Y444">
            <v>25400.39</v>
          </cell>
          <cell r="Z444">
            <v>0</v>
          </cell>
          <cell r="AA444">
            <v>103182</v>
          </cell>
          <cell r="AB444">
            <v>17677.07</v>
          </cell>
          <cell r="AC444">
            <v>409280.67</v>
          </cell>
          <cell r="AD444">
            <v>-28453.31</v>
          </cell>
          <cell r="AE444">
            <v>8117.98</v>
          </cell>
        </row>
        <row r="445">
          <cell r="A445" t="str">
            <v>Рябикова, 8-а</v>
          </cell>
          <cell r="B445" t="str">
            <v>Рябикова</v>
          </cell>
          <cell r="C445" t="str">
            <v>8-а</v>
          </cell>
          <cell r="D445">
            <v>-26221.02</v>
          </cell>
          <cell r="E445">
            <v>326276.49</v>
          </cell>
          <cell r="F445">
            <v>17899.82</v>
          </cell>
          <cell r="G445">
            <v>0</v>
          </cell>
          <cell r="H445">
            <v>344176.31</v>
          </cell>
          <cell r="I445">
            <v>357593.06</v>
          </cell>
          <cell r="J445">
            <v>9733.27</v>
          </cell>
          <cell r="K445">
            <v>0</v>
          </cell>
          <cell r="L445">
            <v>364245.01</v>
          </cell>
          <cell r="M445">
            <v>34417.660000000003</v>
          </cell>
          <cell r="N445">
            <v>12147.09</v>
          </cell>
          <cell r="O445">
            <v>20242.259999999998</v>
          </cell>
          <cell r="P445">
            <v>4509.78</v>
          </cell>
          <cell r="Q445">
            <v>49791.08</v>
          </cell>
          <cell r="R445">
            <v>0</v>
          </cell>
          <cell r="S445">
            <v>33132.18</v>
          </cell>
          <cell r="T445">
            <v>7284.93</v>
          </cell>
          <cell r="U445">
            <v>824.32</v>
          </cell>
          <cell r="V445">
            <v>17583.61</v>
          </cell>
          <cell r="W445">
            <v>13219.72</v>
          </cell>
          <cell r="X445">
            <v>86853.15</v>
          </cell>
          <cell r="Y445">
            <v>14926.71</v>
          </cell>
          <cell r="Z445">
            <v>20421.2</v>
          </cell>
          <cell r="AA445">
            <v>80403.820000000007</v>
          </cell>
          <cell r="AB445">
            <v>12945.73</v>
          </cell>
          <cell r="AC445">
            <v>415710.2</v>
          </cell>
          <cell r="AD445">
            <v>-77686.210000000006</v>
          </cell>
          <cell r="AE445">
            <v>7006.96</v>
          </cell>
        </row>
        <row r="446">
          <cell r="A446" t="str">
            <v>Рябикова, 8-б</v>
          </cell>
          <cell r="B446" t="str">
            <v>Рябикова</v>
          </cell>
          <cell r="C446" t="str">
            <v>8-б</v>
          </cell>
          <cell r="D446">
            <v>26373.52</v>
          </cell>
          <cell r="E446">
            <v>562617.97</v>
          </cell>
          <cell r="F446">
            <v>10157.08</v>
          </cell>
          <cell r="G446">
            <v>0</v>
          </cell>
          <cell r="H446">
            <v>572775.05000000005</v>
          </cell>
          <cell r="I446">
            <v>520355.58</v>
          </cell>
          <cell r="J446">
            <v>8457.69</v>
          </cell>
          <cell r="K446">
            <v>0</v>
          </cell>
          <cell r="L446">
            <v>528813.27</v>
          </cell>
          <cell r="M446">
            <v>57277.53</v>
          </cell>
          <cell r="N446">
            <v>18222.62</v>
          </cell>
          <cell r="O446">
            <v>31182.36</v>
          </cell>
          <cell r="P446">
            <v>7552.27</v>
          </cell>
          <cell r="Q446">
            <v>89091.69</v>
          </cell>
          <cell r="R446">
            <v>0</v>
          </cell>
          <cell r="S446">
            <v>31716.03</v>
          </cell>
          <cell r="T446">
            <v>10576.27</v>
          </cell>
          <cell r="U446">
            <v>662.54</v>
          </cell>
          <cell r="V446">
            <v>21212.98</v>
          </cell>
          <cell r="W446">
            <v>20667.8</v>
          </cell>
          <cell r="X446">
            <v>89295.19</v>
          </cell>
          <cell r="Y446">
            <v>43737.760000000002</v>
          </cell>
          <cell r="Z446">
            <v>30289.77</v>
          </cell>
          <cell r="AA446">
            <v>135469.48000000001</v>
          </cell>
          <cell r="AB446">
            <v>14087.94</v>
          </cell>
          <cell r="AC446">
            <v>612711.64</v>
          </cell>
          <cell r="AD446">
            <v>-57524.85</v>
          </cell>
          <cell r="AE446">
            <v>11669.41</v>
          </cell>
        </row>
        <row r="447">
          <cell r="A447" t="str">
            <v>Рябикова, 9</v>
          </cell>
          <cell r="B447" t="str">
            <v>Рябикова</v>
          </cell>
          <cell r="C447">
            <v>9</v>
          </cell>
          <cell r="D447">
            <v>6797.43</v>
          </cell>
          <cell r="E447">
            <v>484406.39</v>
          </cell>
          <cell r="F447">
            <v>0</v>
          </cell>
          <cell r="G447">
            <v>0</v>
          </cell>
          <cell r="H447">
            <v>484406.39</v>
          </cell>
          <cell r="I447">
            <v>405998.47</v>
          </cell>
          <cell r="J447">
            <v>0</v>
          </cell>
          <cell r="K447">
            <v>0</v>
          </cell>
          <cell r="L447">
            <v>394243.8</v>
          </cell>
          <cell r="M447">
            <v>48440.62</v>
          </cell>
          <cell r="N447">
            <v>5604</v>
          </cell>
          <cell r="O447">
            <v>19086.36</v>
          </cell>
          <cell r="P447">
            <v>4647.8500000000004</v>
          </cell>
          <cell r="Q447">
            <v>51543.47</v>
          </cell>
          <cell r="R447">
            <v>0</v>
          </cell>
          <cell r="S447">
            <v>25500.63</v>
          </cell>
          <cell r="T447">
            <v>7884.87</v>
          </cell>
          <cell r="U447">
            <v>665.45</v>
          </cell>
          <cell r="V447">
            <v>15095.75</v>
          </cell>
          <cell r="W447">
            <v>12622.8</v>
          </cell>
          <cell r="X447">
            <v>132237.79999999999</v>
          </cell>
          <cell r="Y447">
            <v>20995.22</v>
          </cell>
          <cell r="Z447">
            <v>18600.59</v>
          </cell>
          <cell r="AA447">
            <v>77149.62</v>
          </cell>
          <cell r="AB447">
            <v>18284.740000000002</v>
          </cell>
          <cell r="AC447">
            <v>467915.67</v>
          </cell>
          <cell r="AD447">
            <v>-66874.44</v>
          </cell>
          <cell r="AE447">
            <v>9555.9</v>
          </cell>
        </row>
        <row r="448">
          <cell r="A448" t="str">
            <v>Рябикова, 9-а</v>
          </cell>
          <cell r="B448" t="str">
            <v>Рябикова</v>
          </cell>
          <cell r="C448" t="str">
            <v>9-а</v>
          </cell>
          <cell r="D448">
            <v>6423.75</v>
          </cell>
          <cell r="E448">
            <v>1095598.8500000001</v>
          </cell>
          <cell r="F448">
            <v>0</v>
          </cell>
          <cell r="G448">
            <v>0</v>
          </cell>
          <cell r="H448">
            <v>1095598.8500000001</v>
          </cell>
          <cell r="I448">
            <v>987944.77</v>
          </cell>
          <cell r="J448">
            <v>0</v>
          </cell>
          <cell r="K448">
            <v>0</v>
          </cell>
          <cell r="L448">
            <v>987913.15</v>
          </cell>
          <cell r="M448">
            <v>109559.87</v>
          </cell>
          <cell r="N448">
            <v>24293.46</v>
          </cell>
          <cell r="O448">
            <v>42550.92</v>
          </cell>
          <cell r="P448">
            <v>9765.35</v>
          </cell>
          <cell r="Q448">
            <v>112466.01</v>
          </cell>
          <cell r="R448">
            <v>0</v>
          </cell>
          <cell r="S448">
            <v>59519.53</v>
          </cell>
          <cell r="T448">
            <v>19758.27</v>
          </cell>
          <cell r="U448">
            <v>951.89</v>
          </cell>
          <cell r="V448">
            <v>33827.21</v>
          </cell>
          <cell r="W448">
            <v>28146.2</v>
          </cell>
          <cell r="X448">
            <v>283762.2</v>
          </cell>
          <cell r="Y448">
            <v>58372.28</v>
          </cell>
          <cell r="Z448">
            <v>41444.620000000003</v>
          </cell>
          <cell r="AA448">
            <v>190178.7</v>
          </cell>
          <cell r="AB448">
            <v>26024.61</v>
          </cell>
          <cell r="AC448">
            <v>1062099.6399999999</v>
          </cell>
          <cell r="AD448">
            <v>-67762.740000000005</v>
          </cell>
          <cell r="AE448">
            <v>21478.52</v>
          </cell>
        </row>
        <row r="449">
          <cell r="A449" t="str">
            <v>Рябикова, 10</v>
          </cell>
          <cell r="B449" t="str">
            <v>Рябикова</v>
          </cell>
          <cell r="C449">
            <v>10</v>
          </cell>
          <cell r="D449">
            <v>28186.71</v>
          </cell>
          <cell r="E449">
            <v>-2654.04</v>
          </cell>
          <cell r="F449">
            <v>0</v>
          </cell>
          <cell r="G449">
            <v>0</v>
          </cell>
          <cell r="H449">
            <v>-2654.04</v>
          </cell>
          <cell r="I449">
            <v>2785.36</v>
          </cell>
          <cell r="J449">
            <v>0</v>
          </cell>
          <cell r="K449">
            <v>0</v>
          </cell>
          <cell r="L449">
            <v>2785.36</v>
          </cell>
          <cell r="M449">
            <v>-265.39999999999998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55.71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-257.45999999999998</v>
          </cell>
          <cell r="AD449">
            <v>31229.53</v>
          </cell>
          <cell r="AE449">
            <v>-47.77</v>
          </cell>
        </row>
        <row r="450">
          <cell r="A450" t="str">
            <v>Рябикова, 10-а</v>
          </cell>
          <cell r="B450" t="str">
            <v>Рябикова</v>
          </cell>
          <cell r="C450" t="str">
            <v>10-а</v>
          </cell>
          <cell r="D450">
            <v>-7332.95</v>
          </cell>
          <cell r="E450">
            <v>603441.98</v>
          </cell>
          <cell r="F450">
            <v>8384</v>
          </cell>
          <cell r="G450">
            <v>0</v>
          </cell>
          <cell r="H450">
            <v>611825.98</v>
          </cell>
          <cell r="I450">
            <v>566228.88</v>
          </cell>
          <cell r="J450">
            <v>3092.67</v>
          </cell>
          <cell r="K450">
            <v>0</v>
          </cell>
          <cell r="L450">
            <v>569321.55000000005</v>
          </cell>
          <cell r="M450">
            <v>61182.559999999998</v>
          </cell>
          <cell r="N450">
            <v>10123.24</v>
          </cell>
          <cell r="O450">
            <v>20131.8</v>
          </cell>
          <cell r="P450">
            <v>4835.07</v>
          </cell>
          <cell r="Q450">
            <v>54668.92</v>
          </cell>
          <cell r="R450">
            <v>0</v>
          </cell>
          <cell r="S450">
            <v>33289.620000000003</v>
          </cell>
          <cell r="T450">
            <v>11386.43</v>
          </cell>
          <cell r="U450">
            <v>454.47</v>
          </cell>
          <cell r="V450">
            <v>17511.22</v>
          </cell>
          <cell r="W450">
            <v>13340.56</v>
          </cell>
          <cell r="X450">
            <v>197115.03</v>
          </cell>
          <cell r="Y450">
            <v>27176.6</v>
          </cell>
          <cell r="Z450">
            <v>20507.84</v>
          </cell>
          <cell r="AA450">
            <v>91631.63</v>
          </cell>
          <cell r="AB450">
            <v>10777.54</v>
          </cell>
          <cell r="AC450">
            <v>586015.66</v>
          </cell>
          <cell r="AD450">
            <v>-24027.06</v>
          </cell>
          <cell r="AE450">
            <v>11883.13</v>
          </cell>
        </row>
        <row r="451">
          <cell r="A451" t="str">
            <v>Рябикова, 11-а</v>
          </cell>
          <cell r="B451" t="str">
            <v>Рябикова</v>
          </cell>
          <cell r="C451" t="str">
            <v>11-а</v>
          </cell>
          <cell r="D451">
            <v>-33214.800000000003</v>
          </cell>
          <cell r="E451">
            <v>502501.33</v>
          </cell>
          <cell r="F451">
            <v>0</v>
          </cell>
          <cell r="G451">
            <v>0</v>
          </cell>
          <cell r="H451">
            <v>502501.33</v>
          </cell>
          <cell r="I451">
            <v>451333.29</v>
          </cell>
          <cell r="J451">
            <v>0</v>
          </cell>
          <cell r="K451">
            <v>0</v>
          </cell>
          <cell r="L451">
            <v>424271.22</v>
          </cell>
          <cell r="M451">
            <v>50250.14</v>
          </cell>
          <cell r="N451">
            <v>8099.36</v>
          </cell>
          <cell r="O451">
            <v>27442.44</v>
          </cell>
          <cell r="P451">
            <v>10540.84</v>
          </cell>
          <cell r="Q451">
            <v>108097.5</v>
          </cell>
          <cell r="R451">
            <v>0</v>
          </cell>
          <cell r="S451">
            <v>15680.82</v>
          </cell>
          <cell r="T451">
            <v>8485.44</v>
          </cell>
          <cell r="U451">
            <v>2295.91</v>
          </cell>
          <cell r="V451">
            <v>33365.39</v>
          </cell>
          <cell r="W451">
            <v>18942</v>
          </cell>
          <cell r="X451">
            <v>52481.69</v>
          </cell>
          <cell r="Y451">
            <v>17567.509999999998</v>
          </cell>
          <cell r="Z451">
            <v>29259.24</v>
          </cell>
          <cell r="AA451">
            <v>71143.44</v>
          </cell>
          <cell r="AB451">
            <v>31630.23</v>
          </cell>
          <cell r="AC451">
            <v>496224.31</v>
          </cell>
          <cell r="AD451">
            <v>-105167.89</v>
          </cell>
          <cell r="AE451">
            <v>10942.36</v>
          </cell>
        </row>
        <row r="452">
          <cell r="A452" t="str">
            <v>Рябикова, 11-б</v>
          </cell>
          <cell r="B452" t="str">
            <v>Рябикова</v>
          </cell>
          <cell r="C452" t="str">
            <v>11-б</v>
          </cell>
          <cell r="D452">
            <v>-4693.17</v>
          </cell>
          <cell r="E452">
            <v>-18.440000000000001</v>
          </cell>
          <cell r="F452">
            <v>0</v>
          </cell>
          <cell r="G452">
            <v>0</v>
          </cell>
          <cell r="H452">
            <v>-18.440000000000001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-1.84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-2.17</v>
          </cell>
          <cell r="AD452">
            <v>-4691</v>
          </cell>
          <cell r="AE452">
            <v>-0.33</v>
          </cell>
        </row>
        <row r="453">
          <cell r="A453" t="str">
            <v>Рябикова, 12</v>
          </cell>
          <cell r="B453" t="str">
            <v>Рябикова</v>
          </cell>
          <cell r="C453">
            <v>12</v>
          </cell>
          <cell r="D453">
            <v>25760.9</v>
          </cell>
          <cell r="E453">
            <v>385643.09</v>
          </cell>
          <cell r="F453">
            <v>0</v>
          </cell>
          <cell r="G453">
            <v>0</v>
          </cell>
          <cell r="H453">
            <v>385643.09</v>
          </cell>
          <cell r="I453">
            <v>383449.45</v>
          </cell>
          <cell r="J453">
            <v>0</v>
          </cell>
          <cell r="K453">
            <v>0</v>
          </cell>
          <cell r="L453">
            <v>376834.95</v>
          </cell>
          <cell r="M453">
            <v>38564.32</v>
          </cell>
          <cell r="N453">
            <v>12147.09</v>
          </cell>
          <cell r="O453">
            <v>26041.5</v>
          </cell>
          <cell r="P453">
            <v>5870.53</v>
          </cell>
          <cell r="Q453">
            <v>65028.89</v>
          </cell>
          <cell r="R453">
            <v>0</v>
          </cell>
          <cell r="S453">
            <v>13592.49</v>
          </cell>
          <cell r="T453">
            <v>7536.69</v>
          </cell>
          <cell r="U453">
            <v>1377.13</v>
          </cell>
          <cell r="V453">
            <v>15191.63</v>
          </cell>
          <cell r="W453">
            <v>17252.080000000002</v>
          </cell>
          <cell r="X453">
            <v>50979.47</v>
          </cell>
          <cell r="Y453">
            <v>27382.63</v>
          </cell>
          <cell r="Z453">
            <v>0</v>
          </cell>
          <cell r="AA453">
            <v>111368.04</v>
          </cell>
          <cell r="AB453">
            <v>23443.05</v>
          </cell>
          <cell r="AC453">
            <v>423773.83</v>
          </cell>
          <cell r="AD453">
            <v>-21177.98</v>
          </cell>
          <cell r="AE453">
            <v>7998.29</v>
          </cell>
        </row>
        <row r="454">
          <cell r="A454" t="str">
            <v>Рябикова, 12-а</v>
          </cell>
          <cell r="B454" t="str">
            <v>Рябикова</v>
          </cell>
          <cell r="C454" t="str">
            <v>12-а</v>
          </cell>
          <cell r="D454">
            <v>-151009.28</v>
          </cell>
          <cell r="E454">
            <v>204583.38</v>
          </cell>
          <cell r="F454">
            <v>21350.35</v>
          </cell>
          <cell r="G454">
            <v>0</v>
          </cell>
          <cell r="H454">
            <v>225933.73</v>
          </cell>
          <cell r="I454">
            <v>162011.26999999999</v>
          </cell>
          <cell r="J454">
            <v>10591.04</v>
          </cell>
          <cell r="K454">
            <v>0</v>
          </cell>
          <cell r="L454">
            <v>171281.75</v>
          </cell>
          <cell r="M454">
            <v>22593.43</v>
          </cell>
          <cell r="N454">
            <v>10123.24</v>
          </cell>
          <cell r="O454">
            <v>14576.28</v>
          </cell>
          <cell r="P454">
            <v>4316.5600000000004</v>
          </cell>
          <cell r="Q454">
            <v>42595.8</v>
          </cell>
          <cell r="R454">
            <v>0</v>
          </cell>
          <cell r="S454">
            <v>8721.09</v>
          </cell>
          <cell r="T454">
            <v>3425.62</v>
          </cell>
          <cell r="U454">
            <v>1137.03</v>
          </cell>
          <cell r="V454">
            <v>12512.44</v>
          </cell>
          <cell r="W454">
            <v>9994.7999999999993</v>
          </cell>
          <cell r="X454">
            <v>11938.56</v>
          </cell>
          <cell r="Y454">
            <v>6588.72</v>
          </cell>
          <cell r="Z454">
            <v>0</v>
          </cell>
          <cell r="AA454">
            <v>26890.69</v>
          </cell>
          <cell r="AB454">
            <v>3173.27</v>
          </cell>
          <cell r="AC454">
            <v>183431.3</v>
          </cell>
          <cell r="AD454">
            <v>-163158.82999999999</v>
          </cell>
          <cell r="AE454">
            <v>4843.7700000000004</v>
          </cell>
        </row>
        <row r="455">
          <cell r="A455" t="str">
            <v>Рябикова, 12-б</v>
          </cell>
          <cell r="B455" t="str">
            <v>Рябикова</v>
          </cell>
          <cell r="C455" t="str">
            <v>12-б</v>
          </cell>
          <cell r="D455">
            <v>-106511.4</v>
          </cell>
          <cell r="E455">
            <v>200297.12</v>
          </cell>
          <cell r="F455">
            <v>0</v>
          </cell>
          <cell r="G455">
            <v>0</v>
          </cell>
          <cell r="H455">
            <v>200297.12</v>
          </cell>
          <cell r="I455">
            <v>169857.64</v>
          </cell>
          <cell r="J455">
            <v>0</v>
          </cell>
          <cell r="K455">
            <v>0</v>
          </cell>
          <cell r="L455">
            <v>166589.73000000001</v>
          </cell>
          <cell r="M455">
            <v>20029.73</v>
          </cell>
          <cell r="N455">
            <v>10123.24</v>
          </cell>
          <cell r="O455">
            <v>14113.44</v>
          </cell>
          <cell r="P455">
            <v>5845.75</v>
          </cell>
          <cell r="Q455">
            <v>63768.4</v>
          </cell>
          <cell r="R455">
            <v>0</v>
          </cell>
          <cell r="S455">
            <v>0</v>
          </cell>
          <cell r="T455">
            <v>3331.79</v>
          </cell>
          <cell r="U455">
            <v>1543.55</v>
          </cell>
          <cell r="V455">
            <v>15021.12</v>
          </cell>
          <cell r="W455">
            <v>9820.32</v>
          </cell>
          <cell r="X455">
            <v>8953.92</v>
          </cell>
          <cell r="Y455">
            <v>5662.32</v>
          </cell>
          <cell r="Z455">
            <v>0</v>
          </cell>
          <cell r="AA455">
            <v>27710.49</v>
          </cell>
          <cell r="AB455">
            <v>6643.02</v>
          </cell>
          <cell r="AC455">
            <v>197224.72</v>
          </cell>
          <cell r="AD455">
            <v>-137146.39000000001</v>
          </cell>
          <cell r="AE455">
            <v>4657.63</v>
          </cell>
        </row>
        <row r="456">
          <cell r="A456" t="str">
            <v>Рябикова, 13-а</v>
          </cell>
          <cell r="B456" t="str">
            <v>Рябикова</v>
          </cell>
          <cell r="C456" t="str">
            <v>13-а</v>
          </cell>
          <cell r="D456">
            <v>-19211.810000000001</v>
          </cell>
          <cell r="E456">
            <v>547788.5</v>
          </cell>
          <cell r="F456">
            <v>0</v>
          </cell>
          <cell r="G456">
            <v>0</v>
          </cell>
          <cell r="H456">
            <v>547788.5</v>
          </cell>
          <cell r="I456">
            <v>504932.44</v>
          </cell>
          <cell r="J456">
            <v>0</v>
          </cell>
          <cell r="K456">
            <v>0</v>
          </cell>
          <cell r="L456">
            <v>504503</v>
          </cell>
          <cell r="M456">
            <v>54778.83</v>
          </cell>
          <cell r="N456">
            <v>18222.62</v>
          </cell>
          <cell r="O456">
            <v>32551.56</v>
          </cell>
          <cell r="P456">
            <v>7896.57</v>
          </cell>
          <cell r="Q456">
            <v>99668.89</v>
          </cell>
          <cell r="R456">
            <v>0</v>
          </cell>
          <cell r="S456">
            <v>38800.410000000003</v>
          </cell>
          <cell r="T456">
            <v>10090.07</v>
          </cell>
          <cell r="U456">
            <v>808.9</v>
          </cell>
          <cell r="V456">
            <v>22619.96</v>
          </cell>
          <cell r="W456">
            <v>21525.96</v>
          </cell>
          <cell r="X456">
            <v>63858.62</v>
          </cell>
          <cell r="Y456">
            <v>24165.42</v>
          </cell>
          <cell r="Z456">
            <v>31720.2</v>
          </cell>
          <cell r="AA456">
            <v>118772.59</v>
          </cell>
          <cell r="AB456">
            <v>11830.72</v>
          </cell>
          <cell r="AC456">
            <v>568592.92000000004</v>
          </cell>
          <cell r="AD456">
            <v>-83301.73</v>
          </cell>
          <cell r="AE456">
            <v>11281.6</v>
          </cell>
        </row>
        <row r="457">
          <cell r="A457" t="str">
            <v>Рябикова, 13-б</v>
          </cell>
          <cell r="B457" t="str">
            <v>Рябикова</v>
          </cell>
          <cell r="C457" t="str">
            <v>13-б</v>
          </cell>
          <cell r="D457">
            <v>38305.730000000003</v>
          </cell>
          <cell r="E457">
            <v>766485.18</v>
          </cell>
          <cell r="F457">
            <v>0</v>
          </cell>
          <cell r="G457">
            <v>0</v>
          </cell>
          <cell r="H457">
            <v>766485.18</v>
          </cell>
          <cell r="I457">
            <v>698429.68</v>
          </cell>
          <cell r="J457">
            <v>0</v>
          </cell>
          <cell r="K457">
            <v>0</v>
          </cell>
          <cell r="L457">
            <v>696466.38</v>
          </cell>
          <cell r="M457">
            <v>76648.52</v>
          </cell>
          <cell r="N457">
            <v>542.59</v>
          </cell>
          <cell r="O457">
            <v>34526.160000000003</v>
          </cell>
          <cell r="P457">
            <v>7791.79</v>
          </cell>
          <cell r="Q457">
            <v>88648.11</v>
          </cell>
          <cell r="R457">
            <v>0</v>
          </cell>
          <cell r="S457">
            <v>52355.67</v>
          </cell>
          <cell r="T457">
            <v>13929.33</v>
          </cell>
          <cell r="U457">
            <v>1084.04</v>
          </cell>
          <cell r="V457">
            <v>28588.26</v>
          </cell>
          <cell r="W457">
            <v>22830.959999999999</v>
          </cell>
          <cell r="X457">
            <v>142115.56</v>
          </cell>
          <cell r="Y457">
            <v>39996.97</v>
          </cell>
          <cell r="Z457">
            <v>33645.07</v>
          </cell>
          <cell r="AA457">
            <v>181027.99</v>
          </cell>
          <cell r="AB457">
            <v>22074.55</v>
          </cell>
          <cell r="AC457">
            <v>761004.81</v>
          </cell>
          <cell r="AD457">
            <v>-26232.7</v>
          </cell>
          <cell r="AE457">
            <v>15199.24</v>
          </cell>
        </row>
        <row r="458">
          <cell r="A458" t="str">
            <v>Рябикова, 14-а</v>
          </cell>
          <cell r="B458" t="str">
            <v>Рябикова</v>
          </cell>
          <cell r="C458" t="str">
            <v>14-а</v>
          </cell>
          <cell r="D458">
            <v>-6234.7</v>
          </cell>
          <cell r="E458">
            <v>338799.62</v>
          </cell>
          <cell r="F458">
            <v>0</v>
          </cell>
          <cell r="G458">
            <v>0</v>
          </cell>
          <cell r="H458">
            <v>338799.62</v>
          </cell>
          <cell r="I458">
            <v>317971.23</v>
          </cell>
          <cell r="J458">
            <v>0</v>
          </cell>
          <cell r="K458">
            <v>0</v>
          </cell>
          <cell r="L458">
            <v>315934.61</v>
          </cell>
          <cell r="M458">
            <v>33879.96</v>
          </cell>
          <cell r="N458">
            <v>10123.24</v>
          </cell>
          <cell r="O458">
            <v>19940.46</v>
          </cell>
          <cell r="P458">
            <v>5034.4399999999996</v>
          </cell>
          <cell r="Q458">
            <v>61253.79</v>
          </cell>
          <cell r="R458">
            <v>0</v>
          </cell>
          <cell r="S458">
            <v>28178.58</v>
          </cell>
          <cell r="T458">
            <v>6318.71</v>
          </cell>
          <cell r="U458">
            <v>723.8</v>
          </cell>
          <cell r="V458">
            <v>15594.99</v>
          </cell>
          <cell r="W458">
            <v>13186.56</v>
          </cell>
          <cell r="X458">
            <v>37739.949999999997</v>
          </cell>
          <cell r="Y458">
            <v>15790.1</v>
          </cell>
          <cell r="Z458">
            <v>20369.509999999998</v>
          </cell>
          <cell r="AA458">
            <v>63855.81</v>
          </cell>
          <cell r="AB458">
            <v>14185.12</v>
          </cell>
          <cell r="AC458">
            <v>353179.57</v>
          </cell>
          <cell r="AD458">
            <v>-43479.66</v>
          </cell>
          <cell r="AE458">
            <v>7004.55</v>
          </cell>
        </row>
        <row r="459">
          <cell r="A459" t="str">
            <v>Рябикова, 15-а</v>
          </cell>
          <cell r="B459" t="str">
            <v>Рябикова</v>
          </cell>
          <cell r="C459" t="str">
            <v>15-а</v>
          </cell>
          <cell r="D459">
            <v>12984.8</v>
          </cell>
          <cell r="E459">
            <v>276729.3</v>
          </cell>
          <cell r="F459">
            <v>3608.69</v>
          </cell>
          <cell r="G459">
            <v>0</v>
          </cell>
          <cell r="H459">
            <v>280337.99</v>
          </cell>
          <cell r="I459">
            <v>285769.61</v>
          </cell>
          <cell r="J459">
            <v>0</v>
          </cell>
          <cell r="K459">
            <v>0</v>
          </cell>
          <cell r="L459">
            <v>297297.96999999997</v>
          </cell>
          <cell r="M459">
            <v>28033.88</v>
          </cell>
          <cell r="N459">
            <v>4965.96</v>
          </cell>
          <cell r="O459">
            <v>18959.939999999999</v>
          </cell>
          <cell r="P459">
            <v>4517.04</v>
          </cell>
          <cell r="Q459">
            <v>49798.13</v>
          </cell>
          <cell r="R459">
            <v>0</v>
          </cell>
          <cell r="S459">
            <v>11713.2</v>
          </cell>
          <cell r="T459">
            <v>5945.96</v>
          </cell>
          <cell r="U459">
            <v>564.16</v>
          </cell>
          <cell r="V459">
            <v>11180.99</v>
          </cell>
          <cell r="W459">
            <v>12605.68</v>
          </cell>
          <cell r="X459">
            <v>39192.61</v>
          </cell>
          <cell r="Y459">
            <v>21653.07</v>
          </cell>
          <cell r="Z459">
            <v>0</v>
          </cell>
          <cell r="AA459">
            <v>84791.97</v>
          </cell>
          <cell r="AB459">
            <v>7395.17</v>
          </cell>
          <cell r="AC459">
            <v>307176.94</v>
          </cell>
          <cell r="AD459">
            <v>3105.83</v>
          </cell>
          <cell r="AE459">
            <v>5859.18</v>
          </cell>
        </row>
        <row r="460">
          <cell r="A460" t="str">
            <v>Рябикова, 15-б</v>
          </cell>
          <cell r="B460" t="str">
            <v>Рябикова</v>
          </cell>
          <cell r="C460" t="str">
            <v>15-б</v>
          </cell>
          <cell r="D460">
            <v>21854.87</v>
          </cell>
          <cell r="E460">
            <v>363170.06</v>
          </cell>
          <cell r="F460">
            <v>9363.77</v>
          </cell>
          <cell r="G460">
            <v>0</v>
          </cell>
          <cell r="H460">
            <v>372533.83</v>
          </cell>
          <cell r="I460">
            <v>348602.91</v>
          </cell>
          <cell r="J460">
            <v>4946.6000000000004</v>
          </cell>
          <cell r="K460">
            <v>0</v>
          </cell>
          <cell r="L460">
            <v>353549.51</v>
          </cell>
          <cell r="M460">
            <v>37253.339999999997</v>
          </cell>
          <cell r="N460">
            <v>4142.67</v>
          </cell>
          <cell r="O460">
            <v>18652.98</v>
          </cell>
          <cell r="P460">
            <v>4555.92</v>
          </cell>
          <cell r="Q460">
            <v>42648.33</v>
          </cell>
          <cell r="R460">
            <v>0</v>
          </cell>
          <cell r="S460">
            <v>31193.7</v>
          </cell>
          <cell r="T460">
            <v>7070.99</v>
          </cell>
          <cell r="U460">
            <v>488.23</v>
          </cell>
          <cell r="V460">
            <v>16892.400000000001</v>
          </cell>
          <cell r="W460">
            <v>12397.24</v>
          </cell>
          <cell r="X460">
            <v>71282.23</v>
          </cell>
          <cell r="Y460">
            <v>23130.63</v>
          </cell>
          <cell r="Z460">
            <v>0</v>
          </cell>
          <cell r="AA460">
            <v>102718.11</v>
          </cell>
          <cell r="AB460">
            <v>15839.92</v>
          </cell>
          <cell r="AC460">
            <v>395792.37</v>
          </cell>
          <cell r="AD460">
            <v>-20387.990000000002</v>
          </cell>
          <cell r="AE460">
            <v>7525.68</v>
          </cell>
        </row>
        <row r="461">
          <cell r="A461" t="str">
            <v>Рябикова, 16</v>
          </cell>
          <cell r="B461" t="str">
            <v>Рябикова</v>
          </cell>
          <cell r="C461">
            <v>16</v>
          </cell>
          <cell r="D461">
            <v>4400.37</v>
          </cell>
          <cell r="E461">
            <v>224919.52</v>
          </cell>
          <cell r="F461">
            <v>0</v>
          </cell>
          <cell r="G461">
            <v>0</v>
          </cell>
          <cell r="H461">
            <v>224919.52</v>
          </cell>
          <cell r="I461">
            <v>217502.35</v>
          </cell>
          <cell r="J461">
            <v>0</v>
          </cell>
          <cell r="K461">
            <v>0</v>
          </cell>
          <cell r="L461">
            <v>216695.48</v>
          </cell>
          <cell r="M461">
            <v>22491.93</v>
          </cell>
          <cell r="N461">
            <v>2703.22</v>
          </cell>
          <cell r="O461">
            <v>15204.96</v>
          </cell>
          <cell r="P461">
            <v>3601.92</v>
          </cell>
          <cell r="Q461">
            <v>38367.31</v>
          </cell>
          <cell r="R461">
            <v>0</v>
          </cell>
          <cell r="S461">
            <v>10727.25</v>
          </cell>
          <cell r="T461">
            <v>4333.91</v>
          </cell>
          <cell r="U461">
            <v>389.41</v>
          </cell>
          <cell r="V461">
            <v>8919.5300000000007</v>
          </cell>
          <cell r="W461">
            <v>10069.32</v>
          </cell>
          <cell r="X461">
            <v>28335.119999999999</v>
          </cell>
          <cell r="Y461">
            <v>15981.66</v>
          </cell>
          <cell r="Z461">
            <v>0</v>
          </cell>
          <cell r="AA461">
            <v>70431.05</v>
          </cell>
          <cell r="AB461">
            <v>8957.41</v>
          </cell>
          <cell r="AC461">
            <v>245210.9</v>
          </cell>
          <cell r="AD461">
            <v>-24115.05</v>
          </cell>
          <cell r="AE461">
            <v>4696.8999999999996</v>
          </cell>
        </row>
        <row r="462">
          <cell r="A462" t="str">
            <v>Рябикова, 16-а</v>
          </cell>
          <cell r="B462" t="str">
            <v>Рябикова</v>
          </cell>
          <cell r="C462" t="str">
            <v>16-а</v>
          </cell>
          <cell r="D462">
            <v>-188856.35</v>
          </cell>
          <cell r="E462">
            <v>554368.22</v>
          </cell>
          <cell r="F462">
            <v>0</v>
          </cell>
          <cell r="G462">
            <v>0</v>
          </cell>
          <cell r="H462">
            <v>554368.22</v>
          </cell>
          <cell r="I462">
            <v>404973.58</v>
          </cell>
          <cell r="J462">
            <v>0</v>
          </cell>
          <cell r="K462">
            <v>0</v>
          </cell>
          <cell r="L462">
            <v>396765.42</v>
          </cell>
          <cell r="M462">
            <v>55436.82</v>
          </cell>
          <cell r="N462">
            <v>38805.78</v>
          </cell>
          <cell r="O462">
            <v>29568.18</v>
          </cell>
          <cell r="P462">
            <v>9847.14</v>
          </cell>
          <cell r="Q462">
            <v>104851.33</v>
          </cell>
          <cell r="R462">
            <v>0</v>
          </cell>
          <cell r="S462">
            <v>31758.82</v>
          </cell>
          <cell r="T462">
            <v>7935.33</v>
          </cell>
          <cell r="U462">
            <v>3652.94</v>
          </cell>
          <cell r="V462">
            <v>34626.11</v>
          </cell>
          <cell r="W462">
            <v>20839.759999999998</v>
          </cell>
          <cell r="X462">
            <v>79563.89</v>
          </cell>
          <cell r="Y462">
            <v>14814.49</v>
          </cell>
          <cell r="Z462">
            <v>0</v>
          </cell>
          <cell r="AA462">
            <v>94151.47</v>
          </cell>
          <cell r="AB462">
            <v>17924.68</v>
          </cell>
          <cell r="AC462">
            <v>555527.9</v>
          </cell>
          <cell r="AD462">
            <v>-347618.83</v>
          </cell>
          <cell r="AE462">
            <v>11751.16</v>
          </cell>
        </row>
        <row r="463">
          <cell r="A463" t="str">
            <v>Рябикова, 16-б</v>
          </cell>
          <cell r="B463" t="str">
            <v>Рябикова</v>
          </cell>
          <cell r="C463" t="str">
            <v>16-б</v>
          </cell>
          <cell r="D463">
            <v>-30671.19</v>
          </cell>
          <cell r="E463">
            <v>310451.48</v>
          </cell>
          <cell r="F463">
            <v>0</v>
          </cell>
          <cell r="G463">
            <v>0</v>
          </cell>
          <cell r="H463">
            <v>310451.48</v>
          </cell>
          <cell r="I463">
            <v>294647.46999999997</v>
          </cell>
          <cell r="J463">
            <v>0</v>
          </cell>
          <cell r="K463">
            <v>0</v>
          </cell>
          <cell r="L463">
            <v>280474.5</v>
          </cell>
          <cell r="M463">
            <v>31045.18</v>
          </cell>
          <cell r="N463">
            <v>8099.69</v>
          </cell>
          <cell r="O463">
            <v>12772.98</v>
          </cell>
          <cell r="P463">
            <v>3919.44</v>
          </cell>
          <cell r="Q463">
            <v>46546.8</v>
          </cell>
          <cell r="R463">
            <v>0</v>
          </cell>
          <cell r="S463">
            <v>15485.84</v>
          </cell>
          <cell r="T463">
            <v>5609.48</v>
          </cell>
          <cell r="U463">
            <v>632.91999999999996</v>
          </cell>
          <cell r="V463">
            <v>13082.88</v>
          </cell>
          <cell r="W463">
            <v>8445.2000000000007</v>
          </cell>
          <cell r="X463">
            <v>63146.75</v>
          </cell>
          <cell r="Y463">
            <v>22584.04</v>
          </cell>
          <cell r="Z463">
            <v>12453.32</v>
          </cell>
          <cell r="AA463">
            <v>42505.15</v>
          </cell>
          <cell r="AB463">
            <v>7275.34</v>
          </cell>
          <cell r="AC463">
            <v>299898.65000000002</v>
          </cell>
          <cell r="AD463">
            <v>-50095.34</v>
          </cell>
          <cell r="AE463">
            <v>6293.64</v>
          </cell>
        </row>
        <row r="464">
          <cell r="A464" t="str">
            <v>Рябикова, 16-в</v>
          </cell>
          <cell r="B464" t="str">
            <v>Рябикова</v>
          </cell>
          <cell r="C464" t="str">
            <v>16-в</v>
          </cell>
          <cell r="D464">
            <v>-2979.07</v>
          </cell>
          <cell r="E464">
            <v>312944.19</v>
          </cell>
          <cell r="F464">
            <v>0</v>
          </cell>
          <cell r="G464">
            <v>0</v>
          </cell>
          <cell r="H464">
            <v>312944.19</v>
          </cell>
          <cell r="I464">
            <v>289021.23</v>
          </cell>
          <cell r="J464">
            <v>0</v>
          </cell>
          <cell r="K464">
            <v>0</v>
          </cell>
          <cell r="L464">
            <v>281567.94</v>
          </cell>
          <cell r="M464">
            <v>31294.41</v>
          </cell>
          <cell r="N464">
            <v>8099.69</v>
          </cell>
          <cell r="O464">
            <v>12817.14</v>
          </cell>
          <cell r="P464">
            <v>4264.26</v>
          </cell>
          <cell r="Q464">
            <v>48254.239999999998</v>
          </cell>
          <cell r="R464">
            <v>0</v>
          </cell>
          <cell r="S464">
            <v>12136.28</v>
          </cell>
          <cell r="T464">
            <v>5631.37</v>
          </cell>
          <cell r="U464">
            <v>582.04</v>
          </cell>
          <cell r="V464">
            <v>13821.78</v>
          </cell>
          <cell r="W464">
            <v>8476.36</v>
          </cell>
          <cell r="X464">
            <v>63799.85</v>
          </cell>
          <cell r="Y464">
            <v>23057.52</v>
          </cell>
          <cell r="Z464">
            <v>12488.84</v>
          </cell>
          <cell r="AA464">
            <v>45817.25</v>
          </cell>
          <cell r="AB464">
            <v>7863.44</v>
          </cell>
          <cell r="AC464">
            <v>304805.03999999998</v>
          </cell>
          <cell r="AD464">
            <v>-26216.17</v>
          </cell>
          <cell r="AE464">
            <v>6400.57</v>
          </cell>
        </row>
        <row r="465">
          <cell r="A465" t="str">
            <v>Рябикова, 17</v>
          </cell>
          <cell r="B465" t="str">
            <v>Рябикова</v>
          </cell>
          <cell r="C465">
            <v>17</v>
          </cell>
          <cell r="D465">
            <v>6802.87</v>
          </cell>
          <cell r="E465">
            <v>358232.54</v>
          </cell>
          <cell r="F465">
            <v>0</v>
          </cell>
          <cell r="G465">
            <v>0</v>
          </cell>
          <cell r="H465">
            <v>358232.54</v>
          </cell>
          <cell r="I465">
            <v>297494.8</v>
          </cell>
          <cell r="J465">
            <v>0</v>
          </cell>
          <cell r="K465">
            <v>0</v>
          </cell>
          <cell r="L465">
            <v>297119.34000000003</v>
          </cell>
          <cell r="M465">
            <v>35823.29</v>
          </cell>
          <cell r="N465">
            <v>8099.36</v>
          </cell>
          <cell r="O465">
            <v>15250.44</v>
          </cell>
          <cell r="P465">
            <v>4326.1899999999996</v>
          </cell>
          <cell r="Q465">
            <v>41979.64</v>
          </cell>
          <cell r="R465">
            <v>0</v>
          </cell>
          <cell r="S465">
            <v>21721.27</v>
          </cell>
          <cell r="T465">
            <v>5942.39</v>
          </cell>
          <cell r="U465">
            <v>1400.56</v>
          </cell>
          <cell r="V465">
            <v>12076.58</v>
          </cell>
          <cell r="W465">
            <v>10085.040000000001</v>
          </cell>
          <cell r="X465">
            <v>81502.78</v>
          </cell>
          <cell r="Y465">
            <v>15167.58</v>
          </cell>
          <cell r="Z465">
            <v>14861.04</v>
          </cell>
          <cell r="AA465">
            <v>58698.61</v>
          </cell>
          <cell r="AB465">
            <v>19081.259999999998</v>
          </cell>
          <cell r="AC465">
            <v>353242.96</v>
          </cell>
          <cell r="AD465">
            <v>-49320.75</v>
          </cell>
          <cell r="AE465">
            <v>7226.93</v>
          </cell>
        </row>
        <row r="466">
          <cell r="A466" t="str">
            <v>Рябикова, 18</v>
          </cell>
          <cell r="B466" t="str">
            <v>Рябикова</v>
          </cell>
          <cell r="C466">
            <v>18</v>
          </cell>
          <cell r="D466">
            <v>22476.21</v>
          </cell>
          <cell r="E466">
            <v>508846.83</v>
          </cell>
          <cell r="F466">
            <v>0</v>
          </cell>
          <cell r="G466">
            <v>0</v>
          </cell>
          <cell r="H466">
            <v>508846.83</v>
          </cell>
          <cell r="I466">
            <v>468214.14</v>
          </cell>
          <cell r="J466">
            <v>0</v>
          </cell>
          <cell r="K466">
            <v>0</v>
          </cell>
          <cell r="L466">
            <v>462003.66</v>
          </cell>
          <cell r="M466">
            <v>50884.67</v>
          </cell>
          <cell r="N466">
            <v>10021.68</v>
          </cell>
          <cell r="O466">
            <v>20982.959999999999</v>
          </cell>
          <cell r="P466">
            <v>4888.3100000000004</v>
          </cell>
          <cell r="Q466">
            <v>56036.35</v>
          </cell>
          <cell r="R466">
            <v>0</v>
          </cell>
          <cell r="S466">
            <v>34451.67</v>
          </cell>
          <cell r="T466">
            <v>9240.08</v>
          </cell>
          <cell r="U466">
            <v>771.77</v>
          </cell>
          <cell r="V466">
            <v>18296.5</v>
          </cell>
          <cell r="W466">
            <v>13875.84</v>
          </cell>
          <cell r="X466">
            <v>108102.69</v>
          </cell>
          <cell r="Y466">
            <v>24017.040000000001</v>
          </cell>
          <cell r="Z466">
            <v>21434.28</v>
          </cell>
          <cell r="AA466">
            <v>94617.72</v>
          </cell>
          <cell r="AB466">
            <v>17873.810000000001</v>
          </cell>
          <cell r="AC466">
            <v>495534.53</v>
          </cell>
          <cell r="AD466">
            <v>-11054.66</v>
          </cell>
          <cell r="AE466">
            <v>10039.16</v>
          </cell>
        </row>
        <row r="467">
          <cell r="A467" t="str">
            <v>Рябикова, 18-а</v>
          </cell>
          <cell r="B467" t="str">
            <v>Рябикова</v>
          </cell>
          <cell r="C467" t="str">
            <v>18-а</v>
          </cell>
          <cell r="D467">
            <v>47836.1</v>
          </cell>
          <cell r="E467">
            <v>629704.80000000005</v>
          </cell>
          <cell r="F467">
            <v>0</v>
          </cell>
          <cell r="G467">
            <v>0</v>
          </cell>
          <cell r="H467">
            <v>629704.80000000005</v>
          </cell>
          <cell r="I467">
            <v>614278.9</v>
          </cell>
          <cell r="J467">
            <v>0</v>
          </cell>
          <cell r="K467">
            <v>0</v>
          </cell>
          <cell r="L467">
            <v>614278.9</v>
          </cell>
          <cell r="M467">
            <v>62970.5</v>
          </cell>
          <cell r="N467">
            <v>14170.19</v>
          </cell>
          <cell r="O467">
            <v>42510.9</v>
          </cell>
          <cell r="P467">
            <v>9193.81</v>
          </cell>
          <cell r="Q467">
            <v>106809.24</v>
          </cell>
          <cell r="R467">
            <v>0</v>
          </cell>
          <cell r="S467">
            <v>17916.689999999999</v>
          </cell>
          <cell r="T467">
            <v>12285.58</v>
          </cell>
          <cell r="U467">
            <v>743.82</v>
          </cell>
          <cell r="V467">
            <v>22298.83</v>
          </cell>
          <cell r="W467">
            <v>28112.880000000001</v>
          </cell>
          <cell r="X467">
            <v>86116.800000000003</v>
          </cell>
          <cell r="Y467">
            <v>45978.239999999998</v>
          </cell>
          <cell r="Z467">
            <v>0</v>
          </cell>
          <cell r="AA467">
            <v>187498.62</v>
          </cell>
          <cell r="AB467">
            <v>26701.02</v>
          </cell>
          <cell r="AC467">
            <v>676296.71</v>
          </cell>
          <cell r="AD467">
            <v>-14181.71</v>
          </cell>
          <cell r="AE467">
            <v>12989.59</v>
          </cell>
        </row>
        <row r="468">
          <cell r="A468" t="str">
            <v>Рябикова, 18-б</v>
          </cell>
          <cell r="B468" t="str">
            <v>Рябикова</v>
          </cell>
          <cell r="C468" t="str">
            <v>18-б</v>
          </cell>
          <cell r="D468">
            <v>33413.39</v>
          </cell>
          <cell r="E468">
            <v>286829.03000000003</v>
          </cell>
          <cell r="F468">
            <v>0</v>
          </cell>
          <cell r="G468">
            <v>0</v>
          </cell>
          <cell r="H468">
            <v>286829.03000000003</v>
          </cell>
          <cell r="I468">
            <v>277056.28999999998</v>
          </cell>
          <cell r="J468">
            <v>0</v>
          </cell>
          <cell r="K468">
            <v>0</v>
          </cell>
          <cell r="L468">
            <v>277056.28999999998</v>
          </cell>
          <cell r="M468">
            <v>28682.94</v>
          </cell>
          <cell r="N468">
            <v>12147.09</v>
          </cell>
          <cell r="O468">
            <v>19334.64</v>
          </cell>
          <cell r="P468">
            <v>5243.24</v>
          </cell>
          <cell r="Q468">
            <v>64217.57</v>
          </cell>
          <cell r="R468">
            <v>0</v>
          </cell>
          <cell r="S468">
            <v>11698.89</v>
          </cell>
          <cell r="T468">
            <v>5541.13</v>
          </cell>
          <cell r="U468">
            <v>588.30999999999995</v>
          </cell>
          <cell r="V468">
            <v>11521.07</v>
          </cell>
          <cell r="W468">
            <v>12800.72</v>
          </cell>
          <cell r="X468">
            <v>36550.800000000003</v>
          </cell>
          <cell r="Y468">
            <v>21039.49</v>
          </cell>
          <cell r="Z468">
            <v>0</v>
          </cell>
          <cell r="AA468">
            <v>82424.63</v>
          </cell>
          <cell r="AB468">
            <v>7912.4</v>
          </cell>
          <cell r="AC468">
            <v>325809.67</v>
          </cell>
          <cell r="AD468">
            <v>-15339.99</v>
          </cell>
          <cell r="AE468">
            <v>6106.75</v>
          </cell>
        </row>
        <row r="469">
          <cell r="A469" t="str">
            <v>Рябикова, 19</v>
          </cell>
          <cell r="B469" t="str">
            <v>Рябикова</v>
          </cell>
          <cell r="C469">
            <v>19</v>
          </cell>
          <cell r="D469">
            <v>8979.82</v>
          </cell>
          <cell r="E469">
            <v>430516.82</v>
          </cell>
          <cell r="F469">
            <v>0</v>
          </cell>
          <cell r="G469">
            <v>0</v>
          </cell>
          <cell r="H469">
            <v>430516.82</v>
          </cell>
          <cell r="I469">
            <v>406982.13</v>
          </cell>
          <cell r="J469">
            <v>0</v>
          </cell>
          <cell r="K469">
            <v>0</v>
          </cell>
          <cell r="L469">
            <v>404165.45</v>
          </cell>
          <cell r="M469">
            <v>43051.69</v>
          </cell>
          <cell r="N469">
            <v>8099.36</v>
          </cell>
          <cell r="O469">
            <v>15205.92</v>
          </cell>
          <cell r="P469">
            <v>3606.5</v>
          </cell>
          <cell r="Q469">
            <v>38459.599999999999</v>
          </cell>
          <cell r="R469">
            <v>0</v>
          </cell>
          <cell r="S469">
            <v>26815.83</v>
          </cell>
          <cell r="T469">
            <v>8083.31</v>
          </cell>
          <cell r="U469">
            <v>560.80999999999995</v>
          </cell>
          <cell r="V469">
            <v>13722.35</v>
          </cell>
          <cell r="W469">
            <v>10056.959999999999</v>
          </cell>
          <cell r="X469">
            <v>127936.88</v>
          </cell>
          <cell r="Y469">
            <v>17775.43</v>
          </cell>
          <cell r="Z469">
            <v>14819.72</v>
          </cell>
          <cell r="AA469">
            <v>68186.36</v>
          </cell>
          <cell r="AB469">
            <v>15444.98</v>
          </cell>
          <cell r="AC469">
            <v>420224.2</v>
          </cell>
          <cell r="AD469">
            <v>-7078.93</v>
          </cell>
          <cell r="AE469">
            <v>8398.5</v>
          </cell>
        </row>
        <row r="470">
          <cell r="A470" t="str">
            <v>Рябикова, 19-а</v>
          </cell>
          <cell r="B470" t="str">
            <v>Рябикова</v>
          </cell>
          <cell r="C470" t="str">
            <v>19-а</v>
          </cell>
          <cell r="D470">
            <v>21552.85</v>
          </cell>
          <cell r="E470">
            <v>351328.86</v>
          </cell>
          <cell r="F470">
            <v>0</v>
          </cell>
          <cell r="G470">
            <v>0</v>
          </cell>
          <cell r="H470">
            <v>351328.86</v>
          </cell>
          <cell r="I470">
            <v>309570.23</v>
          </cell>
          <cell r="J470">
            <v>0</v>
          </cell>
          <cell r="K470">
            <v>0</v>
          </cell>
          <cell r="L470">
            <v>309000.3</v>
          </cell>
          <cell r="M470">
            <v>35132.910000000003</v>
          </cell>
          <cell r="N470">
            <v>12147.09</v>
          </cell>
          <cell r="O470">
            <v>19658.22</v>
          </cell>
          <cell r="P470">
            <v>4246.51</v>
          </cell>
          <cell r="Q470">
            <v>47838.92</v>
          </cell>
          <cell r="R470">
            <v>0</v>
          </cell>
          <cell r="S470">
            <v>25744.13</v>
          </cell>
          <cell r="T470">
            <v>6179.99</v>
          </cell>
          <cell r="U470">
            <v>644.21</v>
          </cell>
          <cell r="V470">
            <v>14528.86</v>
          </cell>
          <cell r="W470">
            <v>13014.04</v>
          </cell>
          <cell r="X470">
            <v>67236.66</v>
          </cell>
          <cell r="Y470">
            <v>17310.95</v>
          </cell>
          <cell r="Z470">
            <v>20102.759999999998</v>
          </cell>
          <cell r="AA470">
            <v>73028.08</v>
          </cell>
          <cell r="AB470">
            <v>6613.38</v>
          </cell>
          <cell r="AC470">
            <v>370514.97</v>
          </cell>
          <cell r="AD470">
            <v>-39961.82</v>
          </cell>
          <cell r="AE470">
            <v>7088.26</v>
          </cell>
        </row>
        <row r="471">
          <cell r="A471" t="str">
            <v>Рябикова, 20</v>
          </cell>
          <cell r="B471" t="str">
            <v>Рябикова</v>
          </cell>
          <cell r="C471">
            <v>20</v>
          </cell>
          <cell r="D471">
            <v>17137.29</v>
          </cell>
          <cell r="E471">
            <v>439113.65</v>
          </cell>
          <cell r="F471">
            <v>0</v>
          </cell>
          <cell r="G471">
            <v>0</v>
          </cell>
          <cell r="H471">
            <v>439113.65</v>
          </cell>
          <cell r="I471">
            <v>348451.98</v>
          </cell>
          <cell r="J471">
            <v>0</v>
          </cell>
          <cell r="K471">
            <v>0</v>
          </cell>
          <cell r="L471">
            <v>342747.61</v>
          </cell>
          <cell r="M471">
            <v>43911.38</v>
          </cell>
          <cell r="N471">
            <v>8099.36</v>
          </cell>
          <cell r="O471">
            <v>15370.02</v>
          </cell>
          <cell r="P471">
            <v>3646.08</v>
          </cell>
          <cell r="Q471">
            <v>41004.120000000003</v>
          </cell>
          <cell r="R471">
            <v>0</v>
          </cell>
          <cell r="S471">
            <v>25760.75</v>
          </cell>
          <cell r="T471">
            <v>6854.95</v>
          </cell>
          <cell r="U471">
            <v>527.04999999999995</v>
          </cell>
          <cell r="V471">
            <v>13262.1</v>
          </cell>
          <cell r="W471">
            <v>10166.36</v>
          </cell>
          <cell r="X471">
            <v>120954.93</v>
          </cell>
          <cell r="Y471">
            <v>24215.1</v>
          </cell>
          <cell r="Z471">
            <v>14972.7</v>
          </cell>
          <cell r="AA471">
            <v>66549.02</v>
          </cell>
          <cell r="AB471">
            <v>26830.52</v>
          </cell>
          <cell r="AC471">
            <v>430684.77</v>
          </cell>
          <cell r="AD471">
            <v>-70799.87</v>
          </cell>
          <cell r="AE471">
            <v>8560.33</v>
          </cell>
        </row>
        <row r="472">
          <cell r="A472" t="str">
            <v>Рябикова, 20-а</v>
          </cell>
          <cell r="B472" t="str">
            <v>Рябикова</v>
          </cell>
          <cell r="C472" t="str">
            <v>20-а</v>
          </cell>
          <cell r="D472">
            <v>284727.77</v>
          </cell>
          <cell r="E472">
            <v>4005622.04</v>
          </cell>
          <cell r="F472">
            <v>41498.44</v>
          </cell>
          <cell r="G472">
            <v>0</v>
          </cell>
          <cell r="H472">
            <v>4047120.48</v>
          </cell>
          <cell r="I472">
            <v>3952673.27</v>
          </cell>
          <cell r="J472">
            <v>33408.93</v>
          </cell>
          <cell r="K472">
            <v>0</v>
          </cell>
          <cell r="L472">
            <v>3978751.35</v>
          </cell>
          <cell r="M472">
            <v>404712.07</v>
          </cell>
          <cell r="N472">
            <v>487176.72</v>
          </cell>
          <cell r="O472">
            <v>181576.44</v>
          </cell>
          <cell r="P472">
            <v>36933.96</v>
          </cell>
          <cell r="Q472">
            <v>474847.54</v>
          </cell>
          <cell r="R472">
            <v>986289.39</v>
          </cell>
          <cell r="S472">
            <v>101330.29</v>
          </cell>
          <cell r="T472">
            <v>79575.009999999995</v>
          </cell>
          <cell r="U472">
            <v>2321.59</v>
          </cell>
          <cell r="V472">
            <v>74797.600000000006</v>
          </cell>
          <cell r="W472">
            <v>120179.84</v>
          </cell>
          <cell r="X472">
            <v>313891.20000000001</v>
          </cell>
          <cell r="Y472">
            <v>168117.24</v>
          </cell>
          <cell r="Z472">
            <v>0</v>
          </cell>
          <cell r="AA472">
            <v>714316.86</v>
          </cell>
          <cell r="AB472">
            <v>45334.15</v>
          </cell>
          <cell r="AC472">
            <v>4270896.08</v>
          </cell>
          <cell r="AD472">
            <v>-7416.96</v>
          </cell>
          <cell r="AE472">
            <v>79496.179999999993</v>
          </cell>
        </row>
        <row r="473">
          <cell r="A473" t="str">
            <v>Рябикова, 20-б</v>
          </cell>
          <cell r="B473" t="str">
            <v>Рябикова</v>
          </cell>
          <cell r="C473" t="str">
            <v>20-б</v>
          </cell>
          <cell r="D473">
            <v>786.8</v>
          </cell>
          <cell r="E473">
            <v>384088.74</v>
          </cell>
          <cell r="F473">
            <v>137616.88</v>
          </cell>
          <cell r="G473">
            <v>0</v>
          </cell>
          <cell r="H473">
            <v>521705.62</v>
          </cell>
          <cell r="I473">
            <v>341987.95</v>
          </cell>
          <cell r="J473">
            <v>106193.97</v>
          </cell>
          <cell r="K473">
            <v>0</v>
          </cell>
          <cell r="L473">
            <v>448181.92</v>
          </cell>
          <cell r="M473">
            <v>52170.5</v>
          </cell>
          <cell r="N473">
            <v>19637.53</v>
          </cell>
          <cell r="O473">
            <v>13600.38</v>
          </cell>
          <cell r="P473">
            <v>2425.96</v>
          </cell>
          <cell r="Q473">
            <v>29221.200000000001</v>
          </cell>
          <cell r="R473">
            <v>75927.12</v>
          </cell>
          <cell r="S473">
            <v>23343.48</v>
          </cell>
          <cell r="T473">
            <v>8963.66</v>
          </cell>
          <cell r="U473">
            <v>388.18</v>
          </cell>
          <cell r="V473">
            <v>8601.3700000000008</v>
          </cell>
          <cell r="W473">
            <v>9424.1200000000008</v>
          </cell>
          <cell r="X473">
            <v>93462.15</v>
          </cell>
          <cell r="Y473">
            <v>29961.34</v>
          </cell>
          <cell r="Z473">
            <v>12855.4</v>
          </cell>
          <cell r="AA473">
            <v>79827.09</v>
          </cell>
          <cell r="AB473">
            <v>2222.75</v>
          </cell>
          <cell r="AC473">
            <v>472596.61</v>
          </cell>
          <cell r="AD473">
            <v>-23627.89</v>
          </cell>
          <cell r="AE473">
            <v>9827.31</v>
          </cell>
        </row>
        <row r="474">
          <cell r="A474" t="str">
            <v>Рябикова, 21</v>
          </cell>
          <cell r="B474" t="str">
            <v>Рябикова</v>
          </cell>
          <cell r="C474">
            <v>21</v>
          </cell>
          <cell r="D474">
            <v>-8667.86</v>
          </cell>
          <cell r="E474">
            <v>248940.62</v>
          </cell>
          <cell r="F474">
            <v>0</v>
          </cell>
          <cell r="G474">
            <v>0</v>
          </cell>
          <cell r="H474">
            <v>248940.62</v>
          </cell>
          <cell r="I474">
            <v>250378.04</v>
          </cell>
          <cell r="J474">
            <v>0</v>
          </cell>
          <cell r="K474">
            <v>0</v>
          </cell>
          <cell r="L474">
            <v>250378.04</v>
          </cell>
          <cell r="M474">
            <v>24894.07</v>
          </cell>
          <cell r="N474">
            <v>7467.98</v>
          </cell>
          <cell r="O474">
            <v>15184.38</v>
          </cell>
          <cell r="P474">
            <v>3669.45</v>
          </cell>
          <cell r="Q474">
            <v>42472.38</v>
          </cell>
          <cell r="R474">
            <v>0</v>
          </cell>
          <cell r="S474">
            <v>25526.400000000001</v>
          </cell>
          <cell r="T474">
            <v>5007.57</v>
          </cell>
          <cell r="U474">
            <v>394.44</v>
          </cell>
          <cell r="V474">
            <v>13309.05</v>
          </cell>
          <cell r="W474">
            <v>10041.719999999999</v>
          </cell>
          <cell r="X474">
            <v>35917.64</v>
          </cell>
          <cell r="Y474">
            <v>13111.41</v>
          </cell>
          <cell r="Z474">
            <v>14795.79</v>
          </cell>
          <cell r="AA474">
            <v>47169.8</v>
          </cell>
          <cell r="AB474">
            <v>9117.39</v>
          </cell>
          <cell r="AC474">
            <v>273220.92</v>
          </cell>
          <cell r="AD474">
            <v>-31510.74</v>
          </cell>
          <cell r="AE474">
            <v>5141.45</v>
          </cell>
        </row>
        <row r="475">
          <cell r="A475" t="str">
            <v>Рябикова, 21-а</v>
          </cell>
          <cell r="B475" t="str">
            <v>Рябикова</v>
          </cell>
          <cell r="C475" t="str">
            <v>21-а</v>
          </cell>
          <cell r="D475">
            <v>-288587.90999999997</v>
          </cell>
          <cell r="E475">
            <v>2586907.98</v>
          </cell>
          <cell r="F475">
            <v>22854.89</v>
          </cell>
          <cell r="G475">
            <v>0</v>
          </cell>
          <cell r="H475">
            <v>2609762.87</v>
          </cell>
          <cell r="I475">
            <v>3112514.91</v>
          </cell>
          <cell r="J475">
            <v>23056.57</v>
          </cell>
          <cell r="K475">
            <v>0</v>
          </cell>
          <cell r="L475">
            <v>3123440.4</v>
          </cell>
          <cell r="M475">
            <v>260976.34</v>
          </cell>
          <cell r="N475">
            <v>322278.82</v>
          </cell>
          <cell r="O475">
            <v>128588.22</v>
          </cell>
          <cell r="P475">
            <v>24979.73</v>
          </cell>
          <cell r="Q475">
            <v>306124.15000000002</v>
          </cell>
          <cell r="R475">
            <v>682390.38</v>
          </cell>
          <cell r="S475">
            <v>97310.81</v>
          </cell>
          <cell r="T475">
            <v>62468.82</v>
          </cell>
          <cell r="U475">
            <v>3857.82</v>
          </cell>
          <cell r="V475">
            <v>54276.480000000003</v>
          </cell>
          <cell r="W475">
            <v>84947.88</v>
          </cell>
          <cell r="X475">
            <v>216374.35</v>
          </cell>
          <cell r="Y475">
            <v>101262.1</v>
          </cell>
          <cell r="Z475">
            <v>0</v>
          </cell>
          <cell r="AA475">
            <v>418117.74</v>
          </cell>
          <cell r="AB475">
            <v>19294.71</v>
          </cell>
          <cell r="AC475">
            <v>2834720.55</v>
          </cell>
          <cell r="AD475">
            <v>131.94</v>
          </cell>
          <cell r="AE475">
            <v>51472.2</v>
          </cell>
        </row>
        <row r="476">
          <cell r="A476" t="str">
            <v>Рябикова, 22</v>
          </cell>
          <cell r="B476" t="str">
            <v>Рябикова</v>
          </cell>
          <cell r="C476">
            <v>22</v>
          </cell>
          <cell r="D476">
            <v>8232.93</v>
          </cell>
          <cell r="E476">
            <v>544241.04</v>
          </cell>
          <cell r="F476">
            <v>0</v>
          </cell>
          <cell r="G476">
            <v>0</v>
          </cell>
          <cell r="H476">
            <v>544241.04</v>
          </cell>
          <cell r="I476">
            <v>528646.82999999996</v>
          </cell>
          <cell r="J476">
            <v>0</v>
          </cell>
          <cell r="K476">
            <v>0</v>
          </cell>
          <cell r="L476">
            <v>528646.82999999996</v>
          </cell>
          <cell r="M476">
            <v>54424.14</v>
          </cell>
          <cell r="N476">
            <v>10795.76</v>
          </cell>
          <cell r="O476">
            <v>20932.32</v>
          </cell>
          <cell r="P476">
            <v>4506.45</v>
          </cell>
          <cell r="Q476">
            <v>43545.86</v>
          </cell>
          <cell r="R476">
            <v>0</v>
          </cell>
          <cell r="S476">
            <v>34379.97</v>
          </cell>
          <cell r="T476">
            <v>10572.96</v>
          </cell>
          <cell r="U476">
            <v>563.71</v>
          </cell>
          <cell r="V476">
            <v>18296.5</v>
          </cell>
          <cell r="W476">
            <v>13842.48</v>
          </cell>
          <cell r="X476">
            <v>146826.22</v>
          </cell>
          <cell r="Y476">
            <v>24540.65</v>
          </cell>
          <cell r="Z476">
            <v>21382.6</v>
          </cell>
          <cell r="AA476">
            <v>94389.61</v>
          </cell>
          <cell r="AB476">
            <v>25853.77</v>
          </cell>
          <cell r="AC476">
            <v>535460.52</v>
          </cell>
          <cell r="AD476">
            <v>1419.24</v>
          </cell>
          <cell r="AE476">
            <v>10607.52</v>
          </cell>
        </row>
        <row r="477">
          <cell r="A477" t="str">
            <v>Рябикова, 22-а</v>
          </cell>
          <cell r="B477" t="str">
            <v>Рябикова</v>
          </cell>
          <cell r="C477" t="str">
            <v>22-а</v>
          </cell>
          <cell r="D477">
            <v>501878.03</v>
          </cell>
          <cell r="E477">
            <v>3719926.36</v>
          </cell>
          <cell r="F477">
            <v>6607.64</v>
          </cell>
          <cell r="G477">
            <v>0</v>
          </cell>
          <cell r="H477">
            <v>3726534</v>
          </cell>
          <cell r="I477">
            <v>3767492.33</v>
          </cell>
          <cell r="J477">
            <v>2274.9499999999998</v>
          </cell>
          <cell r="K477">
            <v>0</v>
          </cell>
          <cell r="L477">
            <v>3769767.28</v>
          </cell>
          <cell r="M477">
            <v>372653.43</v>
          </cell>
          <cell r="N477">
            <v>171485.66</v>
          </cell>
          <cell r="O477">
            <v>170759.46</v>
          </cell>
          <cell r="P477">
            <v>34619.07</v>
          </cell>
          <cell r="Q477">
            <v>434762.28</v>
          </cell>
          <cell r="R477">
            <v>854688.38</v>
          </cell>
          <cell r="S477">
            <v>97359.26</v>
          </cell>
          <cell r="T477">
            <v>75395.360000000001</v>
          </cell>
          <cell r="U477">
            <v>4758.22</v>
          </cell>
          <cell r="V477">
            <v>73089.899999999994</v>
          </cell>
          <cell r="W477">
            <v>112974.72</v>
          </cell>
          <cell r="X477">
            <v>296616.96000000002</v>
          </cell>
          <cell r="Y477">
            <v>184596.72</v>
          </cell>
          <cell r="Z477">
            <v>0</v>
          </cell>
          <cell r="AA477">
            <v>694602.43</v>
          </cell>
          <cell r="AB477">
            <v>105400.24</v>
          </cell>
          <cell r="AC477">
            <v>3757071.23</v>
          </cell>
          <cell r="AD477">
            <v>514574.08000000002</v>
          </cell>
          <cell r="AE477">
            <v>73309.14</v>
          </cell>
        </row>
        <row r="478">
          <cell r="A478" t="str">
            <v>Рябикова, 23</v>
          </cell>
          <cell r="B478" t="str">
            <v>Рябикова</v>
          </cell>
          <cell r="C478">
            <v>23</v>
          </cell>
          <cell r="D478">
            <v>56479.46</v>
          </cell>
          <cell r="E478">
            <v>304552.78000000003</v>
          </cell>
          <cell r="F478">
            <v>82808.56</v>
          </cell>
          <cell r="G478">
            <v>0</v>
          </cell>
          <cell r="H478">
            <v>387361.34</v>
          </cell>
          <cell r="I478">
            <v>261107.58</v>
          </cell>
          <cell r="J478">
            <v>69937.86</v>
          </cell>
          <cell r="K478">
            <v>0</v>
          </cell>
          <cell r="L478">
            <v>330947.74</v>
          </cell>
          <cell r="M478">
            <v>38736.129999999997</v>
          </cell>
          <cell r="N478">
            <v>8099.36</v>
          </cell>
          <cell r="O478">
            <v>15975.72</v>
          </cell>
          <cell r="P478">
            <v>4163.1000000000004</v>
          </cell>
          <cell r="Q478">
            <v>49987.040000000001</v>
          </cell>
          <cell r="R478">
            <v>0</v>
          </cell>
          <cell r="S478">
            <v>18883.29</v>
          </cell>
          <cell r="T478">
            <v>6618.96</v>
          </cell>
          <cell r="U478">
            <v>1534.38</v>
          </cell>
          <cell r="V478">
            <v>11868.07</v>
          </cell>
          <cell r="W478">
            <v>11511.84</v>
          </cell>
          <cell r="X478">
            <v>94996.46</v>
          </cell>
          <cell r="Y478">
            <v>23160.17</v>
          </cell>
          <cell r="Z478">
            <v>14753.02</v>
          </cell>
          <cell r="AA478">
            <v>94402.43</v>
          </cell>
          <cell r="AB478">
            <v>6505.89</v>
          </cell>
          <cell r="AC478">
            <v>408917.67</v>
          </cell>
          <cell r="AD478">
            <v>-21490.47</v>
          </cell>
          <cell r="AE478">
            <v>7721.81</v>
          </cell>
        </row>
        <row r="479">
          <cell r="A479" t="str">
            <v>Рябикова, 24</v>
          </cell>
          <cell r="B479" t="str">
            <v>Рябикова</v>
          </cell>
          <cell r="C479">
            <v>24</v>
          </cell>
          <cell r="D479">
            <v>-28548.53</v>
          </cell>
          <cell r="E479">
            <v>558941.52</v>
          </cell>
          <cell r="F479">
            <v>0</v>
          </cell>
          <cell r="G479">
            <v>0</v>
          </cell>
          <cell r="H479">
            <v>558941.52</v>
          </cell>
          <cell r="I479">
            <v>489674.08</v>
          </cell>
          <cell r="J479">
            <v>0</v>
          </cell>
          <cell r="K479">
            <v>0</v>
          </cell>
          <cell r="L479">
            <v>487082.48</v>
          </cell>
          <cell r="M479">
            <v>55894.13</v>
          </cell>
          <cell r="N479">
            <v>12147.09</v>
          </cell>
          <cell r="O479">
            <v>20234.64</v>
          </cell>
          <cell r="P479">
            <v>4819.17</v>
          </cell>
          <cell r="Q479">
            <v>55844.62</v>
          </cell>
          <cell r="R479">
            <v>0</v>
          </cell>
          <cell r="S479">
            <v>33460.86</v>
          </cell>
          <cell r="T479">
            <v>9741.66</v>
          </cell>
          <cell r="U479">
            <v>810.57</v>
          </cell>
          <cell r="V479">
            <v>17152.97</v>
          </cell>
          <cell r="W479">
            <v>13380.96</v>
          </cell>
          <cell r="X479">
            <v>139829.85</v>
          </cell>
          <cell r="Y479">
            <v>25959.17</v>
          </cell>
          <cell r="Z479">
            <v>19717.830000000002</v>
          </cell>
          <cell r="AA479">
            <v>85174.79</v>
          </cell>
          <cell r="AB479">
            <v>15838.73</v>
          </cell>
          <cell r="AC479">
            <v>520935.45</v>
          </cell>
          <cell r="AD479">
            <v>-62401.5</v>
          </cell>
          <cell r="AE479">
            <v>10928.41</v>
          </cell>
        </row>
        <row r="480">
          <cell r="A480" t="str">
            <v>Рябикова, 25</v>
          </cell>
          <cell r="B480" t="str">
            <v>Рябикова</v>
          </cell>
          <cell r="C480">
            <v>25</v>
          </cell>
          <cell r="D480">
            <v>13738.56</v>
          </cell>
          <cell r="E480">
            <v>372192.27</v>
          </cell>
          <cell r="F480">
            <v>0</v>
          </cell>
          <cell r="G480">
            <v>0</v>
          </cell>
          <cell r="H480">
            <v>372192.27</v>
          </cell>
          <cell r="I480">
            <v>343062.5</v>
          </cell>
          <cell r="J480">
            <v>0</v>
          </cell>
          <cell r="K480">
            <v>0</v>
          </cell>
          <cell r="L480">
            <v>342745.07</v>
          </cell>
          <cell r="M480">
            <v>37219.22</v>
          </cell>
          <cell r="N480">
            <v>12147.09</v>
          </cell>
          <cell r="O480">
            <v>25206.78</v>
          </cell>
          <cell r="P480">
            <v>5766.95</v>
          </cell>
          <cell r="Q480">
            <v>66080.2</v>
          </cell>
          <cell r="R480">
            <v>0</v>
          </cell>
          <cell r="S480">
            <v>13375.44</v>
          </cell>
          <cell r="T480">
            <v>6854.88</v>
          </cell>
          <cell r="U480">
            <v>2883.31</v>
          </cell>
          <cell r="V480">
            <v>13565.13</v>
          </cell>
          <cell r="W480">
            <v>16674.560000000001</v>
          </cell>
          <cell r="X480">
            <v>42393.599999999999</v>
          </cell>
          <cell r="Y480">
            <v>23775.05</v>
          </cell>
          <cell r="Z480">
            <v>0</v>
          </cell>
          <cell r="AA480">
            <v>92366.9</v>
          </cell>
          <cell r="AB480">
            <v>14163.69</v>
          </cell>
          <cell r="AC480">
            <v>380210.27</v>
          </cell>
          <cell r="AD480">
            <v>-23726.639999999999</v>
          </cell>
          <cell r="AE480">
            <v>7737.47</v>
          </cell>
        </row>
        <row r="481">
          <cell r="A481" t="str">
            <v>Рябикова, 26</v>
          </cell>
          <cell r="B481" t="str">
            <v>Рябикова</v>
          </cell>
          <cell r="C481">
            <v>26</v>
          </cell>
          <cell r="D481">
            <v>20156.330000000002</v>
          </cell>
          <cell r="E481">
            <v>612671.37</v>
          </cell>
          <cell r="F481">
            <v>0</v>
          </cell>
          <cell r="G481">
            <v>0</v>
          </cell>
          <cell r="H481">
            <v>612671.37</v>
          </cell>
          <cell r="I481">
            <v>572100.44999999995</v>
          </cell>
          <cell r="J481">
            <v>0</v>
          </cell>
          <cell r="K481">
            <v>0</v>
          </cell>
          <cell r="L481">
            <v>570073.43000000005</v>
          </cell>
          <cell r="M481">
            <v>61267.13</v>
          </cell>
          <cell r="N481">
            <v>12147.09</v>
          </cell>
          <cell r="O481">
            <v>24601.8</v>
          </cell>
          <cell r="P481">
            <v>6062.78</v>
          </cell>
          <cell r="Q481">
            <v>69901.279999999999</v>
          </cell>
          <cell r="R481">
            <v>0</v>
          </cell>
          <cell r="S481">
            <v>39285.089999999997</v>
          </cell>
          <cell r="T481">
            <v>11401.47</v>
          </cell>
          <cell r="U481">
            <v>628.33000000000004</v>
          </cell>
          <cell r="V481">
            <v>20011.79</v>
          </cell>
          <cell r="W481">
            <v>16268.52</v>
          </cell>
          <cell r="X481">
            <v>135838.44</v>
          </cell>
          <cell r="Y481">
            <v>27050.75</v>
          </cell>
          <cell r="Z481">
            <v>25130.16</v>
          </cell>
          <cell r="AA481">
            <v>110932.52</v>
          </cell>
          <cell r="AB481">
            <v>16023.75</v>
          </cell>
          <cell r="AC481">
            <v>588670.34</v>
          </cell>
          <cell r="AD481">
            <v>1559.42</v>
          </cell>
          <cell r="AE481">
            <v>12119.44</v>
          </cell>
        </row>
        <row r="482">
          <cell r="A482" t="str">
            <v>Рябикова, 27</v>
          </cell>
          <cell r="B482" t="str">
            <v>Рябикова</v>
          </cell>
          <cell r="C482">
            <v>27</v>
          </cell>
          <cell r="D482">
            <v>9909.4</v>
          </cell>
          <cell r="E482">
            <v>482430.89</v>
          </cell>
          <cell r="F482">
            <v>0</v>
          </cell>
          <cell r="G482">
            <v>0</v>
          </cell>
          <cell r="H482">
            <v>482430.89</v>
          </cell>
          <cell r="I482">
            <v>398943.12</v>
          </cell>
          <cell r="J482">
            <v>0</v>
          </cell>
          <cell r="K482">
            <v>0</v>
          </cell>
          <cell r="L482">
            <v>396072.42</v>
          </cell>
          <cell r="M482">
            <v>48243.1</v>
          </cell>
          <cell r="N482">
            <v>12147.09</v>
          </cell>
          <cell r="O482">
            <v>20162.52</v>
          </cell>
          <cell r="P482">
            <v>4766.07</v>
          </cell>
          <cell r="Q482">
            <v>54868.99</v>
          </cell>
          <cell r="R482">
            <v>0</v>
          </cell>
          <cell r="S482">
            <v>22026.19</v>
          </cell>
          <cell r="T482">
            <v>7921.45</v>
          </cell>
          <cell r="U482">
            <v>856.87</v>
          </cell>
          <cell r="V482">
            <v>15095.75</v>
          </cell>
          <cell r="W482">
            <v>13333.2</v>
          </cell>
          <cell r="X482">
            <v>114322.67</v>
          </cell>
          <cell r="Y482">
            <v>24386.23</v>
          </cell>
          <cell r="Z482">
            <v>20596</v>
          </cell>
          <cell r="AA482">
            <v>84604.87</v>
          </cell>
          <cell r="AB482">
            <v>15473.18</v>
          </cell>
          <cell r="AC482">
            <v>468345.81</v>
          </cell>
          <cell r="AD482">
            <v>-62363.99</v>
          </cell>
          <cell r="AE482">
            <v>9541.6299999999992</v>
          </cell>
        </row>
        <row r="483">
          <cell r="A483" t="str">
            <v>Рябикова, 28</v>
          </cell>
          <cell r="B483" t="str">
            <v>Рябикова</v>
          </cell>
          <cell r="C483">
            <v>28</v>
          </cell>
          <cell r="D483">
            <v>36905.360000000001</v>
          </cell>
          <cell r="E483">
            <v>365165.09</v>
          </cell>
          <cell r="F483">
            <v>0</v>
          </cell>
          <cell r="G483">
            <v>0</v>
          </cell>
          <cell r="H483">
            <v>365165.09</v>
          </cell>
          <cell r="I483">
            <v>332646.76</v>
          </cell>
          <cell r="J483">
            <v>0</v>
          </cell>
          <cell r="K483">
            <v>0</v>
          </cell>
          <cell r="L483">
            <v>328853.45</v>
          </cell>
          <cell r="M483">
            <v>36516.54</v>
          </cell>
          <cell r="N483">
            <v>12147.09</v>
          </cell>
          <cell r="O483">
            <v>24782.94</v>
          </cell>
          <cell r="P483">
            <v>5964.86</v>
          </cell>
          <cell r="Q483">
            <v>72394.740000000005</v>
          </cell>
          <cell r="R483">
            <v>0</v>
          </cell>
          <cell r="S483">
            <v>13252.11</v>
          </cell>
          <cell r="T483">
            <v>6577.06</v>
          </cell>
          <cell r="U483">
            <v>627.11</v>
          </cell>
          <cell r="V483">
            <v>13007.65</v>
          </cell>
          <cell r="W483">
            <v>16388.52</v>
          </cell>
          <cell r="X483">
            <v>51950.75</v>
          </cell>
          <cell r="Y483">
            <v>24347.63</v>
          </cell>
          <cell r="Z483">
            <v>0</v>
          </cell>
          <cell r="AA483">
            <v>101942.16</v>
          </cell>
          <cell r="AB483">
            <v>11211.26</v>
          </cell>
          <cell r="AC483">
            <v>398757.08</v>
          </cell>
          <cell r="AD483">
            <v>-32998.269999999997</v>
          </cell>
          <cell r="AE483">
            <v>7646.66</v>
          </cell>
        </row>
        <row r="484">
          <cell r="A484" t="str">
            <v>Рябикова, 29</v>
          </cell>
          <cell r="B484" t="str">
            <v>Рябикова</v>
          </cell>
          <cell r="C484">
            <v>29</v>
          </cell>
          <cell r="D484">
            <v>14384.64</v>
          </cell>
          <cell r="E484">
            <v>598545.11</v>
          </cell>
          <cell r="F484">
            <v>0</v>
          </cell>
          <cell r="G484">
            <v>0</v>
          </cell>
          <cell r="H484">
            <v>598545.11</v>
          </cell>
          <cell r="I484">
            <v>531347.27</v>
          </cell>
          <cell r="J484">
            <v>0</v>
          </cell>
          <cell r="K484">
            <v>0</v>
          </cell>
          <cell r="L484">
            <v>530117.07999999996</v>
          </cell>
          <cell r="M484">
            <v>59854.52</v>
          </cell>
          <cell r="N484">
            <v>12147.09</v>
          </cell>
          <cell r="O484">
            <v>24794.52</v>
          </cell>
          <cell r="P484">
            <v>6203.12</v>
          </cell>
          <cell r="Q484">
            <v>75953.320000000007</v>
          </cell>
          <cell r="R484">
            <v>0</v>
          </cell>
          <cell r="S484">
            <v>37464.39</v>
          </cell>
          <cell r="T484">
            <v>10602.37</v>
          </cell>
          <cell r="U484">
            <v>677.98</v>
          </cell>
          <cell r="V484">
            <v>19409.060000000001</v>
          </cell>
          <cell r="W484">
            <v>16395.759999999998</v>
          </cell>
          <cell r="X484">
            <v>127226.48</v>
          </cell>
          <cell r="Y484">
            <v>26216.38</v>
          </cell>
          <cell r="Z484">
            <v>25329.279999999999</v>
          </cell>
          <cell r="AA484">
            <v>107684.19</v>
          </cell>
          <cell r="AB484">
            <v>20711.53</v>
          </cell>
          <cell r="AC484">
            <v>582560.38</v>
          </cell>
          <cell r="AD484">
            <v>-38058.660000000003</v>
          </cell>
          <cell r="AE484">
            <v>11890.39</v>
          </cell>
        </row>
        <row r="485">
          <cell r="A485" t="str">
            <v>Рябикова, 30</v>
          </cell>
          <cell r="B485" t="str">
            <v>Рябикова</v>
          </cell>
          <cell r="C485">
            <v>30</v>
          </cell>
          <cell r="D485">
            <v>-13705.97</v>
          </cell>
          <cell r="E485">
            <v>229395.08</v>
          </cell>
          <cell r="F485">
            <v>0</v>
          </cell>
          <cell r="G485">
            <v>0</v>
          </cell>
          <cell r="H485">
            <v>229395.08</v>
          </cell>
          <cell r="I485">
            <v>210423.16</v>
          </cell>
          <cell r="J485">
            <v>0</v>
          </cell>
          <cell r="K485">
            <v>0</v>
          </cell>
          <cell r="L485">
            <v>210423.16</v>
          </cell>
          <cell r="M485">
            <v>22939.53</v>
          </cell>
          <cell r="N485">
            <v>5061.6400000000003</v>
          </cell>
          <cell r="O485">
            <v>9957.7199999999993</v>
          </cell>
          <cell r="P485">
            <v>2199.5500000000002</v>
          </cell>
          <cell r="Q485">
            <v>25134.06</v>
          </cell>
          <cell r="R485">
            <v>0</v>
          </cell>
          <cell r="S485">
            <v>16511.32</v>
          </cell>
          <cell r="T485">
            <v>4208.46</v>
          </cell>
          <cell r="U485">
            <v>261.83999999999997</v>
          </cell>
          <cell r="V485">
            <v>7547.87</v>
          </cell>
          <cell r="W485">
            <v>6584.88</v>
          </cell>
          <cell r="X485">
            <v>45591.09</v>
          </cell>
          <cell r="Y485">
            <v>9995.69</v>
          </cell>
          <cell r="Z485">
            <v>9703.4</v>
          </cell>
          <cell r="AA485">
            <v>51756.1</v>
          </cell>
          <cell r="AB485">
            <v>11991.17</v>
          </cell>
          <cell r="AC485">
            <v>233969.32</v>
          </cell>
          <cell r="AD485">
            <v>-37252.129999999997</v>
          </cell>
          <cell r="AE485">
            <v>4525</v>
          </cell>
        </row>
        <row r="486">
          <cell r="A486" t="str">
            <v>Рябикова, 31</v>
          </cell>
          <cell r="B486" t="str">
            <v>Рябикова</v>
          </cell>
          <cell r="C486">
            <v>31</v>
          </cell>
          <cell r="D486">
            <v>8066.19</v>
          </cell>
          <cell r="E486">
            <v>168002.75</v>
          </cell>
          <cell r="F486">
            <v>42379.68</v>
          </cell>
          <cell r="G486">
            <v>0</v>
          </cell>
          <cell r="H486">
            <v>210382.43</v>
          </cell>
          <cell r="I486">
            <v>177158.82</v>
          </cell>
          <cell r="J486">
            <v>51009.83</v>
          </cell>
          <cell r="K486">
            <v>0</v>
          </cell>
          <cell r="L486">
            <v>228168.65</v>
          </cell>
          <cell r="M486">
            <v>21038.240000000002</v>
          </cell>
          <cell r="N486">
            <v>8099.36</v>
          </cell>
          <cell r="O486">
            <v>12091.62</v>
          </cell>
          <cell r="P486">
            <v>2760.47</v>
          </cell>
          <cell r="Q486">
            <v>31249.85</v>
          </cell>
          <cell r="R486">
            <v>0</v>
          </cell>
          <cell r="S486">
            <v>9699.06</v>
          </cell>
          <cell r="T486">
            <v>4563.3599999999997</v>
          </cell>
          <cell r="U486">
            <v>158.87</v>
          </cell>
          <cell r="V486">
            <v>6922.53</v>
          </cell>
          <cell r="W486">
            <v>8350.44</v>
          </cell>
          <cell r="X486">
            <v>31561.41</v>
          </cell>
          <cell r="Y486">
            <v>17114.3</v>
          </cell>
          <cell r="Z486">
            <v>0</v>
          </cell>
          <cell r="AA486">
            <v>64196.57</v>
          </cell>
          <cell r="AB486">
            <v>5620.99</v>
          </cell>
          <cell r="AC486">
            <v>227710.84</v>
          </cell>
          <cell r="AD486">
            <v>8524</v>
          </cell>
          <cell r="AE486">
            <v>4283.7700000000004</v>
          </cell>
        </row>
        <row r="487">
          <cell r="A487" t="str">
            <v>Рябикова, 31-б</v>
          </cell>
          <cell r="B487" t="str">
            <v>Рябикова</v>
          </cell>
          <cell r="C487" t="str">
            <v>31-б</v>
          </cell>
          <cell r="D487">
            <v>5764.2</v>
          </cell>
          <cell r="E487">
            <v>360620.38</v>
          </cell>
          <cell r="F487">
            <v>19379.7</v>
          </cell>
          <cell r="G487">
            <v>0</v>
          </cell>
          <cell r="H487">
            <v>380000.08</v>
          </cell>
          <cell r="I487">
            <v>431306.47</v>
          </cell>
          <cell r="J487">
            <v>24475.67</v>
          </cell>
          <cell r="K487">
            <v>0</v>
          </cell>
          <cell r="L487">
            <v>439407.04</v>
          </cell>
          <cell r="M487">
            <v>38000.07</v>
          </cell>
          <cell r="N487">
            <v>12654.06</v>
          </cell>
          <cell r="O487">
            <v>27550.560000000001</v>
          </cell>
          <cell r="P487">
            <v>9283.98</v>
          </cell>
          <cell r="Q487">
            <v>99793.11</v>
          </cell>
          <cell r="R487">
            <v>0</v>
          </cell>
          <cell r="S487">
            <v>12684.84</v>
          </cell>
          <cell r="T487">
            <v>8788.16</v>
          </cell>
          <cell r="U487">
            <v>1726.1</v>
          </cell>
          <cell r="V487">
            <v>30315.37</v>
          </cell>
          <cell r="W487">
            <v>19174.400000000001</v>
          </cell>
          <cell r="X487">
            <v>52741.19</v>
          </cell>
          <cell r="Y487">
            <v>26569.55</v>
          </cell>
          <cell r="Z487">
            <v>3510.6</v>
          </cell>
          <cell r="AA487">
            <v>104860.95</v>
          </cell>
          <cell r="AB487">
            <v>24481.33</v>
          </cell>
          <cell r="AC487">
            <v>480645.44</v>
          </cell>
          <cell r="AD487">
            <v>-35474.199999999997</v>
          </cell>
          <cell r="AE487">
            <v>8511.17</v>
          </cell>
        </row>
        <row r="488">
          <cell r="A488" t="str">
            <v>Рябикова, 31-в</v>
          </cell>
          <cell r="B488" t="str">
            <v>Рябикова</v>
          </cell>
          <cell r="C488" t="str">
            <v>31-в</v>
          </cell>
          <cell r="D488">
            <v>-1649.18</v>
          </cell>
          <cell r="E488">
            <v>516882.84</v>
          </cell>
          <cell r="F488">
            <v>0</v>
          </cell>
          <cell r="G488">
            <v>0</v>
          </cell>
          <cell r="H488">
            <v>516882.84</v>
          </cell>
          <cell r="I488">
            <v>417113.52</v>
          </cell>
          <cell r="J488">
            <v>0</v>
          </cell>
          <cell r="K488">
            <v>0</v>
          </cell>
          <cell r="L488">
            <v>414978.42</v>
          </cell>
          <cell r="M488">
            <v>51688.31</v>
          </cell>
          <cell r="N488">
            <v>12654.06</v>
          </cell>
          <cell r="O488">
            <v>29223.54</v>
          </cell>
          <cell r="P488">
            <v>9927.7800000000007</v>
          </cell>
          <cell r="Q488">
            <v>115200.92</v>
          </cell>
          <cell r="R488">
            <v>0</v>
          </cell>
          <cell r="S488">
            <v>17356.91</v>
          </cell>
          <cell r="T488">
            <v>8299.57</v>
          </cell>
          <cell r="U488">
            <v>1449.29</v>
          </cell>
          <cell r="V488">
            <v>29769.99</v>
          </cell>
          <cell r="W488">
            <v>20175</v>
          </cell>
          <cell r="X488">
            <v>46091.73</v>
          </cell>
          <cell r="Y488">
            <v>26648.29</v>
          </cell>
          <cell r="Z488">
            <v>31210.16</v>
          </cell>
          <cell r="AA488">
            <v>94027.41</v>
          </cell>
          <cell r="AB488">
            <v>21436.74</v>
          </cell>
          <cell r="AC488">
            <v>526250.64</v>
          </cell>
          <cell r="AD488">
            <v>-112921.4</v>
          </cell>
          <cell r="AE488">
            <v>11090.94</v>
          </cell>
        </row>
        <row r="489">
          <cell r="A489" t="str">
            <v>Рябикова, 31-н</v>
          </cell>
          <cell r="B489" t="str">
            <v>Рябикова</v>
          </cell>
          <cell r="C489" t="str">
            <v>31-н</v>
          </cell>
          <cell r="D489">
            <v>-2759.4</v>
          </cell>
          <cell r="E489">
            <v>532038.39</v>
          </cell>
          <cell r="F489">
            <v>0</v>
          </cell>
          <cell r="G489">
            <v>0</v>
          </cell>
          <cell r="H489">
            <v>532038.39</v>
          </cell>
          <cell r="I489">
            <v>501921.72</v>
          </cell>
          <cell r="J489">
            <v>0</v>
          </cell>
          <cell r="K489">
            <v>0</v>
          </cell>
          <cell r="L489">
            <v>501921.72</v>
          </cell>
          <cell r="M489">
            <v>53203.87</v>
          </cell>
          <cell r="N489">
            <v>12147.09</v>
          </cell>
          <cell r="O489">
            <v>20153.400000000001</v>
          </cell>
          <cell r="P489">
            <v>4903.8100000000004</v>
          </cell>
          <cell r="Q489">
            <v>57795.7</v>
          </cell>
          <cell r="R489">
            <v>0</v>
          </cell>
          <cell r="S489">
            <v>33360.6</v>
          </cell>
          <cell r="T489">
            <v>10038.44</v>
          </cell>
          <cell r="U489">
            <v>201.81</v>
          </cell>
          <cell r="V489">
            <v>17105.91</v>
          </cell>
          <cell r="W489">
            <v>13327.32</v>
          </cell>
          <cell r="X489">
            <v>126805.6</v>
          </cell>
          <cell r="Y489">
            <v>27244.36</v>
          </cell>
          <cell r="Z489">
            <v>20586.88</v>
          </cell>
          <cell r="AA489">
            <v>90590.13</v>
          </cell>
          <cell r="AB489">
            <v>18944.52</v>
          </cell>
          <cell r="AC489">
            <v>516868.84</v>
          </cell>
          <cell r="AD489">
            <v>-17706.52</v>
          </cell>
          <cell r="AE489">
            <v>10459.4</v>
          </cell>
        </row>
        <row r="490">
          <cell r="A490" t="str">
            <v>Рябикова, 32</v>
          </cell>
          <cell r="B490" t="str">
            <v>Рябикова</v>
          </cell>
          <cell r="C490">
            <v>32</v>
          </cell>
          <cell r="D490">
            <v>-7745.14</v>
          </cell>
          <cell r="E490">
            <v>578981.22</v>
          </cell>
          <cell r="F490">
            <v>0</v>
          </cell>
          <cell r="G490">
            <v>0</v>
          </cell>
          <cell r="H490">
            <v>578981.22</v>
          </cell>
          <cell r="I490">
            <v>504106.66</v>
          </cell>
          <cell r="J490">
            <v>0</v>
          </cell>
          <cell r="K490">
            <v>0</v>
          </cell>
          <cell r="L490">
            <v>504106.66</v>
          </cell>
          <cell r="M490">
            <v>57898.12</v>
          </cell>
          <cell r="N490">
            <v>10123.24</v>
          </cell>
          <cell r="O490">
            <v>24627.06</v>
          </cell>
          <cell r="P490">
            <v>5538.9</v>
          </cell>
          <cell r="Q490">
            <v>65017.93</v>
          </cell>
          <cell r="R490">
            <v>0</v>
          </cell>
          <cell r="S490">
            <v>35229.519999999997</v>
          </cell>
          <cell r="T490">
            <v>10082.129999999999</v>
          </cell>
          <cell r="U490">
            <v>1050.73</v>
          </cell>
          <cell r="V490">
            <v>18805.22</v>
          </cell>
          <cell r="W490">
            <v>16288.44</v>
          </cell>
          <cell r="X490">
            <v>134215.54999999999</v>
          </cell>
          <cell r="Y490">
            <v>28138.77</v>
          </cell>
          <cell r="Z490">
            <v>25150.68</v>
          </cell>
          <cell r="AA490">
            <v>123845.91</v>
          </cell>
          <cell r="AB490">
            <v>11555.57</v>
          </cell>
          <cell r="AC490">
            <v>578986.43999999994</v>
          </cell>
          <cell r="AD490">
            <v>-82624.92</v>
          </cell>
          <cell r="AE490">
            <v>11418.67</v>
          </cell>
        </row>
        <row r="491">
          <cell r="A491" t="str">
            <v>Рябикова, 32-а</v>
          </cell>
          <cell r="B491" t="str">
            <v>Рябикова</v>
          </cell>
          <cell r="C491" t="str">
            <v>32-а</v>
          </cell>
          <cell r="D491">
            <v>75.16</v>
          </cell>
          <cell r="E491">
            <v>295196.78000000003</v>
          </cell>
          <cell r="F491">
            <v>0</v>
          </cell>
          <cell r="G491">
            <v>0</v>
          </cell>
          <cell r="H491">
            <v>295196.78000000003</v>
          </cell>
          <cell r="I491">
            <v>285940.55</v>
          </cell>
          <cell r="J491">
            <v>0</v>
          </cell>
          <cell r="K491">
            <v>0</v>
          </cell>
          <cell r="L491">
            <v>285940.55</v>
          </cell>
          <cell r="M491">
            <v>29519.69</v>
          </cell>
          <cell r="N491">
            <v>12147.09</v>
          </cell>
          <cell r="O491">
            <v>19935.48</v>
          </cell>
          <cell r="P491">
            <v>4855.93</v>
          </cell>
          <cell r="Q491">
            <v>56503.87</v>
          </cell>
          <cell r="R491">
            <v>0</v>
          </cell>
          <cell r="S491">
            <v>11968.41</v>
          </cell>
          <cell r="T491">
            <v>5718.82</v>
          </cell>
          <cell r="U491">
            <v>969</v>
          </cell>
          <cell r="V491">
            <v>11335.23</v>
          </cell>
          <cell r="W491">
            <v>13183.2</v>
          </cell>
          <cell r="X491">
            <v>34988.26</v>
          </cell>
          <cell r="Y491">
            <v>21185.65</v>
          </cell>
          <cell r="Z491">
            <v>0</v>
          </cell>
          <cell r="AA491">
            <v>75985.86</v>
          </cell>
          <cell r="AB491">
            <v>8886.34</v>
          </cell>
          <cell r="AC491">
            <v>313370.45</v>
          </cell>
          <cell r="AD491">
            <v>-27354.74</v>
          </cell>
          <cell r="AE491">
            <v>6187.62</v>
          </cell>
        </row>
        <row r="492">
          <cell r="A492" t="str">
            <v>Рябикова, 32-б</v>
          </cell>
          <cell r="B492" t="str">
            <v>Рябикова</v>
          </cell>
          <cell r="C492" t="str">
            <v>32-б</v>
          </cell>
          <cell r="D492">
            <v>46157.97</v>
          </cell>
          <cell r="E492">
            <v>291828.74</v>
          </cell>
          <cell r="F492">
            <v>19749.330000000002</v>
          </cell>
          <cell r="G492">
            <v>0</v>
          </cell>
          <cell r="H492">
            <v>311578.07</v>
          </cell>
          <cell r="I492">
            <v>277245.53999999998</v>
          </cell>
          <cell r="J492">
            <v>14633.52</v>
          </cell>
          <cell r="K492">
            <v>0</v>
          </cell>
          <cell r="L492">
            <v>282882.73</v>
          </cell>
          <cell r="M492">
            <v>31157.79</v>
          </cell>
          <cell r="N492">
            <v>12147.09</v>
          </cell>
          <cell r="O492">
            <v>20115.599999999999</v>
          </cell>
          <cell r="P492">
            <v>5068.16</v>
          </cell>
          <cell r="Q492">
            <v>56675.59</v>
          </cell>
          <cell r="R492">
            <v>0</v>
          </cell>
          <cell r="S492">
            <v>11936.37</v>
          </cell>
          <cell r="T492">
            <v>5657.68</v>
          </cell>
          <cell r="U492">
            <v>516.20000000000005</v>
          </cell>
          <cell r="V492">
            <v>11382.29</v>
          </cell>
          <cell r="W492">
            <v>13453.44</v>
          </cell>
          <cell r="X492">
            <v>44872.66</v>
          </cell>
          <cell r="Y492">
            <v>25679.8</v>
          </cell>
          <cell r="Z492">
            <v>0</v>
          </cell>
          <cell r="AA492">
            <v>90646.45</v>
          </cell>
          <cell r="AB492">
            <v>11053.52</v>
          </cell>
          <cell r="AC492">
            <v>346883.3</v>
          </cell>
          <cell r="AD492">
            <v>-17842.599999999999</v>
          </cell>
          <cell r="AE492">
            <v>6520.66</v>
          </cell>
        </row>
        <row r="493">
          <cell r="A493" t="str">
            <v>Рябикова, 33</v>
          </cell>
          <cell r="B493" t="str">
            <v>Рябикова</v>
          </cell>
          <cell r="C493">
            <v>33</v>
          </cell>
          <cell r="D493">
            <v>23084.48</v>
          </cell>
          <cell r="E493">
            <v>331164.15000000002</v>
          </cell>
          <cell r="F493">
            <v>0</v>
          </cell>
          <cell r="G493">
            <v>0</v>
          </cell>
          <cell r="H493">
            <v>331164.15000000002</v>
          </cell>
          <cell r="I493">
            <v>356226.6</v>
          </cell>
          <cell r="J493">
            <v>0</v>
          </cell>
          <cell r="K493">
            <v>0</v>
          </cell>
          <cell r="L493">
            <v>356226.6</v>
          </cell>
          <cell r="M493">
            <v>33116.44</v>
          </cell>
          <cell r="N493">
            <v>10795.76</v>
          </cell>
          <cell r="O493">
            <v>23089.74</v>
          </cell>
          <cell r="P493">
            <v>5048.3999999999996</v>
          </cell>
          <cell r="Q493">
            <v>55840.39</v>
          </cell>
          <cell r="R493">
            <v>0</v>
          </cell>
          <cell r="S493">
            <v>35142.230000000003</v>
          </cell>
          <cell r="T493">
            <v>7124.54</v>
          </cell>
          <cell r="U493">
            <v>380.24</v>
          </cell>
          <cell r="V493">
            <v>16102.13</v>
          </cell>
          <cell r="W493">
            <v>15268.68</v>
          </cell>
          <cell r="X493">
            <v>81206.880000000005</v>
          </cell>
          <cell r="Y493">
            <v>18219.3</v>
          </cell>
          <cell r="Z493">
            <v>23585.84</v>
          </cell>
          <cell r="AA493">
            <v>72193.289999999994</v>
          </cell>
          <cell r="AB493">
            <v>14534.97</v>
          </cell>
          <cell r="AC493">
            <v>418518.49</v>
          </cell>
          <cell r="AD493">
            <v>-39207.410000000003</v>
          </cell>
          <cell r="AE493">
            <v>6869.66</v>
          </cell>
        </row>
        <row r="494">
          <cell r="A494" t="str">
            <v>Рябикова, 34</v>
          </cell>
          <cell r="B494" t="str">
            <v>Рябикова</v>
          </cell>
          <cell r="C494">
            <v>34</v>
          </cell>
          <cell r="D494">
            <v>82.75</v>
          </cell>
          <cell r="E494">
            <v>293807.75</v>
          </cell>
          <cell r="F494">
            <v>0</v>
          </cell>
          <cell r="G494">
            <v>0</v>
          </cell>
          <cell r="H494">
            <v>293807.75</v>
          </cell>
          <cell r="I494">
            <v>258726.39</v>
          </cell>
          <cell r="J494">
            <v>0</v>
          </cell>
          <cell r="K494">
            <v>0</v>
          </cell>
          <cell r="L494">
            <v>258723.46</v>
          </cell>
          <cell r="M494">
            <v>29380.75</v>
          </cell>
          <cell r="N494">
            <v>7910.78</v>
          </cell>
          <cell r="O494">
            <v>15296.04</v>
          </cell>
          <cell r="P494">
            <v>3572.18</v>
          </cell>
          <cell r="Q494">
            <v>40613.65</v>
          </cell>
          <cell r="R494">
            <v>0</v>
          </cell>
          <cell r="S494">
            <v>14875.35</v>
          </cell>
          <cell r="T494">
            <v>5174.49</v>
          </cell>
          <cell r="U494">
            <v>460.74</v>
          </cell>
          <cell r="V494">
            <v>10039.25</v>
          </cell>
          <cell r="W494">
            <v>10115.200000000001</v>
          </cell>
          <cell r="X494">
            <v>61962.400000000001</v>
          </cell>
          <cell r="Y494">
            <v>18163.2</v>
          </cell>
          <cell r="Z494">
            <v>1870.87</v>
          </cell>
          <cell r="AA494">
            <v>64669.98</v>
          </cell>
          <cell r="AB494">
            <v>7364.91</v>
          </cell>
          <cell r="AC494">
            <v>297401.28000000003</v>
          </cell>
          <cell r="AD494">
            <v>-38595.07</v>
          </cell>
          <cell r="AE494">
            <v>5931.49</v>
          </cell>
        </row>
        <row r="495">
          <cell r="A495" t="str">
            <v>Рябикова, 34-а</v>
          </cell>
          <cell r="B495" t="str">
            <v>Рябикова</v>
          </cell>
          <cell r="C495" t="str">
            <v>34-а</v>
          </cell>
          <cell r="D495">
            <v>23240.71</v>
          </cell>
          <cell r="E495">
            <v>363986.54</v>
          </cell>
          <cell r="F495">
            <v>0</v>
          </cell>
          <cell r="G495">
            <v>0</v>
          </cell>
          <cell r="H495">
            <v>363986.54</v>
          </cell>
          <cell r="I495">
            <v>365025.84</v>
          </cell>
          <cell r="J495">
            <v>0</v>
          </cell>
          <cell r="K495">
            <v>0</v>
          </cell>
          <cell r="L495">
            <v>357167.23</v>
          </cell>
          <cell r="M495">
            <v>36398.68</v>
          </cell>
          <cell r="N495">
            <v>195.27</v>
          </cell>
          <cell r="O495">
            <v>24698.639999999999</v>
          </cell>
          <cell r="P495">
            <v>5796.69</v>
          </cell>
          <cell r="Q495">
            <v>71413.8</v>
          </cell>
          <cell r="R495">
            <v>0</v>
          </cell>
          <cell r="S495">
            <v>13230.48</v>
          </cell>
          <cell r="T495">
            <v>7143.33</v>
          </cell>
          <cell r="U495">
            <v>633.37</v>
          </cell>
          <cell r="V495">
            <v>13007.65</v>
          </cell>
          <cell r="W495">
            <v>16332.96</v>
          </cell>
          <cell r="X495">
            <v>46516.24</v>
          </cell>
          <cell r="Y495">
            <v>24769.95</v>
          </cell>
          <cell r="Z495">
            <v>0</v>
          </cell>
          <cell r="AA495">
            <v>99566.81</v>
          </cell>
          <cell r="AB495">
            <v>23919.1</v>
          </cell>
          <cell r="AC495">
            <v>391218.16</v>
          </cell>
          <cell r="AD495">
            <v>-10810.22</v>
          </cell>
          <cell r="AE495">
            <v>7595.19</v>
          </cell>
        </row>
        <row r="496">
          <cell r="A496" t="str">
            <v>Рябикова, 36</v>
          </cell>
          <cell r="B496" t="str">
            <v>Рябикова</v>
          </cell>
          <cell r="C496">
            <v>36</v>
          </cell>
          <cell r="D496">
            <v>56160.97</v>
          </cell>
          <cell r="E496">
            <v>702272.08</v>
          </cell>
          <cell r="F496">
            <v>26621.18</v>
          </cell>
          <cell r="G496">
            <v>0</v>
          </cell>
          <cell r="H496">
            <v>728893.26</v>
          </cell>
          <cell r="I496">
            <v>690687.12</v>
          </cell>
          <cell r="J496">
            <v>28478.67</v>
          </cell>
          <cell r="K496">
            <v>0</v>
          </cell>
          <cell r="L496">
            <v>717773.9</v>
          </cell>
          <cell r="M496">
            <v>72889.350000000006</v>
          </cell>
          <cell r="N496">
            <v>9844.5400000000009</v>
          </cell>
          <cell r="O496">
            <v>23625.18</v>
          </cell>
          <cell r="P496">
            <v>5365.1</v>
          </cell>
          <cell r="Q496">
            <v>62481.7</v>
          </cell>
          <cell r="R496">
            <v>0</v>
          </cell>
          <cell r="S496">
            <v>35727.35</v>
          </cell>
          <cell r="T496">
            <v>14355.48</v>
          </cell>
          <cell r="U496">
            <v>194.31</v>
          </cell>
          <cell r="V496">
            <v>18048.11</v>
          </cell>
          <cell r="W496">
            <v>15732.2</v>
          </cell>
          <cell r="X496">
            <v>264635.84000000003</v>
          </cell>
          <cell r="Y496">
            <v>29815.54</v>
          </cell>
          <cell r="Z496">
            <v>23899.72</v>
          </cell>
          <cell r="AA496">
            <v>111570.57</v>
          </cell>
          <cell r="AB496">
            <v>11021.76</v>
          </cell>
          <cell r="AC496">
            <v>713292.61</v>
          </cell>
          <cell r="AD496">
            <v>60642.26</v>
          </cell>
          <cell r="AE496">
            <v>14085.86</v>
          </cell>
        </row>
        <row r="497">
          <cell r="A497" t="str">
            <v>Рябикова, 37</v>
          </cell>
          <cell r="B497" t="str">
            <v>Рябикова</v>
          </cell>
          <cell r="C497">
            <v>37</v>
          </cell>
          <cell r="D497">
            <v>-1945.16</v>
          </cell>
          <cell r="E497">
            <v>304775.77</v>
          </cell>
          <cell r="F497">
            <v>0</v>
          </cell>
          <cell r="G497">
            <v>0</v>
          </cell>
          <cell r="H497">
            <v>304775.77</v>
          </cell>
          <cell r="I497">
            <v>303427.75</v>
          </cell>
          <cell r="J497">
            <v>0</v>
          </cell>
          <cell r="K497">
            <v>0</v>
          </cell>
          <cell r="L497">
            <v>303427.75</v>
          </cell>
          <cell r="M497">
            <v>30477.56</v>
          </cell>
          <cell r="N497">
            <v>2010.36</v>
          </cell>
          <cell r="O497">
            <v>15685.68</v>
          </cell>
          <cell r="P497">
            <v>3595.86</v>
          </cell>
          <cell r="Q497">
            <v>38269.15</v>
          </cell>
          <cell r="R497">
            <v>0</v>
          </cell>
          <cell r="S497">
            <v>24881.97</v>
          </cell>
          <cell r="T497">
            <v>6068.56</v>
          </cell>
          <cell r="U497">
            <v>477.85</v>
          </cell>
          <cell r="V497">
            <v>12911.21</v>
          </cell>
          <cell r="W497">
            <v>10372.799999999999</v>
          </cell>
          <cell r="X497">
            <v>58944.11</v>
          </cell>
          <cell r="Y497">
            <v>16877.73</v>
          </cell>
          <cell r="Z497">
            <v>15285.17</v>
          </cell>
          <cell r="AA497">
            <v>68204.639999999999</v>
          </cell>
          <cell r="AB497">
            <v>8129.84</v>
          </cell>
          <cell r="AC497">
            <v>318325.71999999997</v>
          </cell>
          <cell r="AD497">
            <v>-16843.13</v>
          </cell>
          <cell r="AE497">
            <v>6133.23</v>
          </cell>
        </row>
        <row r="498">
          <cell r="A498" t="str">
            <v>Рябикова, 39</v>
          </cell>
          <cell r="B498" t="str">
            <v>Рябикова</v>
          </cell>
          <cell r="C498">
            <v>39</v>
          </cell>
          <cell r="D498">
            <v>24248.19</v>
          </cell>
          <cell r="E498">
            <v>500338.66</v>
          </cell>
          <cell r="F498">
            <v>0</v>
          </cell>
          <cell r="G498">
            <v>0</v>
          </cell>
          <cell r="H498">
            <v>500338.66</v>
          </cell>
          <cell r="I498">
            <v>489325.33</v>
          </cell>
          <cell r="J498">
            <v>0</v>
          </cell>
          <cell r="K498">
            <v>0</v>
          </cell>
          <cell r="L498">
            <v>484356.79</v>
          </cell>
          <cell r="M498">
            <v>50033.85</v>
          </cell>
          <cell r="N498">
            <v>10795.76</v>
          </cell>
          <cell r="O498">
            <v>22948.560000000001</v>
          </cell>
          <cell r="P498">
            <v>5159.8</v>
          </cell>
          <cell r="Q498">
            <v>57990.27</v>
          </cell>
          <cell r="R498">
            <v>0</v>
          </cell>
          <cell r="S498">
            <v>29325.46</v>
          </cell>
          <cell r="T498">
            <v>9687.14</v>
          </cell>
          <cell r="U498">
            <v>644.22</v>
          </cell>
          <cell r="V498">
            <v>16353.73</v>
          </cell>
          <cell r="W498">
            <v>15175.6</v>
          </cell>
          <cell r="X498">
            <v>123322.55</v>
          </cell>
          <cell r="Y498">
            <v>27997.73</v>
          </cell>
          <cell r="Z498">
            <v>23442.21</v>
          </cell>
          <cell r="AA498">
            <v>101935.3</v>
          </cell>
          <cell r="AB498">
            <v>12899.34</v>
          </cell>
          <cell r="AC498">
            <v>517646.35</v>
          </cell>
          <cell r="AD498">
            <v>-9041.3700000000008</v>
          </cell>
          <cell r="AE498">
            <v>9934.83</v>
          </cell>
        </row>
        <row r="499">
          <cell r="A499" t="str">
            <v>Рябикова, 40</v>
          </cell>
          <cell r="B499" t="str">
            <v>Рябикова</v>
          </cell>
          <cell r="C499">
            <v>40</v>
          </cell>
          <cell r="D499">
            <v>18597.400000000001</v>
          </cell>
          <cell r="E499">
            <v>343561.22</v>
          </cell>
          <cell r="F499">
            <v>0</v>
          </cell>
          <cell r="G499">
            <v>0</v>
          </cell>
          <cell r="H499">
            <v>343561.22</v>
          </cell>
          <cell r="I499">
            <v>313639.33</v>
          </cell>
          <cell r="J499">
            <v>0</v>
          </cell>
          <cell r="K499">
            <v>0</v>
          </cell>
          <cell r="L499">
            <v>313639.33</v>
          </cell>
          <cell r="M499">
            <v>34356.14</v>
          </cell>
          <cell r="N499">
            <v>8099.36</v>
          </cell>
          <cell r="O499">
            <v>15334.74</v>
          </cell>
          <cell r="P499">
            <v>3905.79</v>
          </cell>
          <cell r="Q499">
            <v>45886.080000000002</v>
          </cell>
          <cell r="R499">
            <v>0</v>
          </cell>
          <cell r="S499">
            <v>27007.83</v>
          </cell>
          <cell r="T499">
            <v>6272.78</v>
          </cell>
          <cell r="U499">
            <v>610.45000000000005</v>
          </cell>
          <cell r="V499">
            <v>13886.59</v>
          </cell>
          <cell r="W499">
            <v>10140.6</v>
          </cell>
          <cell r="X499">
            <v>44276.49</v>
          </cell>
          <cell r="Y499">
            <v>20348.849999999999</v>
          </cell>
          <cell r="Z499">
            <v>14942.97</v>
          </cell>
          <cell r="AA499">
            <v>69806.210000000006</v>
          </cell>
          <cell r="AB499">
            <v>12167.41</v>
          </cell>
          <cell r="AC499">
            <v>333929.40999999997</v>
          </cell>
          <cell r="AD499">
            <v>-1692.68</v>
          </cell>
          <cell r="AE499">
            <v>6887.12</v>
          </cell>
        </row>
        <row r="500">
          <cell r="A500" t="str">
            <v>Рябикова, 41</v>
          </cell>
          <cell r="B500" t="str">
            <v>Рябикова</v>
          </cell>
          <cell r="C500">
            <v>41</v>
          </cell>
          <cell r="D500">
            <v>21225.79</v>
          </cell>
          <cell r="E500">
            <v>531474.72</v>
          </cell>
          <cell r="F500">
            <v>0</v>
          </cell>
          <cell r="G500">
            <v>0</v>
          </cell>
          <cell r="H500">
            <v>531474.72</v>
          </cell>
          <cell r="I500">
            <v>505245.1</v>
          </cell>
          <cell r="J500">
            <v>0</v>
          </cell>
          <cell r="K500">
            <v>0</v>
          </cell>
          <cell r="L500">
            <v>503224.88</v>
          </cell>
          <cell r="M500">
            <v>53147.47</v>
          </cell>
          <cell r="N500">
            <v>16199.5</v>
          </cell>
          <cell r="O500">
            <v>30550.98</v>
          </cell>
          <cell r="P500">
            <v>7780.19</v>
          </cell>
          <cell r="Q500">
            <v>93065.76</v>
          </cell>
          <cell r="R500">
            <v>0</v>
          </cell>
          <cell r="S500">
            <v>51286.28</v>
          </cell>
          <cell r="T500">
            <v>10064.49</v>
          </cell>
          <cell r="U500">
            <v>765.51</v>
          </cell>
          <cell r="V500">
            <v>26986.3</v>
          </cell>
          <cell r="W500">
            <v>20202.96</v>
          </cell>
          <cell r="X500">
            <v>75575.94</v>
          </cell>
          <cell r="Y500">
            <v>23154.560000000001</v>
          </cell>
          <cell r="Z500">
            <v>29770.67</v>
          </cell>
          <cell r="AA500">
            <v>128606.57</v>
          </cell>
          <cell r="AB500">
            <v>18381.830000000002</v>
          </cell>
          <cell r="AC500">
            <v>596505.93999999994</v>
          </cell>
          <cell r="AD500">
            <v>-72055.27</v>
          </cell>
          <cell r="AE500">
            <v>10966.93</v>
          </cell>
        </row>
        <row r="501">
          <cell r="A501" t="str">
            <v>Рябикова, 42</v>
          </cell>
          <cell r="B501" t="str">
            <v>Рябикова</v>
          </cell>
          <cell r="C501">
            <v>42</v>
          </cell>
          <cell r="D501">
            <v>49686.42</v>
          </cell>
          <cell r="E501">
            <v>697632.69</v>
          </cell>
          <cell r="F501">
            <v>66501.179999999993</v>
          </cell>
          <cell r="G501">
            <v>0</v>
          </cell>
          <cell r="H501">
            <v>764133.87</v>
          </cell>
          <cell r="I501">
            <v>650311.81000000006</v>
          </cell>
          <cell r="J501">
            <v>56273.07</v>
          </cell>
          <cell r="K501">
            <v>0</v>
          </cell>
          <cell r="L501">
            <v>695323.69</v>
          </cell>
          <cell r="M501">
            <v>76413.37</v>
          </cell>
          <cell r="N501">
            <v>12147.09</v>
          </cell>
          <cell r="O501">
            <v>29454.48</v>
          </cell>
          <cell r="P501">
            <v>6208.19</v>
          </cell>
          <cell r="Q501">
            <v>71069.97</v>
          </cell>
          <cell r="R501">
            <v>0</v>
          </cell>
          <cell r="S501">
            <v>47288.85</v>
          </cell>
          <cell r="T501">
            <v>13906.49</v>
          </cell>
          <cell r="U501">
            <v>954.79</v>
          </cell>
          <cell r="V501">
            <v>23230.77</v>
          </cell>
          <cell r="W501">
            <v>19630.64</v>
          </cell>
          <cell r="X501">
            <v>238401.83</v>
          </cell>
          <cell r="Y501">
            <v>21229.89</v>
          </cell>
          <cell r="Z501">
            <v>29456.84</v>
          </cell>
          <cell r="AA501">
            <v>142464.07</v>
          </cell>
          <cell r="AB501">
            <v>19158.96</v>
          </cell>
          <cell r="AC501">
            <v>765888.13</v>
          </cell>
          <cell r="AD501">
            <v>-20878.02</v>
          </cell>
          <cell r="AE501">
            <v>14871.9</v>
          </cell>
        </row>
        <row r="502">
          <cell r="A502" t="str">
            <v>Рябикова, 46</v>
          </cell>
          <cell r="B502" t="str">
            <v>Рябикова</v>
          </cell>
          <cell r="C502">
            <v>46</v>
          </cell>
          <cell r="D502">
            <v>-11045.4</v>
          </cell>
          <cell r="E502">
            <v>366328.37</v>
          </cell>
          <cell r="F502">
            <v>0</v>
          </cell>
          <cell r="G502">
            <v>0</v>
          </cell>
          <cell r="H502">
            <v>366328.37</v>
          </cell>
          <cell r="I502">
            <v>361790.64</v>
          </cell>
          <cell r="J502">
            <v>0</v>
          </cell>
          <cell r="K502">
            <v>0</v>
          </cell>
          <cell r="L502">
            <v>360225.43</v>
          </cell>
          <cell r="M502">
            <v>36632.83</v>
          </cell>
          <cell r="N502">
            <v>6076.3</v>
          </cell>
          <cell r="O502">
            <v>12494.76</v>
          </cell>
          <cell r="P502">
            <v>2421.13</v>
          </cell>
          <cell r="Q502">
            <v>28510.85</v>
          </cell>
          <cell r="R502">
            <v>0</v>
          </cell>
          <cell r="S502">
            <v>23220.36</v>
          </cell>
          <cell r="T502">
            <v>7204.52</v>
          </cell>
          <cell r="U502">
            <v>329.82</v>
          </cell>
          <cell r="V502">
            <v>8576.48</v>
          </cell>
          <cell r="W502">
            <v>8262.6</v>
          </cell>
          <cell r="X502">
            <v>119183.56</v>
          </cell>
          <cell r="Y502">
            <v>14617.02</v>
          </cell>
          <cell r="Z502">
            <v>12175.65</v>
          </cell>
          <cell r="AA502">
            <v>56724.02</v>
          </cell>
          <cell r="AB502">
            <v>8744.14</v>
          </cell>
          <cell r="AC502">
            <v>352203.77</v>
          </cell>
          <cell r="AD502">
            <v>-3023.74</v>
          </cell>
          <cell r="AE502">
            <v>7029.73</v>
          </cell>
        </row>
        <row r="503">
          <cell r="A503" t="str">
            <v>Рябикова, 49</v>
          </cell>
          <cell r="B503" t="str">
            <v>Рябикова</v>
          </cell>
          <cell r="C503">
            <v>49</v>
          </cell>
          <cell r="D503">
            <v>-5526.23</v>
          </cell>
          <cell r="E503">
            <v>490590.92</v>
          </cell>
          <cell r="F503">
            <v>0</v>
          </cell>
          <cell r="G503">
            <v>0</v>
          </cell>
          <cell r="H503">
            <v>490590.92</v>
          </cell>
          <cell r="I503">
            <v>430050.71</v>
          </cell>
          <cell r="J503">
            <v>0</v>
          </cell>
          <cell r="K503">
            <v>0</v>
          </cell>
          <cell r="L503">
            <v>429151.67</v>
          </cell>
          <cell r="M503">
            <v>49059.09</v>
          </cell>
          <cell r="N503">
            <v>8099.36</v>
          </cell>
          <cell r="O503">
            <v>16938.18</v>
          </cell>
          <cell r="P503">
            <v>3403.75</v>
          </cell>
          <cell r="Q503">
            <v>37878.730000000003</v>
          </cell>
          <cell r="R503">
            <v>0</v>
          </cell>
          <cell r="S503">
            <v>29066.37</v>
          </cell>
          <cell r="T503">
            <v>8583.0300000000007</v>
          </cell>
          <cell r="U503">
            <v>470.36</v>
          </cell>
          <cell r="V503">
            <v>13675.3</v>
          </cell>
          <cell r="W503">
            <v>11201.24</v>
          </cell>
          <cell r="X503">
            <v>147818.6</v>
          </cell>
          <cell r="Y503">
            <v>21888.720000000001</v>
          </cell>
          <cell r="Z503">
            <v>16505.349999999999</v>
          </cell>
          <cell r="AA503">
            <v>89481.81</v>
          </cell>
          <cell r="AB503">
            <v>11623.21</v>
          </cell>
          <cell r="AC503">
            <v>475136.43</v>
          </cell>
          <cell r="AD503">
            <v>-51510.99</v>
          </cell>
          <cell r="AE503">
            <v>9443.33</v>
          </cell>
        </row>
        <row r="504">
          <cell r="A504" t="str">
            <v>Рябикова, 50</v>
          </cell>
          <cell r="B504" t="str">
            <v>Рябикова</v>
          </cell>
          <cell r="C504">
            <v>50</v>
          </cell>
          <cell r="D504">
            <v>5132.51</v>
          </cell>
          <cell r="E504">
            <v>600955.46</v>
          </cell>
          <cell r="F504">
            <v>0</v>
          </cell>
          <cell r="G504">
            <v>0</v>
          </cell>
          <cell r="H504">
            <v>600955.46</v>
          </cell>
          <cell r="I504">
            <v>541372.98</v>
          </cell>
          <cell r="J504">
            <v>0</v>
          </cell>
          <cell r="K504">
            <v>0</v>
          </cell>
          <cell r="L504">
            <v>541372.98</v>
          </cell>
          <cell r="M504">
            <v>60095.54</v>
          </cell>
          <cell r="N504">
            <v>18222.62</v>
          </cell>
          <cell r="O504">
            <v>33918.78</v>
          </cell>
          <cell r="P504">
            <v>7739.2</v>
          </cell>
          <cell r="Q504">
            <v>92580.31</v>
          </cell>
          <cell r="R504">
            <v>0</v>
          </cell>
          <cell r="S504">
            <v>43771.56</v>
          </cell>
          <cell r="T504">
            <v>10827.45</v>
          </cell>
          <cell r="U504">
            <v>1566.92</v>
          </cell>
          <cell r="V504">
            <v>23600.49</v>
          </cell>
          <cell r="W504">
            <v>22426.16</v>
          </cell>
          <cell r="X504">
            <v>81919.149999999994</v>
          </cell>
          <cell r="Y504">
            <v>25773.17</v>
          </cell>
          <cell r="Z504">
            <v>33060.720000000001</v>
          </cell>
          <cell r="AA504">
            <v>138734.24</v>
          </cell>
          <cell r="AB504">
            <v>27458.21</v>
          </cell>
          <cell r="AC504">
            <v>633904.76</v>
          </cell>
          <cell r="AD504">
            <v>-87399.27</v>
          </cell>
          <cell r="AE504">
            <v>12210.24</v>
          </cell>
        </row>
        <row r="505">
          <cell r="A505" t="str">
            <v>Рябикова, 51</v>
          </cell>
          <cell r="B505" t="str">
            <v>Рябикова</v>
          </cell>
          <cell r="C505">
            <v>51</v>
          </cell>
          <cell r="D505">
            <v>26637.119999999999</v>
          </cell>
          <cell r="E505">
            <v>505773.5</v>
          </cell>
          <cell r="F505">
            <v>0</v>
          </cell>
          <cell r="G505">
            <v>0</v>
          </cell>
          <cell r="H505">
            <v>505773.5</v>
          </cell>
          <cell r="I505">
            <v>479226.94</v>
          </cell>
          <cell r="J505">
            <v>0</v>
          </cell>
          <cell r="K505">
            <v>0</v>
          </cell>
          <cell r="L505">
            <v>479226.94</v>
          </cell>
          <cell r="M505">
            <v>50577.37</v>
          </cell>
          <cell r="N505">
            <v>8099.36</v>
          </cell>
          <cell r="O505">
            <v>16896.240000000002</v>
          </cell>
          <cell r="P505">
            <v>4148.84</v>
          </cell>
          <cell r="Q505">
            <v>51348.91</v>
          </cell>
          <cell r="R505">
            <v>0</v>
          </cell>
          <cell r="S505">
            <v>29050.68</v>
          </cell>
          <cell r="T505">
            <v>9584.52</v>
          </cell>
          <cell r="U505">
            <v>391.54</v>
          </cell>
          <cell r="V505">
            <v>14008.24</v>
          </cell>
          <cell r="W505">
            <v>11171.4</v>
          </cell>
          <cell r="X505">
            <v>160387.04</v>
          </cell>
          <cell r="Y505">
            <v>18440.61</v>
          </cell>
          <cell r="Z505">
            <v>16469.099999999999</v>
          </cell>
          <cell r="AA505">
            <v>76833.929999999993</v>
          </cell>
          <cell r="AB505">
            <v>16526.93</v>
          </cell>
          <cell r="AC505">
            <v>493785.45</v>
          </cell>
          <cell r="AD505">
            <v>12078.61</v>
          </cell>
          <cell r="AE505">
            <v>9850.74</v>
          </cell>
        </row>
        <row r="506">
          <cell r="A506" t="str">
            <v>Рябикова, 52</v>
          </cell>
          <cell r="B506" t="str">
            <v>Рябикова</v>
          </cell>
          <cell r="C506">
            <v>52</v>
          </cell>
          <cell r="D506">
            <v>67372.88</v>
          </cell>
          <cell r="E506">
            <v>533396.63</v>
          </cell>
          <cell r="F506">
            <v>0</v>
          </cell>
          <cell r="G506">
            <v>0</v>
          </cell>
          <cell r="H506">
            <v>533396.63</v>
          </cell>
          <cell r="I506">
            <v>516893.05</v>
          </cell>
          <cell r="J506">
            <v>0</v>
          </cell>
          <cell r="K506">
            <v>0</v>
          </cell>
          <cell r="L506">
            <v>439412.19</v>
          </cell>
          <cell r="M506">
            <v>53339.65</v>
          </cell>
          <cell r="N506">
            <v>18222.62</v>
          </cell>
          <cell r="O506">
            <v>33709.980000000003</v>
          </cell>
          <cell r="P506">
            <v>8379.8799999999992</v>
          </cell>
          <cell r="Q506">
            <v>101929.91</v>
          </cell>
          <cell r="R506">
            <v>0</v>
          </cell>
          <cell r="S506">
            <v>24717.69</v>
          </cell>
          <cell r="T506">
            <v>8788.23</v>
          </cell>
          <cell r="U506">
            <v>665.91</v>
          </cell>
          <cell r="V506">
            <v>20186.740000000002</v>
          </cell>
          <cell r="W506">
            <v>22292.36</v>
          </cell>
          <cell r="X506">
            <v>61281.8</v>
          </cell>
          <cell r="Y506">
            <v>32745.83</v>
          </cell>
          <cell r="Z506">
            <v>4123.03</v>
          </cell>
          <cell r="AA506">
            <v>130475.82</v>
          </cell>
          <cell r="AB506">
            <v>17866.53</v>
          </cell>
          <cell r="AC506">
            <v>549835.51</v>
          </cell>
          <cell r="AD506">
            <v>-43050.44</v>
          </cell>
          <cell r="AE506">
            <v>11109.53</v>
          </cell>
        </row>
        <row r="507">
          <cell r="A507" t="str">
            <v>Рябикова, 53</v>
          </cell>
          <cell r="B507" t="str">
            <v>Рябикова</v>
          </cell>
          <cell r="C507">
            <v>53</v>
          </cell>
          <cell r="D507">
            <v>-2193.5700000000002</v>
          </cell>
          <cell r="E507">
            <v>543178.63</v>
          </cell>
          <cell r="F507">
            <v>0</v>
          </cell>
          <cell r="G507">
            <v>0</v>
          </cell>
          <cell r="H507">
            <v>543178.63</v>
          </cell>
          <cell r="I507">
            <v>517275.77</v>
          </cell>
          <cell r="J507">
            <v>0</v>
          </cell>
          <cell r="K507">
            <v>0</v>
          </cell>
          <cell r="L507">
            <v>506703.91</v>
          </cell>
          <cell r="M507">
            <v>54317.87</v>
          </cell>
          <cell r="N507">
            <v>18222.62</v>
          </cell>
          <cell r="O507">
            <v>30645.96</v>
          </cell>
          <cell r="P507">
            <v>7291.67</v>
          </cell>
          <cell r="Q507">
            <v>83653.820000000007</v>
          </cell>
          <cell r="R507">
            <v>0</v>
          </cell>
          <cell r="S507">
            <v>31373.61</v>
          </cell>
          <cell r="T507">
            <v>10134.08</v>
          </cell>
          <cell r="U507">
            <v>815.16</v>
          </cell>
          <cell r="V507">
            <v>22788.87</v>
          </cell>
          <cell r="W507">
            <v>20278.32</v>
          </cell>
          <cell r="X507">
            <v>62035.73</v>
          </cell>
          <cell r="Y507">
            <v>33775.82</v>
          </cell>
          <cell r="Z507">
            <v>3750.66</v>
          </cell>
          <cell r="AA507">
            <v>126206.94</v>
          </cell>
          <cell r="AB507">
            <v>7752.09</v>
          </cell>
          <cell r="AC507">
            <v>524132.94</v>
          </cell>
          <cell r="AD507">
            <v>-19622.599999999999</v>
          </cell>
          <cell r="AE507">
            <v>11089.72</v>
          </cell>
        </row>
        <row r="508">
          <cell r="A508" t="str">
            <v>Рябикова, 54</v>
          </cell>
          <cell r="B508" t="str">
            <v>Рябикова</v>
          </cell>
          <cell r="C508">
            <v>54</v>
          </cell>
          <cell r="D508">
            <v>15560.84</v>
          </cell>
          <cell r="E508">
            <v>291390.74</v>
          </cell>
          <cell r="F508">
            <v>0</v>
          </cell>
          <cell r="G508">
            <v>0</v>
          </cell>
          <cell r="H508">
            <v>291390.74</v>
          </cell>
          <cell r="I508">
            <v>269619.58</v>
          </cell>
          <cell r="J508">
            <v>0</v>
          </cell>
          <cell r="K508">
            <v>0</v>
          </cell>
          <cell r="L508">
            <v>269366.09999999998</v>
          </cell>
          <cell r="M508">
            <v>29139.06</v>
          </cell>
          <cell r="N508">
            <v>12147.09</v>
          </cell>
          <cell r="O508">
            <v>19841.88</v>
          </cell>
          <cell r="P508">
            <v>4953.38</v>
          </cell>
          <cell r="Q508">
            <v>58074.75</v>
          </cell>
          <cell r="R508">
            <v>0</v>
          </cell>
          <cell r="S508">
            <v>11853.33</v>
          </cell>
          <cell r="T508">
            <v>5387.31</v>
          </cell>
          <cell r="U508">
            <v>610</v>
          </cell>
          <cell r="V508">
            <v>11118.84</v>
          </cell>
          <cell r="W508">
            <v>13121.32</v>
          </cell>
          <cell r="X508">
            <v>33112.839999999997</v>
          </cell>
          <cell r="Y508">
            <v>21974</v>
          </cell>
          <cell r="Z508">
            <v>0</v>
          </cell>
          <cell r="AA508">
            <v>75238.320000000007</v>
          </cell>
          <cell r="AB508">
            <v>14186.39</v>
          </cell>
          <cell r="AC508">
            <v>316895.12</v>
          </cell>
          <cell r="AD508">
            <v>-31968.18</v>
          </cell>
          <cell r="AE508">
            <v>6136.61</v>
          </cell>
        </row>
        <row r="509">
          <cell r="A509" t="str">
            <v>Рябикова, 54/2</v>
          </cell>
          <cell r="B509" t="str">
            <v>Рябикова</v>
          </cell>
          <cell r="C509" t="str">
            <v>54/2</v>
          </cell>
          <cell r="D509">
            <v>8550.49</v>
          </cell>
          <cell r="E509">
            <v>297991.57</v>
          </cell>
          <cell r="F509">
            <v>0</v>
          </cell>
          <cell r="G509">
            <v>0</v>
          </cell>
          <cell r="H509">
            <v>297991.57</v>
          </cell>
          <cell r="I509">
            <v>293775.69</v>
          </cell>
          <cell r="J509">
            <v>0</v>
          </cell>
          <cell r="K509">
            <v>0</v>
          </cell>
          <cell r="L509">
            <v>293262.03999999998</v>
          </cell>
          <cell r="M509">
            <v>29799.15</v>
          </cell>
          <cell r="N509">
            <v>12147.09</v>
          </cell>
          <cell r="O509">
            <v>20151.240000000002</v>
          </cell>
          <cell r="P509">
            <v>5314.18</v>
          </cell>
          <cell r="Q509">
            <v>60835.53</v>
          </cell>
          <cell r="R509">
            <v>0</v>
          </cell>
          <cell r="S509">
            <v>12031.92</v>
          </cell>
          <cell r="T509">
            <v>5865.25</v>
          </cell>
          <cell r="U509">
            <v>588.76</v>
          </cell>
          <cell r="V509">
            <v>11149.42</v>
          </cell>
          <cell r="W509">
            <v>13325.48</v>
          </cell>
          <cell r="X509">
            <v>34203.769999999997</v>
          </cell>
          <cell r="Y509">
            <v>21999.47</v>
          </cell>
          <cell r="Z509">
            <v>0</v>
          </cell>
          <cell r="AA509">
            <v>81199.28</v>
          </cell>
          <cell r="AB509">
            <v>4364.04</v>
          </cell>
          <cell r="AC509">
            <v>319294.94</v>
          </cell>
          <cell r="AD509">
            <v>-17482.41</v>
          </cell>
          <cell r="AE509">
            <v>6320.36</v>
          </cell>
        </row>
        <row r="510">
          <cell r="A510" t="str">
            <v>Рябикова, 55</v>
          </cell>
          <cell r="B510" t="str">
            <v>Рябикова</v>
          </cell>
          <cell r="C510">
            <v>55</v>
          </cell>
          <cell r="D510">
            <v>30645</v>
          </cell>
          <cell r="E510">
            <v>480203.93</v>
          </cell>
          <cell r="F510">
            <v>0</v>
          </cell>
          <cell r="G510">
            <v>0</v>
          </cell>
          <cell r="H510">
            <v>480203.93</v>
          </cell>
          <cell r="I510">
            <v>453837.61</v>
          </cell>
          <cell r="J510">
            <v>-30645</v>
          </cell>
          <cell r="K510">
            <v>0</v>
          </cell>
          <cell r="L510">
            <v>414312.66</v>
          </cell>
          <cell r="M510">
            <v>48020.38</v>
          </cell>
          <cell r="N510">
            <v>18222.62</v>
          </cell>
          <cell r="O510">
            <v>32487.06</v>
          </cell>
          <cell r="P510">
            <v>7924.49</v>
          </cell>
          <cell r="Q510">
            <v>98963.15</v>
          </cell>
          <cell r="R510">
            <v>0</v>
          </cell>
          <cell r="S510">
            <v>15290.73</v>
          </cell>
          <cell r="T510">
            <v>8899.17</v>
          </cell>
          <cell r="U510">
            <v>983.2</v>
          </cell>
          <cell r="V510">
            <v>16876.61</v>
          </cell>
          <cell r="W510">
            <v>21483.040000000001</v>
          </cell>
          <cell r="X510">
            <v>48097.65</v>
          </cell>
          <cell r="Y510">
            <v>30414.69</v>
          </cell>
          <cell r="Z510">
            <v>0</v>
          </cell>
          <cell r="AA510">
            <v>113027.94</v>
          </cell>
          <cell r="AB510">
            <v>19340.87</v>
          </cell>
          <cell r="AC510">
            <v>490101.66</v>
          </cell>
          <cell r="AD510">
            <v>-45144</v>
          </cell>
          <cell r="AE510">
            <v>10070.06</v>
          </cell>
        </row>
        <row r="511">
          <cell r="A511" t="str">
            <v>Рябикова, 56</v>
          </cell>
          <cell r="B511" t="str">
            <v>Рябикова</v>
          </cell>
          <cell r="C511">
            <v>56</v>
          </cell>
          <cell r="D511">
            <v>34177.800000000003</v>
          </cell>
          <cell r="E511">
            <v>558527.47</v>
          </cell>
          <cell r="F511">
            <v>0</v>
          </cell>
          <cell r="G511">
            <v>0</v>
          </cell>
          <cell r="H511">
            <v>558527.47</v>
          </cell>
          <cell r="I511">
            <v>532587.18000000005</v>
          </cell>
          <cell r="J511">
            <v>0</v>
          </cell>
          <cell r="K511">
            <v>0</v>
          </cell>
          <cell r="L511">
            <v>524343.22</v>
          </cell>
          <cell r="M511">
            <v>55852.76</v>
          </cell>
          <cell r="N511">
            <v>12147.09</v>
          </cell>
          <cell r="O511">
            <v>20048.04</v>
          </cell>
          <cell r="P511">
            <v>4612.51</v>
          </cell>
          <cell r="Q511">
            <v>49394.99</v>
          </cell>
          <cell r="R511">
            <v>0</v>
          </cell>
          <cell r="S511">
            <v>33225.72</v>
          </cell>
          <cell r="T511">
            <v>10486.87</v>
          </cell>
          <cell r="U511">
            <v>599.16</v>
          </cell>
          <cell r="V511">
            <v>17152.97</v>
          </cell>
          <cell r="W511">
            <v>13257.28</v>
          </cell>
          <cell r="X511">
            <v>162278.01999999999</v>
          </cell>
          <cell r="Y511">
            <v>32233.23</v>
          </cell>
          <cell r="Z511">
            <v>19536.580000000002</v>
          </cell>
          <cell r="AA511">
            <v>91251.72</v>
          </cell>
          <cell r="AB511">
            <v>12278.67</v>
          </cell>
          <cell r="AC511">
            <v>545239.36</v>
          </cell>
          <cell r="AD511">
            <v>13281.66</v>
          </cell>
          <cell r="AE511">
            <v>10883.75</v>
          </cell>
        </row>
        <row r="512">
          <cell r="A512" t="str">
            <v>Рябикова, 59</v>
          </cell>
          <cell r="B512" t="str">
            <v>Рябикова</v>
          </cell>
          <cell r="C512">
            <v>59</v>
          </cell>
          <cell r="D512">
            <v>4186.84</v>
          </cell>
          <cell r="E512">
            <v>562600.4</v>
          </cell>
          <cell r="F512">
            <v>0</v>
          </cell>
          <cell r="G512">
            <v>0</v>
          </cell>
          <cell r="H512">
            <v>562600.4</v>
          </cell>
          <cell r="I512">
            <v>491792.81</v>
          </cell>
          <cell r="J512">
            <v>0</v>
          </cell>
          <cell r="K512">
            <v>0</v>
          </cell>
          <cell r="L512">
            <v>474219.58</v>
          </cell>
          <cell r="M512">
            <v>56260.02</v>
          </cell>
          <cell r="N512">
            <v>12147.09</v>
          </cell>
          <cell r="O512">
            <v>19812</v>
          </cell>
          <cell r="P512">
            <v>4857.92</v>
          </cell>
          <cell r="Q512">
            <v>57756.03</v>
          </cell>
          <cell r="R512">
            <v>0</v>
          </cell>
          <cell r="S512">
            <v>29254.61</v>
          </cell>
          <cell r="T512">
            <v>9484.3799999999992</v>
          </cell>
          <cell r="U512">
            <v>695.09</v>
          </cell>
          <cell r="V512">
            <v>16636.34</v>
          </cell>
          <cell r="W512">
            <v>13101.48</v>
          </cell>
          <cell r="X512">
            <v>170975.17</v>
          </cell>
          <cell r="Y512">
            <v>27398.59</v>
          </cell>
          <cell r="Z512">
            <v>19306.03</v>
          </cell>
          <cell r="AA512">
            <v>97346.03</v>
          </cell>
          <cell r="AB512">
            <v>7157.34</v>
          </cell>
          <cell r="AC512">
            <v>553189.31000000006</v>
          </cell>
          <cell r="AD512">
            <v>-74782.89</v>
          </cell>
          <cell r="AE512">
            <v>11001.19</v>
          </cell>
        </row>
        <row r="513">
          <cell r="A513" t="str">
            <v>Рябикова, 60</v>
          </cell>
          <cell r="B513" t="str">
            <v>Рябикова</v>
          </cell>
          <cell r="C513">
            <v>60</v>
          </cell>
          <cell r="D513">
            <v>21216.69</v>
          </cell>
          <cell r="E513">
            <v>296599.67999999999</v>
          </cell>
          <cell r="F513">
            <v>0</v>
          </cell>
          <cell r="G513">
            <v>0</v>
          </cell>
          <cell r="H513">
            <v>296599.67999999999</v>
          </cell>
          <cell r="I513">
            <v>281431.87</v>
          </cell>
          <cell r="J513">
            <v>0</v>
          </cell>
          <cell r="K513">
            <v>0</v>
          </cell>
          <cell r="L513">
            <v>281431.87</v>
          </cell>
          <cell r="M513">
            <v>29660.02</v>
          </cell>
          <cell r="N513">
            <v>12147.09</v>
          </cell>
          <cell r="O513">
            <v>20076.84</v>
          </cell>
          <cell r="P513">
            <v>4976.46</v>
          </cell>
          <cell r="Q513">
            <v>60069.9</v>
          </cell>
          <cell r="R513">
            <v>0</v>
          </cell>
          <cell r="S513">
            <v>12008.73</v>
          </cell>
          <cell r="T513">
            <v>5628.64</v>
          </cell>
          <cell r="U513">
            <v>581.27</v>
          </cell>
          <cell r="V513">
            <v>11149.42</v>
          </cell>
          <cell r="W513">
            <v>13276.68</v>
          </cell>
          <cell r="X513">
            <v>32573.21</v>
          </cell>
          <cell r="Y513">
            <v>21255.15</v>
          </cell>
          <cell r="Z513">
            <v>0</v>
          </cell>
          <cell r="AA513">
            <v>73927.44</v>
          </cell>
          <cell r="AB513">
            <v>7119.03</v>
          </cell>
          <cell r="AC513">
            <v>310684.39</v>
          </cell>
          <cell r="AD513">
            <v>-8035.83</v>
          </cell>
          <cell r="AE513">
            <v>6234.51</v>
          </cell>
        </row>
        <row r="514">
          <cell r="A514" t="str">
            <v>Рябикова, 61</v>
          </cell>
          <cell r="B514" t="str">
            <v>Рябикова</v>
          </cell>
          <cell r="C514">
            <v>61</v>
          </cell>
          <cell r="D514">
            <v>18984.849999999999</v>
          </cell>
          <cell r="E514">
            <v>540797.04</v>
          </cell>
          <cell r="F514">
            <v>0</v>
          </cell>
          <cell r="G514">
            <v>0</v>
          </cell>
          <cell r="H514">
            <v>540797.04</v>
          </cell>
          <cell r="I514">
            <v>510515.3</v>
          </cell>
          <cell r="J514">
            <v>0</v>
          </cell>
          <cell r="K514">
            <v>0</v>
          </cell>
          <cell r="L514">
            <v>489028.35</v>
          </cell>
          <cell r="M514">
            <v>54079.73</v>
          </cell>
          <cell r="N514">
            <v>12147.09</v>
          </cell>
          <cell r="O514">
            <v>32160.720000000001</v>
          </cell>
          <cell r="P514">
            <v>7300.21</v>
          </cell>
          <cell r="Q514">
            <v>88575.47</v>
          </cell>
          <cell r="R514">
            <v>0</v>
          </cell>
          <cell r="S514">
            <v>38410.050000000003</v>
          </cell>
          <cell r="T514">
            <v>9780.5499999999993</v>
          </cell>
          <cell r="U514">
            <v>893.08</v>
          </cell>
          <cell r="V514">
            <v>22895.21</v>
          </cell>
          <cell r="W514">
            <v>21267.200000000001</v>
          </cell>
          <cell r="X514">
            <v>72639.63</v>
          </cell>
          <cell r="Y514">
            <v>41618.480000000003</v>
          </cell>
          <cell r="Z514">
            <v>31340.3</v>
          </cell>
          <cell r="AA514">
            <v>109752.26</v>
          </cell>
          <cell r="AB514">
            <v>11625.4</v>
          </cell>
          <cell r="AC514">
            <v>565533.77</v>
          </cell>
          <cell r="AD514">
            <v>-57520.57</v>
          </cell>
          <cell r="AE514">
            <v>11048.39</v>
          </cell>
        </row>
        <row r="515">
          <cell r="A515" t="str">
            <v>Рябикова, 62</v>
          </cell>
          <cell r="B515" t="str">
            <v>Рябикова</v>
          </cell>
          <cell r="C515">
            <v>62</v>
          </cell>
          <cell r="D515">
            <v>2507.77</v>
          </cell>
          <cell r="E515">
            <v>574663.56999999995</v>
          </cell>
          <cell r="F515">
            <v>0</v>
          </cell>
          <cell r="G515">
            <v>0</v>
          </cell>
          <cell r="H515">
            <v>574663.56999999995</v>
          </cell>
          <cell r="I515">
            <v>540309.1</v>
          </cell>
          <cell r="J515">
            <v>0</v>
          </cell>
          <cell r="K515">
            <v>0</v>
          </cell>
          <cell r="L515">
            <v>540309.1</v>
          </cell>
          <cell r="M515">
            <v>57466.33</v>
          </cell>
          <cell r="N515">
            <v>12147.09</v>
          </cell>
          <cell r="O515">
            <v>19830.599999999999</v>
          </cell>
          <cell r="P515">
            <v>4475.5</v>
          </cell>
          <cell r="Q515">
            <v>50766.65</v>
          </cell>
          <cell r="R515">
            <v>0</v>
          </cell>
          <cell r="S515">
            <v>32930.519999999997</v>
          </cell>
          <cell r="T515">
            <v>10806.17</v>
          </cell>
          <cell r="U515">
            <v>767.19</v>
          </cell>
          <cell r="V515">
            <v>17152.97</v>
          </cell>
          <cell r="W515">
            <v>13113.72</v>
          </cell>
          <cell r="X515">
            <v>168368.08</v>
          </cell>
          <cell r="Y515">
            <v>32044.29</v>
          </cell>
          <cell r="Z515">
            <v>20257.04</v>
          </cell>
          <cell r="AA515">
            <v>90272.89</v>
          </cell>
          <cell r="AB515">
            <v>14138.09</v>
          </cell>
          <cell r="AC515">
            <v>555686.68000000005</v>
          </cell>
          <cell r="AD515">
            <v>-12869.81</v>
          </cell>
          <cell r="AE515">
            <v>11149.55</v>
          </cell>
        </row>
        <row r="516">
          <cell r="A516" t="str">
            <v>Смоленская, 25</v>
          </cell>
          <cell r="B516" t="str">
            <v>Смоленская</v>
          </cell>
          <cell r="C516">
            <v>25</v>
          </cell>
          <cell r="D516">
            <v>-701.32</v>
          </cell>
          <cell r="E516">
            <v>-157.77000000000001</v>
          </cell>
          <cell r="F516">
            <v>0</v>
          </cell>
          <cell r="G516">
            <v>0</v>
          </cell>
          <cell r="H516">
            <v>-157.77000000000001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-15.78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-18.62</v>
          </cell>
          <cell r="AD516">
            <v>-682.7</v>
          </cell>
          <cell r="AE516">
            <v>-2.84</v>
          </cell>
        </row>
        <row r="517">
          <cell r="A517" t="str">
            <v>Сосновая, 23</v>
          </cell>
          <cell r="B517" t="str">
            <v>Сосновая</v>
          </cell>
          <cell r="C517">
            <v>23</v>
          </cell>
          <cell r="D517">
            <v>-7188.73</v>
          </cell>
          <cell r="E517">
            <v>-487.7</v>
          </cell>
          <cell r="F517">
            <v>0</v>
          </cell>
          <cell r="G517">
            <v>0</v>
          </cell>
          <cell r="H517">
            <v>-487.7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-48.77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-57.55</v>
          </cell>
          <cell r="AD517">
            <v>-7131.18</v>
          </cell>
          <cell r="AE517">
            <v>-8.7799999999999994</v>
          </cell>
        </row>
        <row r="518">
          <cell r="A518" t="str">
            <v>Сосновая, 25</v>
          </cell>
          <cell r="B518" t="str">
            <v>Сосновая</v>
          </cell>
          <cell r="C518">
            <v>25</v>
          </cell>
          <cell r="D518">
            <v>-13372.88</v>
          </cell>
          <cell r="E518">
            <v>-1085.6500000000001</v>
          </cell>
          <cell r="F518">
            <v>0</v>
          </cell>
          <cell r="G518">
            <v>0</v>
          </cell>
          <cell r="H518">
            <v>-1085.6500000000001</v>
          </cell>
          <cell r="I518">
            <v>2074.98</v>
          </cell>
          <cell r="J518">
            <v>0</v>
          </cell>
          <cell r="K518">
            <v>0</v>
          </cell>
          <cell r="L518">
            <v>2074.98</v>
          </cell>
          <cell r="M518">
            <v>-108.57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41.52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-86.59</v>
          </cell>
          <cell r="AD518">
            <v>-11211.31</v>
          </cell>
          <cell r="AE518">
            <v>-19.54</v>
          </cell>
        </row>
        <row r="519">
          <cell r="A519" t="str">
            <v>Сосновая, 27</v>
          </cell>
          <cell r="B519" t="str">
            <v>Сосновая</v>
          </cell>
          <cell r="C519">
            <v>27</v>
          </cell>
          <cell r="D519">
            <v>-9632.2199999999993</v>
          </cell>
          <cell r="E519">
            <v>-725.77</v>
          </cell>
          <cell r="F519">
            <v>0</v>
          </cell>
          <cell r="G519">
            <v>0</v>
          </cell>
          <cell r="H519">
            <v>-725.77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-72.58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-85.64</v>
          </cell>
          <cell r="AD519">
            <v>-9546.58</v>
          </cell>
          <cell r="AE519">
            <v>-13.06</v>
          </cell>
        </row>
        <row r="520">
          <cell r="A520" t="str">
            <v>Спортивный, 5-а</v>
          </cell>
          <cell r="B520" t="str">
            <v>Спортивный</v>
          </cell>
          <cell r="C520" t="str">
            <v>5-а</v>
          </cell>
          <cell r="D520">
            <v>61614.13</v>
          </cell>
          <cell r="E520">
            <v>279182.59000000003</v>
          </cell>
          <cell r="F520">
            <v>0</v>
          </cell>
          <cell r="G520">
            <v>0</v>
          </cell>
          <cell r="H520">
            <v>279182.59000000003</v>
          </cell>
          <cell r="I520">
            <v>261341.31</v>
          </cell>
          <cell r="J520">
            <v>0</v>
          </cell>
          <cell r="K520">
            <v>0</v>
          </cell>
          <cell r="L520">
            <v>261341.31</v>
          </cell>
          <cell r="M520">
            <v>27918.27</v>
          </cell>
          <cell r="N520">
            <v>3374.4</v>
          </cell>
          <cell r="O520">
            <v>10018.68</v>
          </cell>
          <cell r="P520">
            <v>1661.69</v>
          </cell>
          <cell r="Q520">
            <v>16399.72</v>
          </cell>
          <cell r="R520">
            <v>0</v>
          </cell>
          <cell r="S520">
            <v>19095.88</v>
          </cell>
          <cell r="T520">
            <v>5226.83</v>
          </cell>
          <cell r="U520">
            <v>413.22</v>
          </cell>
          <cell r="V520">
            <v>6654.53</v>
          </cell>
          <cell r="W520">
            <v>6625.3</v>
          </cell>
          <cell r="X520">
            <v>107413.34</v>
          </cell>
          <cell r="Y520">
            <v>12567.8</v>
          </cell>
          <cell r="Z520">
            <v>0</v>
          </cell>
          <cell r="AA520">
            <v>45418.39</v>
          </cell>
          <cell r="AB520">
            <v>2394.54</v>
          </cell>
          <cell r="AC520">
            <v>270506.96999999997</v>
          </cell>
          <cell r="AD520">
            <v>52448.47</v>
          </cell>
          <cell r="AE520">
            <v>5324.38</v>
          </cell>
        </row>
        <row r="521">
          <cell r="A521" t="str">
            <v>Спортивный, 9</v>
          </cell>
          <cell r="B521" t="str">
            <v>Спортивный</v>
          </cell>
          <cell r="C521">
            <v>9</v>
          </cell>
          <cell r="D521">
            <v>28592.03</v>
          </cell>
          <cell r="E521">
            <v>307312.21000000002</v>
          </cell>
          <cell r="F521">
            <v>43215.71</v>
          </cell>
          <cell r="G521">
            <v>0</v>
          </cell>
          <cell r="H521">
            <v>350527.92</v>
          </cell>
          <cell r="I521">
            <v>303835.77</v>
          </cell>
          <cell r="J521">
            <v>53248.85</v>
          </cell>
          <cell r="K521">
            <v>0</v>
          </cell>
          <cell r="L521">
            <v>357084.62</v>
          </cell>
          <cell r="M521">
            <v>35052.83</v>
          </cell>
          <cell r="N521">
            <v>8099.46</v>
          </cell>
          <cell r="O521">
            <v>14319.18</v>
          </cell>
          <cell r="P521">
            <v>2473.19</v>
          </cell>
          <cell r="Q521">
            <v>28114.77</v>
          </cell>
          <cell r="R521">
            <v>0</v>
          </cell>
          <cell r="S521">
            <v>27454.5</v>
          </cell>
          <cell r="T521">
            <v>7141.73</v>
          </cell>
          <cell r="U521">
            <v>195.55</v>
          </cell>
          <cell r="V521">
            <v>9864.7999999999993</v>
          </cell>
          <cell r="W521">
            <v>9575</v>
          </cell>
          <cell r="X521">
            <v>63259.82</v>
          </cell>
          <cell r="Y521">
            <v>25350.68</v>
          </cell>
          <cell r="Z521">
            <v>12521.67</v>
          </cell>
          <cell r="AA521">
            <v>70857.55</v>
          </cell>
          <cell r="AB521">
            <v>4050.78</v>
          </cell>
          <cell r="AC521">
            <v>325086.21000000002</v>
          </cell>
          <cell r="AD521">
            <v>60590.44</v>
          </cell>
          <cell r="AE521">
            <v>6754.7</v>
          </cell>
        </row>
        <row r="522">
          <cell r="A522" t="str">
            <v>Театральная, 9</v>
          </cell>
          <cell r="B522" t="str">
            <v>Театральная</v>
          </cell>
          <cell r="C522">
            <v>9</v>
          </cell>
          <cell r="D522">
            <v>0</v>
          </cell>
          <cell r="E522">
            <v>163965.13</v>
          </cell>
          <cell r="F522">
            <v>6132.05</v>
          </cell>
          <cell r="G522">
            <v>0</v>
          </cell>
          <cell r="H522">
            <v>170097.18</v>
          </cell>
          <cell r="I522">
            <v>143207.38</v>
          </cell>
          <cell r="J522">
            <v>0</v>
          </cell>
          <cell r="K522">
            <v>0</v>
          </cell>
          <cell r="L522">
            <v>143207.38</v>
          </cell>
          <cell r="M522">
            <v>17009.72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2864.15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22935.62</v>
          </cell>
          <cell r="AD522">
            <v>120271.76</v>
          </cell>
          <cell r="AE522">
            <v>3061.75</v>
          </cell>
        </row>
        <row r="523">
          <cell r="A523" t="str">
            <v>Терешковой, 15-а</v>
          </cell>
          <cell r="B523" t="str">
            <v>Терешковой</v>
          </cell>
          <cell r="C523" t="str">
            <v>15-а</v>
          </cell>
          <cell r="D523">
            <v>8681.93</v>
          </cell>
          <cell r="E523">
            <v>362265.62</v>
          </cell>
          <cell r="F523">
            <v>32183.89</v>
          </cell>
          <cell r="G523">
            <v>0</v>
          </cell>
          <cell r="H523">
            <v>394449.51</v>
          </cell>
          <cell r="I523">
            <v>352045.55</v>
          </cell>
          <cell r="J523">
            <v>8941.99</v>
          </cell>
          <cell r="K523">
            <v>0</v>
          </cell>
          <cell r="L523">
            <v>359108.2</v>
          </cell>
          <cell r="M523">
            <v>39444.959999999999</v>
          </cell>
          <cell r="N523">
            <v>8436.06</v>
          </cell>
          <cell r="O523">
            <v>16698.78</v>
          </cell>
          <cell r="P523">
            <v>3868.09</v>
          </cell>
          <cell r="Q523">
            <v>41006.9</v>
          </cell>
          <cell r="R523">
            <v>0</v>
          </cell>
          <cell r="S523">
            <v>25865.05</v>
          </cell>
          <cell r="T523">
            <v>7182.15</v>
          </cell>
          <cell r="U523">
            <v>608.77</v>
          </cell>
          <cell r="V523">
            <v>13936.02</v>
          </cell>
          <cell r="W523">
            <v>11176.6</v>
          </cell>
          <cell r="X523">
            <v>63149.01</v>
          </cell>
          <cell r="Y523">
            <v>33457.040000000001</v>
          </cell>
          <cell r="Z523">
            <v>0</v>
          </cell>
          <cell r="AA523">
            <v>81800.710000000006</v>
          </cell>
          <cell r="AB523">
            <v>9066.35</v>
          </cell>
          <cell r="AC523">
            <v>363492.84</v>
          </cell>
          <cell r="AD523">
            <v>4297.29</v>
          </cell>
          <cell r="AE523">
            <v>7796.35</v>
          </cell>
        </row>
        <row r="524">
          <cell r="A524" t="str">
            <v>Терешковой, 25</v>
          </cell>
          <cell r="B524" t="str">
            <v>Терешковой</v>
          </cell>
          <cell r="C524">
            <v>25</v>
          </cell>
          <cell r="D524">
            <v>41771.040000000001</v>
          </cell>
          <cell r="E524">
            <v>883687.51</v>
          </cell>
          <cell r="F524">
            <v>0</v>
          </cell>
          <cell r="G524">
            <v>0</v>
          </cell>
          <cell r="H524">
            <v>883687.51</v>
          </cell>
          <cell r="I524">
            <v>875805.37</v>
          </cell>
          <cell r="J524">
            <v>0</v>
          </cell>
          <cell r="K524">
            <v>0</v>
          </cell>
          <cell r="L524">
            <v>866285.09</v>
          </cell>
          <cell r="M524">
            <v>88368.72</v>
          </cell>
          <cell r="N524">
            <v>39142.379999999997</v>
          </cell>
          <cell r="O524">
            <v>30241.200000000001</v>
          </cell>
          <cell r="P524">
            <v>5828.19</v>
          </cell>
          <cell r="Q524">
            <v>70295.97</v>
          </cell>
          <cell r="R524">
            <v>151854.10999999999</v>
          </cell>
          <cell r="S524">
            <v>46632.66</v>
          </cell>
          <cell r="T524">
            <v>17325.71</v>
          </cell>
          <cell r="U524">
            <v>388.18</v>
          </cell>
          <cell r="V524">
            <v>21155.31</v>
          </cell>
          <cell r="W524">
            <v>19963.900000000001</v>
          </cell>
          <cell r="X524">
            <v>88433.279999999999</v>
          </cell>
          <cell r="Y524">
            <v>71100.960000000006</v>
          </cell>
          <cell r="Z524">
            <v>0</v>
          </cell>
          <cell r="AA524">
            <v>157630.43</v>
          </cell>
          <cell r="AB524">
            <v>2530.5</v>
          </cell>
          <cell r="AC524">
            <v>827846.97</v>
          </cell>
          <cell r="AD524">
            <v>80209.16</v>
          </cell>
          <cell r="AE524">
            <v>16955.47</v>
          </cell>
        </row>
        <row r="525">
          <cell r="A525" t="str">
            <v>Терешковой, 31</v>
          </cell>
          <cell r="B525" t="str">
            <v>Терешковой</v>
          </cell>
          <cell r="C525">
            <v>31</v>
          </cell>
          <cell r="D525">
            <v>22993.26</v>
          </cell>
          <cell r="E525">
            <v>479443.06</v>
          </cell>
          <cell r="F525">
            <v>0</v>
          </cell>
          <cell r="G525">
            <v>0</v>
          </cell>
          <cell r="H525">
            <v>479443.06</v>
          </cell>
          <cell r="I525">
            <v>477078.47</v>
          </cell>
          <cell r="J525">
            <v>0</v>
          </cell>
          <cell r="K525">
            <v>0</v>
          </cell>
          <cell r="L525">
            <v>475778.87</v>
          </cell>
          <cell r="M525">
            <v>47944.3</v>
          </cell>
          <cell r="N525">
            <v>8436.06</v>
          </cell>
          <cell r="O525">
            <v>32268</v>
          </cell>
          <cell r="P525">
            <v>6986.19</v>
          </cell>
          <cell r="Q525">
            <v>83109.55</v>
          </cell>
          <cell r="R525">
            <v>0</v>
          </cell>
          <cell r="S525">
            <v>15263.19</v>
          </cell>
          <cell r="T525">
            <v>9515.57</v>
          </cell>
          <cell r="U525">
            <v>318.98</v>
          </cell>
          <cell r="V525">
            <v>16724.13</v>
          </cell>
          <cell r="W525">
            <v>21338.52</v>
          </cell>
          <cell r="X525">
            <v>83160</v>
          </cell>
          <cell r="Y525">
            <v>37821.120000000003</v>
          </cell>
          <cell r="Z525">
            <v>0</v>
          </cell>
          <cell r="AA525">
            <v>143958</v>
          </cell>
          <cell r="AB525">
            <v>6459.92</v>
          </cell>
          <cell r="AC525">
            <v>523191</v>
          </cell>
          <cell r="AD525">
            <v>-24418.87</v>
          </cell>
          <cell r="AE525">
            <v>9887.4699999999993</v>
          </cell>
        </row>
        <row r="526">
          <cell r="A526" t="str">
            <v>Терешковой, 37</v>
          </cell>
          <cell r="B526" t="str">
            <v>Терешковой</v>
          </cell>
          <cell r="C526">
            <v>37</v>
          </cell>
          <cell r="D526">
            <v>10667.09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10667.09</v>
          </cell>
          <cell r="AE526">
            <v>0</v>
          </cell>
        </row>
        <row r="527">
          <cell r="A527" t="str">
            <v>Терешковой, 39</v>
          </cell>
          <cell r="B527" t="str">
            <v>Терешковой</v>
          </cell>
          <cell r="C527">
            <v>39</v>
          </cell>
          <cell r="D527">
            <v>-7106.84</v>
          </cell>
          <cell r="E527">
            <v>-725.47</v>
          </cell>
          <cell r="F527">
            <v>0</v>
          </cell>
          <cell r="G527">
            <v>0</v>
          </cell>
          <cell r="H527">
            <v>-725.47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-72.55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570</v>
          </cell>
          <cell r="AC527">
            <v>484.39</v>
          </cell>
          <cell r="AD527">
            <v>-7591.23</v>
          </cell>
          <cell r="AE527">
            <v>-13.06</v>
          </cell>
        </row>
        <row r="528">
          <cell r="A528" t="str">
            <v>Терешковой, 40</v>
          </cell>
          <cell r="B528" t="str">
            <v>Терешковой</v>
          </cell>
          <cell r="C528">
            <v>40</v>
          </cell>
          <cell r="D528">
            <v>15393.69</v>
          </cell>
          <cell r="E528">
            <v>233507.04</v>
          </cell>
          <cell r="F528">
            <v>0</v>
          </cell>
          <cell r="G528">
            <v>0</v>
          </cell>
          <cell r="H528">
            <v>233507.04</v>
          </cell>
          <cell r="I528">
            <v>227874.78</v>
          </cell>
          <cell r="J528">
            <v>0</v>
          </cell>
          <cell r="K528">
            <v>0</v>
          </cell>
          <cell r="L528">
            <v>227874.78</v>
          </cell>
          <cell r="M528">
            <v>23350.66</v>
          </cell>
          <cell r="N528">
            <v>9108.58</v>
          </cell>
          <cell r="O528">
            <v>14956.02</v>
          </cell>
          <cell r="P528">
            <v>3412.43</v>
          </cell>
          <cell r="Q528">
            <v>37142.19</v>
          </cell>
          <cell r="R528">
            <v>0</v>
          </cell>
          <cell r="S528">
            <v>10654.47</v>
          </cell>
          <cell r="T528">
            <v>4557.5</v>
          </cell>
          <cell r="U528">
            <v>1346.54</v>
          </cell>
          <cell r="V528">
            <v>8919.5300000000007</v>
          </cell>
          <cell r="W528">
            <v>9890.32</v>
          </cell>
          <cell r="X528">
            <v>31759.200000000001</v>
          </cell>
          <cell r="Y528">
            <v>13804.56</v>
          </cell>
          <cell r="Z528">
            <v>0</v>
          </cell>
          <cell r="AA528">
            <v>62423.35</v>
          </cell>
          <cell r="AB528">
            <v>9395.02</v>
          </cell>
          <cell r="AC528">
            <v>245537.77</v>
          </cell>
          <cell r="AD528">
            <v>-2269.3000000000002</v>
          </cell>
          <cell r="AE528">
            <v>4817.3999999999996</v>
          </cell>
        </row>
        <row r="529">
          <cell r="A529" t="str">
            <v>Терешковой, 42</v>
          </cell>
          <cell r="B529" t="str">
            <v>Терешковой</v>
          </cell>
          <cell r="C529">
            <v>42</v>
          </cell>
          <cell r="D529">
            <v>9297.69</v>
          </cell>
          <cell r="E529">
            <v>289325.44</v>
          </cell>
          <cell r="F529">
            <v>0</v>
          </cell>
          <cell r="G529">
            <v>0</v>
          </cell>
          <cell r="H529">
            <v>289325.44</v>
          </cell>
          <cell r="I529">
            <v>273158.28999999998</v>
          </cell>
          <cell r="J529">
            <v>0</v>
          </cell>
          <cell r="K529">
            <v>0</v>
          </cell>
          <cell r="L529">
            <v>271515.03000000003</v>
          </cell>
          <cell r="M529">
            <v>28932.52</v>
          </cell>
          <cell r="N529">
            <v>8436.06</v>
          </cell>
          <cell r="O529">
            <v>18559.150000000001</v>
          </cell>
          <cell r="P529">
            <v>4091.62</v>
          </cell>
          <cell r="Q529">
            <v>41194.550000000003</v>
          </cell>
          <cell r="R529">
            <v>0</v>
          </cell>
          <cell r="S529">
            <v>11543.7</v>
          </cell>
          <cell r="T529">
            <v>5430.28</v>
          </cell>
          <cell r="U529">
            <v>699.67</v>
          </cell>
          <cell r="V529">
            <v>11134.04</v>
          </cell>
          <cell r="W529">
            <v>12273.78</v>
          </cell>
          <cell r="X529">
            <v>46475.519999999997</v>
          </cell>
          <cell r="Y529">
            <v>16523.88</v>
          </cell>
          <cell r="Z529">
            <v>0</v>
          </cell>
          <cell r="AA529">
            <v>79351.28</v>
          </cell>
          <cell r="AB529">
            <v>7001.47</v>
          </cell>
          <cell r="AC529">
            <v>297591.82</v>
          </cell>
          <cell r="AD529">
            <v>-16779.099999999999</v>
          </cell>
          <cell r="AE529">
            <v>5944.3</v>
          </cell>
        </row>
        <row r="530">
          <cell r="A530" t="str">
            <v>Терешковой, 47</v>
          </cell>
          <cell r="B530" t="str">
            <v>Терешковой</v>
          </cell>
          <cell r="C530">
            <v>47</v>
          </cell>
          <cell r="D530">
            <v>-124.22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-124.22</v>
          </cell>
          <cell r="AE530">
            <v>0</v>
          </cell>
        </row>
        <row r="531">
          <cell r="A531" t="str">
            <v>Трилиссера, 82</v>
          </cell>
          <cell r="B531" t="str">
            <v>Трилиссера</v>
          </cell>
          <cell r="C531">
            <v>82</v>
          </cell>
          <cell r="D531">
            <v>-22880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-22880</v>
          </cell>
          <cell r="AE531">
            <v>0</v>
          </cell>
        </row>
        <row r="532">
          <cell r="A532" t="str">
            <v>Трилиссера, 86</v>
          </cell>
          <cell r="B532" t="str">
            <v>Трилиссера</v>
          </cell>
          <cell r="C532">
            <v>86</v>
          </cell>
          <cell r="D532">
            <v>-7180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-7180</v>
          </cell>
          <cell r="AE532">
            <v>0</v>
          </cell>
        </row>
        <row r="533">
          <cell r="A533" t="str">
            <v>Тургенева, 3</v>
          </cell>
          <cell r="B533" t="str">
            <v>Тургенева</v>
          </cell>
          <cell r="C533">
            <v>3</v>
          </cell>
          <cell r="D533">
            <v>-1408.46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-1408.46</v>
          </cell>
          <cell r="AE533">
            <v>0</v>
          </cell>
        </row>
        <row r="534">
          <cell r="A534" t="str">
            <v>Тургенева, 9</v>
          </cell>
          <cell r="B534" t="str">
            <v>Тургенева</v>
          </cell>
          <cell r="C534">
            <v>9</v>
          </cell>
          <cell r="D534">
            <v>-350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-350</v>
          </cell>
          <cell r="AE534">
            <v>0</v>
          </cell>
        </row>
        <row r="535">
          <cell r="A535" t="str">
            <v>Тургенева, 13</v>
          </cell>
          <cell r="B535" t="str">
            <v>Тургенева</v>
          </cell>
          <cell r="C535">
            <v>13</v>
          </cell>
          <cell r="D535">
            <v>53162.96</v>
          </cell>
          <cell r="E535">
            <v>72875.03</v>
          </cell>
          <cell r="F535">
            <v>0</v>
          </cell>
          <cell r="G535">
            <v>0</v>
          </cell>
          <cell r="H535">
            <v>72875.03</v>
          </cell>
          <cell r="I535">
            <v>92866.84</v>
          </cell>
          <cell r="J535">
            <v>0</v>
          </cell>
          <cell r="K535">
            <v>0</v>
          </cell>
          <cell r="L535">
            <v>85500.97</v>
          </cell>
          <cell r="M535">
            <v>7287.48</v>
          </cell>
          <cell r="N535">
            <v>2989.91</v>
          </cell>
          <cell r="O535">
            <v>4708.0200000000004</v>
          </cell>
          <cell r="P535">
            <v>1193.44</v>
          </cell>
          <cell r="Q535">
            <v>14786.27</v>
          </cell>
          <cell r="R535">
            <v>0</v>
          </cell>
          <cell r="S535">
            <v>0</v>
          </cell>
          <cell r="T535">
            <v>1710.03</v>
          </cell>
          <cell r="U535">
            <v>0</v>
          </cell>
          <cell r="V535">
            <v>2636.69</v>
          </cell>
          <cell r="W535">
            <v>3113.4</v>
          </cell>
          <cell r="X535">
            <v>0</v>
          </cell>
          <cell r="Y535">
            <v>3623.14</v>
          </cell>
          <cell r="Z535">
            <v>0</v>
          </cell>
          <cell r="AA535">
            <v>14965.04</v>
          </cell>
          <cell r="AB535">
            <v>2280</v>
          </cell>
          <cell r="AC535">
            <v>60819.95</v>
          </cell>
          <cell r="AD535">
            <v>77843.98</v>
          </cell>
          <cell r="AE535">
            <v>1526.53</v>
          </cell>
        </row>
        <row r="536">
          <cell r="A536" t="str">
            <v>Университетский, 2</v>
          </cell>
          <cell r="B536" t="str">
            <v>Университетский</v>
          </cell>
          <cell r="C536">
            <v>2</v>
          </cell>
          <cell r="D536">
            <v>90119.55</v>
          </cell>
          <cell r="E536">
            <v>549545.75</v>
          </cell>
          <cell r="F536">
            <v>185615.81</v>
          </cell>
          <cell r="G536">
            <v>0</v>
          </cell>
          <cell r="H536">
            <v>735161.56</v>
          </cell>
          <cell r="I536">
            <v>530004.35</v>
          </cell>
          <cell r="J536">
            <v>67063.55</v>
          </cell>
          <cell r="K536">
            <v>0</v>
          </cell>
          <cell r="L536">
            <v>494659.32</v>
          </cell>
          <cell r="M536">
            <v>73516.13</v>
          </cell>
          <cell r="N536">
            <v>9546.4500000000007</v>
          </cell>
          <cell r="O536">
            <v>24957.84</v>
          </cell>
          <cell r="P536">
            <v>5180.88</v>
          </cell>
          <cell r="Q536">
            <v>64238.27</v>
          </cell>
          <cell r="R536">
            <v>0</v>
          </cell>
          <cell r="S536">
            <v>15272.4</v>
          </cell>
          <cell r="T536">
            <v>9893.19</v>
          </cell>
          <cell r="U536">
            <v>682.11</v>
          </cell>
          <cell r="V536">
            <v>17574.47</v>
          </cell>
          <cell r="W536">
            <v>17048.32</v>
          </cell>
          <cell r="X536">
            <v>127718.16</v>
          </cell>
          <cell r="Y536">
            <v>49012.31</v>
          </cell>
          <cell r="Z536">
            <v>24437.81</v>
          </cell>
          <cell r="AA536">
            <v>132605.76999999999</v>
          </cell>
          <cell r="AB536">
            <v>34410.22</v>
          </cell>
          <cell r="AC536">
            <v>620259.85</v>
          </cell>
          <cell r="AD536">
            <v>-35480.980000000003</v>
          </cell>
          <cell r="AE536">
            <v>14165.52</v>
          </cell>
        </row>
        <row r="537">
          <cell r="A537" t="str">
            <v>Университетский, 3</v>
          </cell>
          <cell r="B537" t="str">
            <v>Университетский</v>
          </cell>
          <cell r="C537">
            <v>3</v>
          </cell>
          <cell r="D537">
            <v>40673.47</v>
          </cell>
          <cell r="E537">
            <v>435857.84</v>
          </cell>
          <cell r="F537">
            <v>0</v>
          </cell>
          <cell r="G537">
            <v>0</v>
          </cell>
          <cell r="H537">
            <v>435857.84</v>
          </cell>
          <cell r="I537">
            <v>421770.61</v>
          </cell>
          <cell r="J537">
            <v>0</v>
          </cell>
          <cell r="K537">
            <v>0</v>
          </cell>
          <cell r="L537">
            <v>375550.76</v>
          </cell>
          <cell r="M537">
            <v>43585.81</v>
          </cell>
          <cell r="N537">
            <v>17519.66</v>
          </cell>
          <cell r="O537">
            <v>15439.56</v>
          </cell>
          <cell r="P537">
            <v>3241.58</v>
          </cell>
          <cell r="Q537">
            <v>40210.15</v>
          </cell>
          <cell r="R537">
            <v>75927.12</v>
          </cell>
          <cell r="S537">
            <v>5590.44</v>
          </cell>
          <cell r="T537">
            <v>7511.02</v>
          </cell>
          <cell r="U537">
            <v>341.89</v>
          </cell>
          <cell r="V537">
            <v>9124.5300000000007</v>
          </cell>
          <cell r="W537">
            <v>10210.36</v>
          </cell>
          <cell r="X537">
            <v>66734.559999999998</v>
          </cell>
          <cell r="Y537">
            <v>27709.25</v>
          </cell>
          <cell r="Z537">
            <v>15773.81</v>
          </cell>
          <cell r="AA537">
            <v>68501.06</v>
          </cell>
          <cell r="AB537">
            <v>9996.77</v>
          </cell>
          <cell r="AC537">
            <v>425846.51</v>
          </cell>
          <cell r="AD537">
            <v>-9622.2800000000007</v>
          </cell>
          <cell r="AE537">
            <v>8428.94</v>
          </cell>
        </row>
        <row r="538">
          <cell r="A538" t="str">
            <v>Университетский, 4</v>
          </cell>
          <cell r="B538" t="str">
            <v>Университетский</v>
          </cell>
          <cell r="C538">
            <v>4</v>
          </cell>
          <cell r="D538">
            <v>29488.16</v>
          </cell>
          <cell r="E538">
            <v>194737.46</v>
          </cell>
          <cell r="F538">
            <v>7383.38</v>
          </cell>
          <cell r="G538">
            <v>0</v>
          </cell>
          <cell r="H538">
            <v>202120.84</v>
          </cell>
          <cell r="I538">
            <v>180326.64</v>
          </cell>
          <cell r="J538">
            <v>7849.16</v>
          </cell>
          <cell r="K538">
            <v>0</v>
          </cell>
          <cell r="L538">
            <v>154666.53</v>
          </cell>
          <cell r="M538">
            <v>20212.099999999999</v>
          </cell>
          <cell r="N538">
            <v>6569.86</v>
          </cell>
          <cell r="O538">
            <v>7277.04</v>
          </cell>
          <cell r="P538">
            <v>1428.34</v>
          </cell>
          <cell r="Q538">
            <v>17183.5</v>
          </cell>
          <cell r="R538">
            <v>0</v>
          </cell>
          <cell r="S538">
            <v>12075.88</v>
          </cell>
          <cell r="T538">
            <v>3093.32</v>
          </cell>
          <cell r="U538">
            <v>106.32</v>
          </cell>
          <cell r="V538">
            <v>4786.01</v>
          </cell>
          <cell r="W538">
            <v>4779.24</v>
          </cell>
          <cell r="X538">
            <v>42932.43</v>
          </cell>
          <cell r="Y538">
            <v>15496.37</v>
          </cell>
          <cell r="Z538">
            <v>9898.57</v>
          </cell>
          <cell r="AA538">
            <v>31949.45</v>
          </cell>
          <cell r="AB538">
            <v>10380.82</v>
          </cell>
          <cell r="AC538">
            <v>192064.5</v>
          </cell>
          <cell r="AD538">
            <v>-7909.81</v>
          </cell>
          <cell r="AE538">
            <v>3895.25</v>
          </cell>
        </row>
        <row r="539">
          <cell r="A539" t="str">
            <v>Университетский, 7</v>
          </cell>
          <cell r="B539" t="str">
            <v>Университетский</v>
          </cell>
          <cell r="C539">
            <v>7</v>
          </cell>
          <cell r="D539">
            <v>47845.88</v>
          </cell>
          <cell r="E539">
            <v>187152.83</v>
          </cell>
          <cell r="F539">
            <v>0</v>
          </cell>
          <cell r="G539">
            <v>0</v>
          </cell>
          <cell r="H539">
            <v>187152.83</v>
          </cell>
          <cell r="I539">
            <v>161073.96</v>
          </cell>
          <cell r="J539">
            <v>0</v>
          </cell>
          <cell r="K539">
            <v>0</v>
          </cell>
          <cell r="L539">
            <v>106703.64</v>
          </cell>
          <cell r="M539">
            <v>18715.28</v>
          </cell>
          <cell r="N539">
            <v>1863.92</v>
          </cell>
          <cell r="O539">
            <v>7527.72</v>
          </cell>
          <cell r="P539">
            <v>1420.36</v>
          </cell>
          <cell r="Q539">
            <v>17183.5</v>
          </cell>
          <cell r="R539">
            <v>0</v>
          </cell>
          <cell r="S539">
            <v>2442.96</v>
          </cell>
          <cell r="T539">
            <v>2134.06</v>
          </cell>
          <cell r="U539">
            <v>579.14</v>
          </cell>
          <cell r="V539">
            <v>4713.62</v>
          </cell>
          <cell r="W539">
            <v>4978.08</v>
          </cell>
          <cell r="X539">
            <v>27208.32</v>
          </cell>
          <cell r="Y539">
            <v>15968.7</v>
          </cell>
          <cell r="Z539">
            <v>7689.68</v>
          </cell>
          <cell r="AA539">
            <v>33722.36</v>
          </cell>
          <cell r="AB539">
            <v>10897.56</v>
          </cell>
          <cell r="AC539">
            <v>160669.69</v>
          </cell>
          <cell r="AD539">
            <v>-6120.17</v>
          </cell>
          <cell r="AE539">
            <v>3624.43</v>
          </cell>
        </row>
        <row r="540">
          <cell r="A540" t="str">
            <v>Университетский, 8</v>
          </cell>
          <cell r="B540" t="str">
            <v>Университетский</v>
          </cell>
          <cell r="C540">
            <v>8</v>
          </cell>
          <cell r="D540">
            <v>156703.24</v>
          </cell>
          <cell r="E540">
            <v>1136351.21</v>
          </cell>
          <cell r="F540">
            <v>0</v>
          </cell>
          <cell r="G540">
            <v>0</v>
          </cell>
          <cell r="H540">
            <v>1136351.21</v>
          </cell>
          <cell r="I540">
            <v>1116827.22</v>
          </cell>
          <cell r="J540">
            <v>0</v>
          </cell>
          <cell r="K540">
            <v>0</v>
          </cell>
          <cell r="L540">
            <v>934592.8</v>
          </cell>
          <cell r="M540">
            <v>113635.15</v>
          </cell>
          <cell r="N540">
            <v>15135.79</v>
          </cell>
          <cell r="O540">
            <v>45365.88</v>
          </cell>
          <cell r="P540">
            <v>9278.06</v>
          </cell>
          <cell r="Q540">
            <v>114195.08</v>
          </cell>
          <cell r="R540">
            <v>227781.23</v>
          </cell>
          <cell r="S540">
            <v>12076.43</v>
          </cell>
          <cell r="T540">
            <v>18691.87</v>
          </cell>
          <cell r="U540">
            <v>1697.01</v>
          </cell>
          <cell r="V540">
            <v>27423.919999999998</v>
          </cell>
          <cell r="W540">
            <v>29995</v>
          </cell>
          <cell r="X540">
            <v>92761.65</v>
          </cell>
          <cell r="Y540">
            <v>102824.13</v>
          </cell>
          <cell r="Z540">
            <v>46333.41</v>
          </cell>
          <cell r="AA540">
            <v>203119.95</v>
          </cell>
          <cell r="AB540">
            <v>34571.85</v>
          </cell>
          <cell r="AC540">
            <v>1117010.79</v>
          </cell>
          <cell r="AD540">
            <v>-25714.75</v>
          </cell>
          <cell r="AE540">
            <v>22124.38</v>
          </cell>
        </row>
        <row r="541">
          <cell r="A541" t="str">
            <v>Университетский, 9</v>
          </cell>
          <cell r="B541" t="str">
            <v>Университетский</v>
          </cell>
          <cell r="C541">
            <v>9</v>
          </cell>
          <cell r="D541">
            <v>50620.26</v>
          </cell>
          <cell r="E541">
            <v>407430.3</v>
          </cell>
          <cell r="F541">
            <v>0</v>
          </cell>
          <cell r="G541">
            <v>0</v>
          </cell>
          <cell r="H541">
            <v>407430.3</v>
          </cell>
          <cell r="I541">
            <v>401649.69</v>
          </cell>
          <cell r="J541">
            <v>0</v>
          </cell>
          <cell r="K541">
            <v>0</v>
          </cell>
          <cell r="L541">
            <v>400366.04</v>
          </cell>
          <cell r="M541">
            <v>40743.07</v>
          </cell>
          <cell r="N541">
            <v>5906.44</v>
          </cell>
          <cell r="O541">
            <v>15046.26</v>
          </cell>
          <cell r="P541">
            <v>4882.55</v>
          </cell>
          <cell r="Q541">
            <v>48327.54</v>
          </cell>
          <cell r="R541">
            <v>75927.11</v>
          </cell>
          <cell r="S541">
            <v>19378.939999999999</v>
          </cell>
          <cell r="T541">
            <v>8007.32</v>
          </cell>
          <cell r="U541">
            <v>414.46</v>
          </cell>
          <cell r="V541">
            <v>18700.07</v>
          </cell>
          <cell r="W541">
            <v>9950.2000000000007</v>
          </cell>
          <cell r="X541">
            <v>43400.34</v>
          </cell>
          <cell r="Y541">
            <v>26723.01</v>
          </cell>
          <cell r="Z541">
            <v>15369.48</v>
          </cell>
          <cell r="AA541">
            <v>68553.47</v>
          </cell>
          <cell r="AB541">
            <v>10804.15</v>
          </cell>
          <cell r="AC541">
            <v>420347.03</v>
          </cell>
          <cell r="AD541">
            <v>30639.27</v>
          </cell>
          <cell r="AE541">
            <v>8212.6200000000008</v>
          </cell>
        </row>
        <row r="542">
          <cell r="A542" t="str">
            <v>Университетский, 10</v>
          </cell>
          <cell r="B542" t="str">
            <v>Университетский</v>
          </cell>
          <cell r="C542">
            <v>10</v>
          </cell>
          <cell r="D542">
            <v>109955.6</v>
          </cell>
          <cell r="E542">
            <v>664770.97</v>
          </cell>
          <cell r="F542">
            <v>0</v>
          </cell>
          <cell r="G542">
            <v>0</v>
          </cell>
          <cell r="H542">
            <v>664770.97</v>
          </cell>
          <cell r="I542">
            <v>649534.31999999995</v>
          </cell>
          <cell r="J542">
            <v>0</v>
          </cell>
          <cell r="K542">
            <v>0</v>
          </cell>
          <cell r="L542">
            <v>524585.46</v>
          </cell>
          <cell r="M542">
            <v>66477.100000000006</v>
          </cell>
          <cell r="N542">
            <v>10453.19</v>
          </cell>
          <cell r="O542">
            <v>29959.62</v>
          </cell>
          <cell r="P542">
            <v>5742.11</v>
          </cell>
          <cell r="Q542">
            <v>71641.490000000005</v>
          </cell>
          <cell r="R542">
            <v>151854.10999999999</v>
          </cell>
          <cell r="S542">
            <v>3227.27</v>
          </cell>
          <cell r="T542">
            <v>10491.71</v>
          </cell>
          <cell r="U542">
            <v>317.3</v>
          </cell>
          <cell r="V542">
            <v>12620.87</v>
          </cell>
          <cell r="W542">
            <v>19811.88</v>
          </cell>
          <cell r="X542">
            <v>67491.360000000001</v>
          </cell>
          <cell r="Y542">
            <v>35562.58</v>
          </cell>
          <cell r="Z542">
            <v>0</v>
          </cell>
          <cell r="AA542">
            <v>134809.66</v>
          </cell>
          <cell r="AB542">
            <v>11976.14</v>
          </cell>
          <cell r="AC542">
            <v>645435.89</v>
          </cell>
          <cell r="AD542">
            <v>-10894.83</v>
          </cell>
          <cell r="AE542">
            <v>12999.5</v>
          </cell>
        </row>
        <row r="543">
          <cell r="A543" t="str">
            <v>Университетский, 11</v>
          </cell>
          <cell r="B543" t="str">
            <v>Университетский</v>
          </cell>
          <cell r="C543">
            <v>11</v>
          </cell>
          <cell r="D543">
            <v>57317</v>
          </cell>
          <cell r="E543">
            <v>618178.01</v>
          </cell>
          <cell r="F543">
            <v>0</v>
          </cell>
          <cell r="G543">
            <v>0</v>
          </cell>
          <cell r="H543">
            <v>618178.01</v>
          </cell>
          <cell r="I543">
            <v>585837.94999999995</v>
          </cell>
          <cell r="J543">
            <v>0</v>
          </cell>
          <cell r="K543">
            <v>0</v>
          </cell>
          <cell r="L543">
            <v>520705</v>
          </cell>
          <cell r="M543">
            <v>61817.85</v>
          </cell>
          <cell r="N543">
            <v>14170.19</v>
          </cell>
          <cell r="O543">
            <v>24522</v>
          </cell>
          <cell r="P543">
            <v>5142.7700000000004</v>
          </cell>
          <cell r="Q543">
            <v>63087.5</v>
          </cell>
          <cell r="R543">
            <v>0</v>
          </cell>
          <cell r="S543">
            <v>32445.35</v>
          </cell>
          <cell r="T543">
            <v>10414.1</v>
          </cell>
          <cell r="U543">
            <v>559.58000000000004</v>
          </cell>
          <cell r="V543">
            <v>16408.009999999998</v>
          </cell>
          <cell r="W543">
            <v>16216.68</v>
          </cell>
          <cell r="X543">
            <v>158254.1</v>
          </cell>
          <cell r="Y543">
            <v>48391.17</v>
          </cell>
          <cell r="Z543">
            <v>25048.080000000002</v>
          </cell>
          <cell r="AA543">
            <v>107817.37</v>
          </cell>
          <cell r="AB543">
            <v>20019.830000000002</v>
          </cell>
          <cell r="AC543">
            <v>616367.55000000005</v>
          </cell>
          <cell r="AD543">
            <v>-38345.550000000003</v>
          </cell>
          <cell r="AE543">
            <v>12052.97</v>
          </cell>
        </row>
        <row r="544">
          <cell r="A544" t="str">
            <v>Университетский, 12</v>
          </cell>
          <cell r="B544" t="str">
            <v>Университетский</v>
          </cell>
          <cell r="C544">
            <v>12</v>
          </cell>
          <cell r="D544">
            <v>30570.13</v>
          </cell>
          <cell r="E544">
            <v>344922.21</v>
          </cell>
          <cell r="F544">
            <v>0</v>
          </cell>
          <cell r="G544">
            <v>0</v>
          </cell>
          <cell r="H544">
            <v>344922.21</v>
          </cell>
          <cell r="I544">
            <v>350563.23</v>
          </cell>
          <cell r="J544">
            <v>0</v>
          </cell>
          <cell r="K544">
            <v>0</v>
          </cell>
          <cell r="L544">
            <v>350563.23</v>
          </cell>
          <cell r="M544">
            <v>34492.19</v>
          </cell>
          <cell r="N544">
            <v>20499.72</v>
          </cell>
          <cell r="O544">
            <v>15544.32</v>
          </cell>
          <cell r="P544">
            <v>3100.96</v>
          </cell>
          <cell r="Q544">
            <v>38237.03</v>
          </cell>
          <cell r="R544">
            <v>75927.12</v>
          </cell>
          <cell r="S544">
            <v>5919.8</v>
          </cell>
          <cell r="T544">
            <v>7011.25</v>
          </cell>
          <cell r="U544">
            <v>90.9</v>
          </cell>
          <cell r="V544">
            <v>9057.44</v>
          </cell>
          <cell r="W544">
            <v>10279.32</v>
          </cell>
          <cell r="X544">
            <v>30488.94</v>
          </cell>
          <cell r="Y544">
            <v>21840.52</v>
          </cell>
          <cell r="Z544">
            <v>15878.68</v>
          </cell>
          <cell r="AA544">
            <v>63776.88</v>
          </cell>
          <cell r="AB544">
            <v>6837.68</v>
          </cell>
          <cell r="AC544">
            <v>365749.5</v>
          </cell>
          <cell r="AD544">
            <v>15383.86</v>
          </cell>
          <cell r="AE544">
            <v>6766.75</v>
          </cell>
        </row>
        <row r="545">
          <cell r="A545" t="str">
            <v>Университетский, 13</v>
          </cell>
          <cell r="B545" t="str">
            <v>Университетский</v>
          </cell>
          <cell r="C545">
            <v>13</v>
          </cell>
          <cell r="D545">
            <v>40448.92</v>
          </cell>
          <cell r="E545">
            <v>362847.48</v>
          </cell>
          <cell r="F545">
            <v>0</v>
          </cell>
          <cell r="G545">
            <v>0</v>
          </cell>
          <cell r="H545">
            <v>362847.48</v>
          </cell>
          <cell r="I545">
            <v>335813.36</v>
          </cell>
          <cell r="J545">
            <v>0</v>
          </cell>
          <cell r="K545">
            <v>0</v>
          </cell>
          <cell r="L545">
            <v>289848.68</v>
          </cell>
          <cell r="M545">
            <v>36284.75</v>
          </cell>
          <cell r="N545">
            <v>4511.0200000000004</v>
          </cell>
          <cell r="O545">
            <v>14941.98</v>
          </cell>
          <cell r="P545">
            <v>2986.1</v>
          </cell>
          <cell r="Q545">
            <v>35341.11</v>
          </cell>
          <cell r="R545">
            <v>0</v>
          </cell>
          <cell r="S545">
            <v>16951.29</v>
          </cell>
          <cell r="T545">
            <v>5796.96</v>
          </cell>
          <cell r="U545">
            <v>157.19999999999999</v>
          </cell>
          <cell r="V545">
            <v>9952.41</v>
          </cell>
          <cell r="W545">
            <v>9879.84</v>
          </cell>
          <cell r="X545">
            <v>85985.22</v>
          </cell>
          <cell r="Y545">
            <v>33279.449999999997</v>
          </cell>
          <cell r="Z545">
            <v>15261.56</v>
          </cell>
          <cell r="AA545">
            <v>65523.9</v>
          </cell>
          <cell r="AB545">
            <v>7990.05</v>
          </cell>
          <cell r="AC545">
            <v>351911.63</v>
          </cell>
          <cell r="AD545">
            <v>-21614.03</v>
          </cell>
          <cell r="AE545">
            <v>7068.79</v>
          </cell>
        </row>
        <row r="546">
          <cell r="A546" t="str">
            <v>Университетский, 14</v>
          </cell>
          <cell r="B546" t="str">
            <v>Университетский</v>
          </cell>
          <cell r="C546">
            <v>14</v>
          </cell>
          <cell r="D546">
            <v>28506.52</v>
          </cell>
          <cell r="E546">
            <v>476303.53</v>
          </cell>
          <cell r="F546">
            <v>0</v>
          </cell>
          <cell r="G546">
            <v>0</v>
          </cell>
          <cell r="H546">
            <v>476303.53</v>
          </cell>
          <cell r="I546">
            <v>455679.93</v>
          </cell>
          <cell r="J546">
            <v>0</v>
          </cell>
          <cell r="K546">
            <v>0</v>
          </cell>
          <cell r="L546">
            <v>422035.75</v>
          </cell>
          <cell r="M546">
            <v>47630.38</v>
          </cell>
          <cell r="N546">
            <v>20499.72</v>
          </cell>
          <cell r="O546">
            <v>15408.96</v>
          </cell>
          <cell r="P546">
            <v>3432.59</v>
          </cell>
          <cell r="Q546">
            <v>41381</v>
          </cell>
          <cell r="R546">
            <v>75927.12</v>
          </cell>
          <cell r="S546">
            <v>16951.29</v>
          </cell>
          <cell r="T546">
            <v>8440.7199999999993</v>
          </cell>
          <cell r="U546">
            <v>261.83999999999997</v>
          </cell>
          <cell r="V546">
            <v>9414.44</v>
          </cell>
          <cell r="W546">
            <v>10189.799999999999</v>
          </cell>
          <cell r="X546">
            <v>89640.51</v>
          </cell>
          <cell r="Y546">
            <v>28084.77</v>
          </cell>
          <cell r="Z546">
            <v>21104.51</v>
          </cell>
          <cell r="AA546">
            <v>67987.97</v>
          </cell>
          <cell r="AB546">
            <v>15149.74</v>
          </cell>
          <cell r="AC546">
            <v>480696.72</v>
          </cell>
          <cell r="AD546">
            <v>-30154.45</v>
          </cell>
          <cell r="AE546">
            <v>9191.36</v>
          </cell>
        </row>
        <row r="547">
          <cell r="A547" t="str">
            <v>Университетский, 15</v>
          </cell>
          <cell r="B547" t="str">
            <v>Университетский</v>
          </cell>
          <cell r="C547">
            <v>15</v>
          </cell>
          <cell r="D547">
            <v>30076.92</v>
          </cell>
          <cell r="E547">
            <v>450850.62</v>
          </cell>
          <cell r="F547">
            <v>0</v>
          </cell>
          <cell r="G547">
            <v>0</v>
          </cell>
          <cell r="H547">
            <v>450850.62</v>
          </cell>
          <cell r="I547">
            <v>441955.45</v>
          </cell>
          <cell r="J547">
            <v>0</v>
          </cell>
          <cell r="K547">
            <v>0</v>
          </cell>
          <cell r="L547">
            <v>407777.13</v>
          </cell>
          <cell r="M547">
            <v>45085.08</v>
          </cell>
          <cell r="N547">
            <v>8166.2</v>
          </cell>
          <cell r="O547">
            <v>17225.759999999998</v>
          </cell>
          <cell r="P547">
            <v>3369.16</v>
          </cell>
          <cell r="Q547">
            <v>35926.21</v>
          </cell>
          <cell r="R547">
            <v>0</v>
          </cell>
          <cell r="S547">
            <v>22530.49</v>
          </cell>
          <cell r="T547">
            <v>8155.52</v>
          </cell>
          <cell r="U547">
            <v>130.91999999999999</v>
          </cell>
          <cell r="V547">
            <v>11721.19</v>
          </cell>
          <cell r="W547">
            <v>11391.24</v>
          </cell>
          <cell r="X547">
            <v>100872.84</v>
          </cell>
          <cell r="Y547">
            <v>34677.78</v>
          </cell>
          <cell r="Z547">
            <v>17596.28</v>
          </cell>
          <cell r="AA547">
            <v>78982.91</v>
          </cell>
          <cell r="AB547">
            <v>24402.98</v>
          </cell>
          <cell r="AC547">
            <v>428956.31</v>
          </cell>
          <cell r="AD547">
            <v>8897.74</v>
          </cell>
          <cell r="AE547">
            <v>8721.75</v>
          </cell>
        </row>
        <row r="548">
          <cell r="A548" t="str">
            <v>Университетский, 16</v>
          </cell>
          <cell r="B548" t="str">
            <v>Университетский</v>
          </cell>
          <cell r="C548">
            <v>16</v>
          </cell>
          <cell r="D548">
            <v>35920.379999999997</v>
          </cell>
          <cell r="E548">
            <v>375033.82</v>
          </cell>
          <cell r="F548">
            <v>-0.01</v>
          </cell>
          <cell r="G548">
            <v>0</v>
          </cell>
          <cell r="H548">
            <v>375033.81</v>
          </cell>
          <cell r="I548">
            <v>365595</v>
          </cell>
          <cell r="J548">
            <v>0</v>
          </cell>
          <cell r="K548">
            <v>0</v>
          </cell>
          <cell r="L548">
            <v>324776.39</v>
          </cell>
          <cell r="M548">
            <v>37503.410000000003</v>
          </cell>
          <cell r="N548">
            <v>2696.22</v>
          </cell>
          <cell r="O548">
            <v>13000.8</v>
          </cell>
          <cell r="P548">
            <v>4051.65</v>
          </cell>
          <cell r="Q548">
            <v>41002.730000000003</v>
          </cell>
          <cell r="R548">
            <v>75927.12</v>
          </cell>
          <cell r="S548">
            <v>15896.24</v>
          </cell>
          <cell r="T548">
            <v>6495.53</v>
          </cell>
          <cell r="U548">
            <v>273.91000000000003</v>
          </cell>
          <cell r="V548">
            <v>15601.07</v>
          </cell>
          <cell r="W548">
            <v>8778.7999999999993</v>
          </cell>
          <cell r="X548">
            <v>40875.24</v>
          </cell>
          <cell r="Y548">
            <v>24856.11</v>
          </cell>
          <cell r="Z548">
            <v>13556.12</v>
          </cell>
          <cell r="AA548">
            <v>58910.99</v>
          </cell>
          <cell r="AB548">
            <v>9173.9599999999991</v>
          </cell>
          <cell r="AC548">
            <v>376079.86</v>
          </cell>
          <cell r="AD548">
            <v>-15383.09</v>
          </cell>
          <cell r="AE548">
            <v>7479.96</v>
          </cell>
        </row>
        <row r="549">
          <cell r="A549" t="str">
            <v>Университетский, 17</v>
          </cell>
          <cell r="B549" t="str">
            <v>Университетский</v>
          </cell>
          <cell r="C549">
            <v>17</v>
          </cell>
          <cell r="D549">
            <v>234293.78</v>
          </cell>
          <cell r="E549">
            <v>1781483.35</v>
          </cell>
          <cell r="F549">
            <v>20947.88</v>
          </cell>
          <cell r="G549">
            <v>0</v>
          </cell>
          <cell r="H549">
            <v>1802431.23</v>
          </cell>
          <cell r="I549">
            <v>1780990.16</v>
          </cell>
          <cell r="J549">
            <v>19899.47</v>
          </cell>
          <cell r="K549">
            <v>0</v>
          </cell>
          <cell r="L549">
            <v>1534646.7</v>
          </cell>
          <cell r="M549">
            <v>180243.16</v>
          </cell>
          <cell r="N549">
            <v>59080.75</v>
          </cell>
          <cell r="O549">
            <v>74808.84</v>
          </cell>
          <cell r="P549">
            <v>14974.85</v>
          </cell>
          <cell r="Q549">
            <v>186797.72</v>
          </cell>
          <cell r="R549">
            <v>378650.24</v>
          </cell>
          <cell r="S549">
            <v>51581.9</v>
          </cell>
          <cell r="T549">
            <v>30692.94</v>
          </cell>
          <cell r="U549">
            <v>3100.48</v>
          </cell>
          <cell r="V549">
            <v>38105.550000000003</v>
          </cell>
          <cell r="W549">
            <v>49552.72</v>
          </cell>
          <cell r="X549">
            <v>244243.34</v>
          </cell>
          <cell r="Y549">
            <v>127853.77</v>
          </cell>
          <cell r="Z549">
            <v>9139.9500000000007</v>
          </cell>
          <cell r="AA549">
            <v>333143.92</v>
          </cell>
          <cell r="AB549">
            <v>43932.68</v>
          </cell>
          <cell r="AC549">
            <v>1861042.07</v>
          </cell>
          <cell r="AD549">
            <v>-92101.59</v>
          </cell>
          <cell r="AE549">
            <v>35139.26</v>
          </cell>
        </row>
        <row r="550">
          <cell r="A550" t="str">
            <v>Университетский, 19</v>
          </cell>
          <cell r="B550" t="str">
            <v>Университетский</v>
          </cell>
          <cell r="C550">
            <v>19</v>
          </cell>
          <cell r="D550">
            <v>10491.44</v>
          </cell>
          <cell r="E550">
            <v>226834.65</v>
          </cell>
          <cell r="F550">
            <v>0</v>
          </cell>
          <cell r="G550">
            <v>0</v>
          </cell>
          <cell r="H550">
            <v>226834.65</v>
          </cell>
          <cell r="I550">
            <v>185416.59</v>
          </cell>
          <cell r="J550">
            <v>0</v>
          </cell>
          <cell r="K550">
            <v>0</v>
          </cell>
          <cell r="L550">
            <v>172075.19</v>
          </cell>
          <cell r="M550">
            <v>22683.5</v>
          </cell>
          <cell r="N550">
            <v>6873.25</v>
          </cell>
          <cell r="O550">
            <v>8627.8799999999992</v>
          </cell>
          <cell r="P550">
            <v>1915.49</v>
          </cell>
          <cell r="Q550">
            <v>24728.42</v>
          </cell>
          <cell r="R550">
            <v>0</v>
          </cell>
          <cell r="S550">
            <v>5003.55</v>
          </cell>
          <cell r="T550">
            <v>3441.5</v>
          </cell>
          <cell r="U550">
            <v>118.85</v>
          </cell>
          <cell r="V550">
            <v>5717.65</v>
          </cell>
          <cell r="W550">
            <v>5718.52</v>
          </cell>
          <cell r="X550">
            <v>38025.99</v>
          </cell>
          <cell r="Y550">
            <v>22828.49</v>
          </cell>
          <cell r="Z550">
            <v>8785.6</v>
          </cell>
          <cell r="AA550">
            <v>40127.14</v>
          </cell>
          <cell r="AB550">
            <v>12678.23</v>
          </cell>
          <cell r="AC550">
            <v>211701.94</v>
          </cell>
          <cell r="AD550">
            <v>-29135.31</v>
          </cell>
          <cell r="AE550">
            <v>4427.88</v>
          </cell>
        </row>
        <row r="551">
          <cell r="A551" t="str">
            <v>Университетский, 20</v>
          </cell>
          <cell r="B551" t="str">
            <v>Университетский</v>
          </cell>
          <cell r="C551">
            <v>20</v>
          </cell>
          <cell r="D551">
            <v>36897.760000000002</v>
          </cell>
          <cell r="E551">
            <v>427944.54</v>
          </cell>
          <cell r="F551">
            <v>0</v>
          </cell>
          <cell r="G551">
            <v>0</v>
          </cell>
          <cell r="H551">
            <v>427944.54</v>
          </cell>
          <cell r="I551">
            <v>390645.03</v>
          </cell>
          <cell r="J551">
            <v>0</v>
          </cell>
          <cell r="K551">
            <v>0</v>
          </cell>
          <cell r="L551">
            <v>348716.62</v>
          </cell>
          <cell r="M551">
            <v>42794.42</v>
          </cell>
          <cell r="N551">
            <v>9447.98</v>
          </cell>
          <cell r="O551">
            <v>17191.919999999998</v>
          </cell>
          <cell r="P551">
            <v>3757.61</v>
          </cell>
          <cell r="Q551">
            <v>44999.07</v>
          </cell>
          <cell r="R551">
            <v>0</v>
          </cell>
          <cell r="S551">
            <v>10237.81</v>
          </cell>
          <cell r="T551">
            <v>6974.33</v>
          </cell>
          <cell r="U551">
            <v>385.28</v>
          </cell>
          <cell r="V551">
            <v>10428.02</v>
          </cell>
          <cell r="W551">
            <v>11364.72</v>
          </cell>
          <cell r="X551">
            <v>116613.12</v>
          </cell>
          <cell r="Y551">
            <v>32889.5</v>
          </cell>
          <cell r="Z551">
            <v>17570.439999999999</v>
          </cell>
          <cell r="AA551">
            <v>76110.100000000006</v>
          </cell>
          <cell r="AB551">
            <v>16470.71</v>
          </cell>
          <cell r="AC551">
            <v>425614.41</v>
          </cell>
          <cell r="AD551">
            <v>-40000.03</v>
          </cell>
          <cell r="AE551">
            <v>8379.3799999999992</v>
          </cell>
        </row>
        <row r="552">
          <cell r="A552" t="str">
            <v>Университетский, 21</v>
          </cell>
          <cell r="B552" t="str">
            <v>Университетский</v>
          </cell>
          <cell r="C552">
            <v>21</v>
          </cell>
          <cell r="D552">
            <v>16643.45</v>
          </cell>
          <cell r="E552">
            <v>241708.15</v>
          </cell>
          <cell r="F552">
            <v>0</v>
          </cell>
          <cell r="G552">
            <v>0</v>
          </cell>
          <cell r="H552">
            <v>241708.15</v>
          </cell>
          <cell r="I552">
            <v>243355.13</v>
          </cell>
          <cell r="J552">
            <v>0</v>
          </cell>
          <cell r="K552">
            <v>0</v>
          </cell>
          <cell r="L552">
            <v>224442.12</v>
          </cell>
          <cell r="M552">
            <v>24170.82</v>
          </cell>
          <cell r="N552">
            <v>2577.4499999999998</v>
          </cell>
          <cell r="O552">
            <v>8634.84</v>
          </cell>
          <cell r="P552">
            <v>1938.03</v>
          </cell>
          <cell r="Q552">
            <v>21616.85</v>
          </cell>
          <cell r="R552">
            <v>0</v>
          </cell>
          <cell r="S552">
            <v>5003.54</v>
          </cell>
          <cell r="T552">
            <v>4488.8500000000004</v>
          </cell>
          <cell r="U552">
            <v>60.03</v>
          </cell>
          <cell r="V552">
            <v>5379.67</v>
          </cell>
          <cell r="W552">
            <v>5710.2</v>
          </cell>
          <cell r="X552">
            <v>70134.34</v>
          </cell>
          <cell r="Y552">
            <v>15601.95</v>
          </cell>
          <cell r="Z552">
            <v>8820.56</v>
          </cell>
          <cell r="AA552">
            <v>39346.22</v>
          </cell>
          <cell r="AB552">
            <v>10744.79</v>
          </cell>
          <cell r="AC552">
            <v>228927.73</v>
          </cell>
          <cell r="AD552">
            <v>12157.84</v>
          </cell>
          <cell r="AE552">
            <v>4699.59</v>
          </cell>
        </row>
        <row r="553">
          <cell r="A553" t="str">
            <v>Университетский, 22</v>
          </cell>
          <cell r="B553" t="str">
            <v>Университетский</v>
          </cell>
          <cell r="C553">
            <v>22</v>
          </cell>
          <cell r="D553">
            <v>47448.2</v>
          </cell>
          <cell r="E553">
            <v>299137.03000000003</v>
          </cell>
          <cell r="F553">
            <v>0</v>
          </cell>
          <cell r="G553">
            <v>0</v>
          </cell>
          <cell r="H553">
            <v>299137.03000000003</v>
          </cell>
          <cell r="I553">
            <v>302652.03000000003</v>
          </cell>
          <cell r="J553">
            <v>0</v>
          </cell>
          <cell r="K553">
            <v>0</v>
          </cell>
          <cell r="L553">
            <v>248823.19</v>
          </cell>
          <cell r="M553">
            <v>29913.72</v>
          </cell>
          <cell r="N553">
            <v>9447.98</v>
          </cell>
          <cell r="O553">
            <v>15152.46</v>
          </cell>
          <cell r="P553">
            <v>2561.92</v>
          </cell>
          <cell r="Q553">
            <v>28428.86</v>
          </cell>
          <cell r="R553">
            <v>0</v>
          </cell>
          <cell r="S553">
            <v>11564.1</v>
          </cell>
          <cell r="T553">
            <v>4976.47</v>
          </cell>
          <cell r="U553">
            <v>477.4</v>
          </cell>
          <cell r="V553">
            <v>8607.49</v>
          </cell>
          <cell r="W553">
            <v>10020.120000000001</v>
          </cell>
          <cell r="X553">
            <v>40345.4</v>
          </cell>
          <cell r="Y553">
            <v>38492.589999999997</v>
          </cell>
          <cell r="Z553">
            <v>15478.16</v>
          </cell>
          <cell r="AA553">
            <v>69040.479999999996</v>
          </cell>
          <cell r="AB553">
            <v>7597.43</v>
          </cell>
          <cell r="AC553">
            <v>297950.21999999997</v>
          </cell>
          <cell r="AD553">
            <v>-1678.83</v>
          </cell>
          <cell r="AE553">
            <v>5845.64</v>
          </cell>
        </row>
        <row r="554">
          <cell r="A554" t="str">
            <v>Университетский, 23</v>
          </cell>
          <cell r="B554" t="str">
            <v>Университетский</v>
          </cell>
          <cell r="C554">
            <v>23</v>
          </cell>
          <cell r="D554">
            <v>28339.77</v>
          </cell>
          <cell r="E554">
            <v>392194.7</v>
          </cell>
          <cell r="F554">
            <v>0</v>
          </cell>
          <cell r="G554">
            <v>0</v>
          </cell>
          <cell r="H554">
            <v>392194.7</v>
          </cell>
          <cell r="I554">
            <v>380786.51</v>
          </cell>
          <cell r="J554">
            <v>0</v>
          </cell>
          <cell r="K554">
            <v>0</v>
          </cell>
          <cell r="L554">
            <v>348582.23</v>
          </cell>
          <cell r="M554">
            <v>39219.5</v>
          </cell>
          <cell r="N554">
            <v>4270.42</v>
          </cell>
          <cell r="O554">
            <v>12679.91</v>
          </cell>
          <cell r="P554">
            <v>2525.4699999999998</v>
          </cell>
          <cell r="Q554">
            <v>29072.65</v>
          </cell>
          <cell r="R554">
            <v>70016.53</v>
          </cell>
          <cell r="S554">
            <v>1197.67</v>
          </cell>
          <cell r="T554">
            <v>6971.64</v>
          </cell>
          <cell r="U554">
            <v>329.82</v>
          </cell>
          <cell r="V554">
            <v>8844.2999999999993</v>
          </cell>
          <cell r="W554">
            <v>8786.64</v>
          </cell>
          <cell r="X554">
            <v>73365.3</v>
          </cell>
          <cell r="Y554">
            <v>25935.09</v>
          </cell>
          <cell r="Z554">
            <v>13572.84</v>
          </cell>
          <cell r="AA554">
            <v>54666.14</v>
          </cell>
          <cell r="AB554">
            <v>8269.25</v>
          </cell>
          <cell r="AC554">
            <v>367237.24</v>
          </cell>
          <cell r="AD554">
            <v>9684.76</v>
          </cell>
          <cell r="AE554">
            <v>7514.07</v>
          </cell>
        </row>
        <row r="555">
          <cell r="A555" t="str">
            <v>Университетский, 24</v>
          </cell>
          <cell r="B555" t="str">
            <v>Университетский</v>
          </cell>
          <cell r="C555">
            <v>24</v>
          </cell>
          <cell r="D555">
            <v>8737.36</v>
          </cell>
          <cell r="E555">
            <v>409900.97</v>
          </cell>
          <cell r="F555">
            <v>3817.8</v>
          </cell>
          <cell r="G555">
            <v>0</v>
          </cell>
          <cell r="H555">
            <v>413718.77</v>
          </cell>
          <cell r="I555">
            <v>385624.2</v>
          </cell>
          <cell r="J555">
            <v>2303.02</v>
          </cell>
          <cell r="K555">
            <v>0</v>
          </cell>
          <cell r="L555">
            <v>383135.47</v>
          </cell>
          <cell r="M555">
            <v>41371.93</v>
          </cell>
          <cell r="N555">
            <v>4270.42</v>
          </cell>
          <cell r="O555">
            <v>15481.38</v>
          </cell>
          <cell r="P555">
            <v>3408.71</v>
          </cell>
          <cell r="Q555">
            <v>44800</v>
          </cell>
          <cell r="R555">
            <v>75927.12</v>
          </cell>
          <cell r="S555">
            <v>0</v>
          </cell>
          <cell r="T555">
            <v>7662.7</v>
          </cell>
          <cell r="U555">
            <v>785.34</v>
          </cell>
          <cell r="V555">
            <v>9978.2199999999993</v>
          </cell>
          <cell r="W555">
            <v>10251.32</v>
          </cell>
          <cell r="X555">
            <v>51971.42</v>
          </cell>
          <cell r="Y555">
            <v>27297.85</v>
          </cell>
          <cell r="Z555">
            <v>15785.2</v>
          </cell>
          <cell r="AA555">
            <v>67722.37</v>
          </cell>
          <cell r="AB555">
            <v>9153.02</v>
          </cell>
          <cell r="AC555">
            <v>393927.59</v>
          </cell>
          <cell r="AD555">
            <v>-2054.7600000000002</v>
          </cell>
          <cell r="AE555">
            <v>8060.59</v>
          </cell>
        </row>
        <row r="556">
          <cell r="A556" t="str">
            <v>Университетский, 25</v>
          </cell>
          <cell r="B556" t="str">
            <v>Университетский</v>
          </cell>
          <cell r="C556">
            <v>25</v>
          </cell>
          <cell r="D556">
            <v>103364.98</v>
          </cell>
          <cell r="E556">
            <v>1251249.95</v>
          </cell>
          <cell r="F556">
            <v>0</v>
          </cell>
          <cell r="G556">
            <v>0</v>
          </cell>
          <cell r="H556">
            <v>1251249.95</v>
          </cell>
          <cell r="I556">
            <v>1165654.44</v>
          </cell>
          <cell r="J556">
            <v>0</v>
          </cell>
          <cell r="K556">
            <v>0</v>
          </cell>
          <cell r="L556">
            <v>1048241.18</v>
          </cell>
          <cell r="M556">
            <v>125125.07</v>
          </cell>
          <cell r="N556">
            <v>32274.78</v>
          </cell>
          <cell r="O556">
            <v>43458.78</v>
          </cell>
          <cell r="P556">
            <v>13621.02</v>
          </cell>
          <cell r="Q556">
            <v>132348.88</v>
          </cell>
          <cell r="R556">
            <v>227018.59</v>
          </cell>
          <cell r="S556">
            <v>40062.550000000003</v>
          </cell>
          <cell r="T556">
            <v>20964.82</v>
          </cell>
          <cell r="U556">
            <v>1951.4</v>
          </cell>
          <cell r="V556">
            <v>52284.88</v>
          </cell>
          <cell r="W556">
            <v>28709.360000000001</v>
          </cell>
          <cell r="X556">
            <v>175010.87</v>
          </cell>
          <cell r="Y556">
            <v>96048.03</v>
          </cell>
          <cell r="Z556">
            <v>44346.76</v>
          </cell>
          <cell r="AA556">
            <v>191139.98</v>
          </cell>
          <cell r="AB556">
            <v>26211.29</v>
          </cell>
          <cell r="AC556">
            <v>1275551.43</v>
          </cell>
          <cell r="AD556">
            <v>-123945.27</v>
          </cell>
          <cell r="AE556">
            <v>24974.37</v>
          </cell>
        </row>
        <row r="557">
          <cell r="A557" t="str">
            <v>Университетский, 26</v>
          </cell>
          <cell r="B557" t="str">
            <v>Университетский</v>
          </cell>
          <cell r="C557">
            <v>26</v>
          </cell>
          <cell r="D557">
            <v>-13725.09</v>
          </cell>
          <cell r="E557">
            <v>334259.19</v>
          </cell>
          <cell r="F557">
            <v>0</v>
          </cell>
          <cell r="G557">
            <v>0</v>
          </cell>
          <cell r="H557">
            <v>334259.19</v>
          </cell>
          <cell r="I557">
            <v>358655.67</v>
          </cell>
          <cell r="J557">
            <v>0</v>
          </cell>
          <cell r="K557">
            <v>0</v>
          </cell>
          <cell r="L557">
            <v>350261.7</v>
          </cell>
          <cell r="M557">
            <v>33425.97</v>
          </cell>
          <cell r="N557">
            <v>8097.82</v>
          </cell>
          <cell r="O557">
            <v>15107.94</v>
          </cell>
          <cell r="P557">
            <v>5207.16</v>
          </cell>
          <cell r="Q557">
            <v>58786.78</v>
          </cell>
          <cell r="R557">
            <v>75927.12</v>
          </cell>
          <cell r="S557">
            <v>-3</v>
          </cell>
          <cell r="T557">
            <v>7005.25</v>
          </cell>
          <cell r="U557">
            <v>646.66</v>
          </cell>
          <cell r="V557">
            <v>13379.3</v>
          </cell>
          <cell r="W557">
            <v>9990.6</v>
          </cell>
          <cell r="X557">
            <v>25049.040000000001</v>
          </cell>
          <cell r="Y557">
            <v>14296.88</v>
          </cell>
          <cell r="Z557">
            <v>0</v>
          </cell>
          <cell r="AA557">
            <v>57698.6</v>
          </cell>
          <cell r="AB557">
            <v>4102.9799999999996</v>
          </cell>
          <cell r="AC557">
            <v>335673.08</v>
          </cell>
          <cell r="AD557">
            <v>863.53</v>
          </cell>
          <cell r="AE557">
            <v>6953.98</v>
          </cell>
        </row>
        <row r="558">
          <cell r="A558" t="str">
            <v>Университетский, 27</v>
          </cell>
          <cell r="B558" t="str">
            <v>Университетский</v>
          </cell>
          <cell r="C558">
            <v>27</v>
          </cell>
          <cell r="D558">
            <v>64834.05</v>
          </cell>
          <cell r="E558">
            <v>746327.54</v>
          </cell>
          <cell r="F558">
            <v>0</v>
          </cell>
          <cell r="G558">
            <v>0</v>
          </cell>
          <cell r="H558">
            <v>746327.54</v>
          </cell>
          <cell r="I558">
            <v>742338.63</v>
          </cell>
          <cell r="J558">
            <v>0</v>
          </cell>
          <cell r="K558">
            <v>0</v>
          </cell>
          <cell r="L558">
            <v>741280.59</v>
          </cell>
          <cell r="M558">
            <v>74632.740000000005</v>
          </cell>
          <cell r="N558">
            <v>72026.64</v>
          </cell>
          <cell r="O558">
            <v>29985.24</v>
          </cell>
          <cell r="P558">
            <v>5927.57</v>
          </cell>
          <cell r="Q558">
            <v>73203.22</v>
          </cell>
          <cell r="R558">
            <v>151663.45000000001</v>
          </cell>
          <cell r="S558">
            <v>35493.14</v>
          </cell>
          <cell r="T558">
            <v>14825.61</v>
          </cell>
          <cell r="U558">
            <v>882.5</v>
          </cell>
          <cell r="V558">
            <v>17360.099999999999</v>
          </cell>
          <cell r="W558">
            <v>19829.04</v>
          </cell>
          <cell r="X558">
            <v>50933.96</v>
          </cell>
          <cell r="Y558">
            <v>55084.05</v>
          </cell>
          <cell r="Z558">
            <v>30630.28</v>
          </cell>
          <cell r="AA558">
            <v>132481.98000000001</v>
          </cell>
          <cell r="AB558">
            <v>11658.21</v>
          </cell>
          <cell r="AC558">
            <v>791118.58</v>
          </cell>
          <cell r="AD558">
            <v>14996.06</v>
          </cell>
          <cell r="AE558">
            <v>14500.85</v>
          </cell>
        </row>
        <row r="559">
          <cell r="A559" t="str">
            <v>Университетский, 28</v>
          </cell>
          <cell r="B559" t="str">
            <v>Университетский</v>
          </cell>
          <cell r="C559">
            <v>28</v>
          </cell>
          <cell r="D559">
            <v>43977.93</v>
          </cell>
          <cell r="E559">
            <v>162152.48000000001</v>
          </cell>
          <cell r="F559">
            <v>0</v>
          </cell>
          <cell r="G559">
            <v>0</v>
          </cell>
          <cell r="H559">
            <v>162152.48000000001</v>
          </cell>
          <cell r="I559">
            <v>188924.72</v>
          </cell>
          <cell r="J559">
            <v>0</v>
          </cell>
          <cell r="K559">
            <v>0</v>
          </cell>
          <cell r="L559">
            <v>188924.72</v>
          </cell>
          <cell r="M559">
            <v>16215.29</v>
          </cell>
          <cell r="N559">
            <v>1706.65</v>
          </cell>
          <cell r="O559">
            <v>8536.98</v>
          </cell>
          <cell r="P559">
            <v>1554.59</v>
          </cell>
          <cell r="Q559">
            <v>18008.2</v>
          </cell>
          <cell r="R559">
            <v>0</v>
          </cell>
          <cell r="S559">
            <v>3035.79</v>
          </cell>
          <cell r="T559">
            <v>3778.5</v>
          </cell>
          <cell r="U559">
            <v>721.36</v>
          </cell>
          <cell r="V559">
            <v>4468.37</v>
          </cell>
          <cell r="W559">
            <v>5647.36</v>
          </cell>
          <cell r="X559">
            <v>18664.849999999999</v>
          </cell>
          <cell r="Y559">
            <v>18702.830000000002</v>
          </cell>
          <cell r="Z559">
            <v>8716.44</v>
          </cell>
          <cell r="AA559">
            <v>38629.160000000003</v>
          </cell>
          <cell r="AB559">
            <v>3242.33</v>
          </cell>
          <cell r="AC559">
            <v>154827.31</v>
          </cell>
          <cell r="AD559">
            <v>78075.34</v>
          </cell>
          <cell r="AE559">
            <v>3198.61</v>
          </cell>
        </row>
        <row r="560">
          <cell r="A560" t="str">
            <v>Университетский, 29</v>
          </cell>
          <cell r="B560" t="str">
            <v>Университетский</v>
          </cell>
          <cell r="C560">
            <v>29</v>
          </cell>
          <cell r="D560">
            <v>13522.44</v>
          </cell>
          <cell r="E560">
            <v>134447.18</v>
          </cell>
          <cell r="F560">
            <v>0</v>
          </cell>
          <cell r="G560">
            <v>0</v>
          </cell>
          <cell r="H560">
            <v>134447.18</v>
          </cell>
          <cell r="I560">
            <v>135621.6</v>
          </cell>
          <cell r="J560">
            <v>0</v>
          </cell>
          <cell r="K560">
            <v>0</v>
          </cell>
          <cell r="L560">
            <v>135621.6</v>
          </cell>
          <cell r="M560">
            <v>13444.69</v>
          </cell>
          <cell r="N560">
            <v>1706.65</v>
          </cell>
          <cell r="O560">
            <v>8594.52</v>
          </cell>
          <cell r="P560">
            <v>2070.7800000000002</v>
          </cell>
          <cell r="Q560">
            <v>27195.4</v>
          </cell>
          <cell r="R560">
            <v>0</v>
          </cell>
          <cell r="S560">
            <v>1085.3699999999999</v>
          </cell>
          <cell r="T560">
            <v>2712.42</v>
          </cell>
          <cell r="U560">
            <v>296.06</v>
          </cell>
          <cell r="V560">
            <v>3716.48</v>
          </cell>
          <cell r="W560">
            <v>5683.76</v>
          </cell>
          <cell r="X560">
            <v>20970</v>
          </cell>
          <cell r="Y560">
            <v>10131.870000000001</v>
          </cell>
          <cell r="Z560">
            <v>0</v>
          </cell>
          <cell r="AA560">
            <v>37917.839999999997</v>
          </cell>
          <cell r="AB560">
            <v>1031.1199999999999</v>
          </cell>
          <cell r="AC560">
            <v>139349.73000000001</v>
          </cell>
          <cell r="AD560">
            <v>9794.31</v>
          </cell>
          <cell r="AE560">
            <v>2792.77</v>
          </cell>
        </row>
        <row r="561">
          <cell r="A561" t="str">
            <v>Университетский, 30</v>
          </cell>
          <cell r="B561" t="str">
            <v>Университетский</v>
          </cell>
          <cell r="C561">
            <v>30</v>
          </cell>
          <cell r="D561">
            <v>51072.49</v>
          </cell>
          <cell r="E561">
            <v>330460.89</v>
          </cell>
          <cell r="F561">
            <v>0</v>
          </cell>
          <cell r="G561">
            <v>0</v>
          </cell>
          <cell r="H561">
            <v>330460.89</v>
          </cell>
          <cell r="I561">
            <v>309314.77</v>
          </cell>
          <cell r="J561">
            <v>0</v>
          </cell>
          <cell r="K561">
            <v>0</v>
          </cell>
          <cell r="L561">
            <v>309314.77</v>
          </cell>
          <cell r="M561">
            <v>33046.080000000002</v>
          </cell>
          <cell r="N561">
            <v>6504.14</v>
          </cell>
          <cell r="O561">
            <v>16270.56</v>
          </cell>
          <cell r="P561">
            <v>2952.81</v>
          </cell>
          <cell r="Q561">
            <v>35767.96</v>
          </cell>
          <cell r="R561">
            <v>0</v>
          </cell>
          <cell r="S561">
            <v>17630.82</v>
          </cell>
          <cell r="T561">
            <v>6186.32</v>
          </cell>
          <cell r="U561">
            <v>106.32</v>
          </cell>
          <cell r="V561">
            <v>9057.44</v>
          </cell>
          <cell r="W561">
            <v>10759.56</v>
          </cell>
          <cell r="X561">
            <v>95702.42</v>
          </cell>
          <cell r="Y561">
            <v>24077.08</v>
          </cell>
          <cell r="Z561">
            <v>16620.439999999999</v>
          </cell>
          <cell r="AA561">
            <v>64274.720000000001</v>
          </cell>
          <cell r="AB561">
            <v>6950.52</v>
          </cell>
          <cell r="AC561">
            <v>352386.99</v>
          </cell>
          <cell r="AD561">
            <v>8000.27</v>
          </cell>
          <cell r="AE561">
            <v>6479.8</v>
          </cell>
        </row>
        <row r="562">
          <cell r="A562" t="str">
            <v>Университетский, 31</v>
          </cell>
          <cell r="B562" t="str">
            <v>Университетский</v>
          </cell>
          <cell r="C562">
            <v>31</v>
          </cell>
          <cell r="D562">
            <v>47155.45</v>
          </cell>
          <cell r="E562">
            <v>315612.71999999997</v>
          </cell>
          <cell r="F562">
            <v>0</v>
          </cell>
          <cell r="G562">
            <v>0</v>
          </cell>
          <cell r="H562">
            <v>315612.71999999997</v>
          </cell>
          <cell r="I562">
            <v>319399.65000000002</v>
          </cell>
          <cell r="J562">
            <v>0</v>
          </cell>
          <cell r="K562">
            <v>0</v>
          </cell>
          <cell r="L562">
            <v>319399.65000000002</v>
          </cell>
          <cell r="M562">
            <v>31561.3</v>
          </cell>
          <cell r="N562">
            <v>3413.31</v>
          </cell>
          <cell r="O562">
            <v>15360.6</v>
          </cell>
          <cell r="P562">
            <v>2640.98</v>
          </cell>
          <cell r="Q562">
            <v>32244.55</v>
          </cell>
          <cell r="R562">
            <v>0</v>
          </cell>
          <cell r="S562">
            <v>2817.46</v>
          </cell>
          <cell r="T562">
            <v>6387.99</v>
          </cell>
          <cell r="U562">
            <v>150.94</v>
          </cell>
          <cell r="V562">
            <v>8319.1200000000008</v>
          </cell>
          <cell r="W562">
            <v>10157.879999999999</v>
          </cell>
          <cell r="X562">
            <v>52511.54</v>
          </cell>
          <cell r="Y562">
            <v>34835.93</v>
          </cell>
          <cell r="Z562">
            <v>15690.96</v>
          </cell>
          <cell r="AA562">
            <v>69883.179999999993</v>
          </cell>
          <cell r="AB562">
            <v>4911.76</v>
          </cell>
          <cell r="AC562">
            <v>297043.90000000002</v>
          </cell>
          <cell r="AD562">
            <v>69511.199999999997</v>
          </cell>
          <cell r="AE562">
            <v>6156.4</v>
          </cell>
        </row>
        <row r="563">
          <cell r="A563" t="str">
            <v>Университетский, 34</v>
          </cell>
          <cell r="B563" t="str">
            <v>Университетский</v>
          </cell>
          <cell r="C563">
            <v>34</v>
          </cell>
          <cell r="D563">
            <v>31935.82</v>
          </cell>
          <cell r="E563">
            <v>233097.06</v>
          </cell>
          <cell r="F563">
            <v>0</v>
          </cell>
          <cell r="G563">
            <v>0</v>
          </cell>
          <cell r="H563">
            <v>233097.06</v>
          </cell>
          <cell r="I563">
            <v>230088.46</v>
          </cell>
          <cell r="J563">
            <v>0</v>
          </cell>
          <cell r="K563">
            <v>0</v>
          </cell>
          <cell r="L563">
            <v>230088.46</v>
          </cell>
          <cell r="M563">
            <v>23309.74</v>
          </cell>
          <cell r="N563">
            <v>4006.55</v>
          </cell>
          <cell r="O563">
            <v>14751.42</v>
          </cell>
          <cell r="P563">
            <v>2679.21</v>
          </cell>
          <cell r="Q563">
            <v>32876.65</v>
          </cell>
          <cell r="R563">
            <v>0</v>
          </cell>
          <cell r="S563">
            <v>0</v>
          </cell>
          <cell r="T563">
            <v>4601.75</v>
          </cell>
          <cell r="U563">
            <v>140.08000000000001</v>
          </cell>
          <cell r="V563">
            <v>5760.55</v>
          </cell>
          <cell r="W563">
            <v>9768.16</v>
          </cell>
          <cell r="X563">
            <v>55210.38</v>
          </cell>
          <cell r="Y563">
            <v>20725.73</v>
          </cell>
          <cell r="Z563">
            <v>0</v>
          </cell>
          <cell r="AA563">
            <v>66324.72</v>
          </cell>
          <cell r="AB563">
            <v>1601.12</v>
          </cell>
          <cell r="AC563">
            <v>246434.04</v>
          </cell>
          <cell r="AD563">
            <v>15590.24</v>
          </cell>
          <cell r="AE563">
            <v>4677.9799999999996</v>
          </cell>
        </row>
        <row r="564">
          <cell r="A564" t="str">
            <v>Университетский, 35</v>
          </cell>
          <cell r="B564" t="str">
            <v>Университетский</v>
          </cell>
          <cell r="C564">
            <v>35</v>
          </cell>
          <cell r="D564">
            <v>52507.839999999997</v>
          </cell>
          <cell r="E564">
            <v>313069.01</v>
          </cell>
          <cell r="F564">
            <v>2055.11</v>
          </cell>
          <cell r="G564">
            <v>0</v>
          </cell>
          <cell r="H564">
            <v>315124.12</v>
          </cell>
          <cell r="I564">
            <v>271282.81</v>
          </cell>
          <cell r="J564">
            <v>0</v>
          </cell>
          <cell r="K564">
            <v>0</v>
          </cell>
          <cell r="L564">
            <v>271282.81</v>
          </cell>
          <cell r="M564">
            <v>31512.38</v>
          </cell>
          <cell r="N564">
            <v>4006.55</v>
          </cell>
          <cell r="O564">
            <v>17132.52</v>
          </cell>
          <cell r="P564">
            <v>3576.15</v>
          </cell>
          <cell r="Q564">
            <v>45701.31</v>
          </cell>
          <cell r="R564">
            <v>0</v>
          </cell>
          <cell r="S564">
            <v>5527.83</v>
          </cell>
          <cell r="T564">
            <v>5425.65</v>
          </cell>
          <cell r="U564">
            <v>188.06</v>
          </cell>
          <cell r="V564">
            <v>8790.74</v>
          </cell>
          <cell r="W564">
            <v>11342.04</v>
          </cell>
          <cell r="X564">
            <v>62945.18</v>
          </cell>
          <cell r="Y564">
            <v>28007.72</v>
          </cell>
          <cell r="Z564">
            <v>2092.36</v>
          </cell>
          <cell r="AA564">
            <v>77475.19</v>
          </cell>
          <cell r="AB564">
            <v>7950.85</v>
          </cell>
          <cell r="AC564">
            <v>317990.5</v>
          </cell>
          <cell r="AD564">
            <v>5800.15</v>
          </cell>
          <cell r="AE564">
            <v>6315.97</v>
          </cell>
        </row>
        <row r="565">
          <cell r="A565" t="str">
            <v>Университетский, 36</v>
          </cell>
          <cell r="B565" t="str">
            <v>Университетский</v>
          </cell>
          <cell r="C565">
            <v>36</v>
          </cell>
          <cell r="D565">
            <v>171848.68</v>
          </cell>
          <cell r="E565">
            <v>1149156.29</v>
          </cell>
          <cell r="F565">
            <v>11020.37</v>
          </cell>
          <cell r="G565">
            <v>0</v>
          </cell>
          <cell r="H565">
            <v>1160176.6599999999</v>
          </cell>
          <cell r="I565">
            <v>1074864.77</v>
          </cell>
          <cell r="J565">
            <v>11235.3</v>
          </cell>
          <cell r="K565">
            <v>0</v>
          </cell>
          <cell r="L565">
            <v>1086100.07</v>
          </cell>
          <cell r="M565">
            <v>116017.62</v>
          </cell>
          <cell r="N565">
            <v>25351.86</v>
          </cell>
          <cell r="O565">
            <v>45781.56</v>
          </cell>
          <cell r="P565">
            <v>8845.24</v>
          </cell>
          <cell r="Q565">
            <v>106893.99</v>
          </cell>
          <cell r="R565">
            <v>227781.23</v>
          </cell>
          <cell r="S565">
            <v>41510.94</v>
          </cell>
          <cell r="T565">
            <v>21722.01</v>
          </cell>
          <cell r="U565">
            <v>720.91</v>
          </cell>
          <cell r="V565">
            <v>24787.69</v>
          </cell>
          <cell r="W565">
            <v>30324.880000000001</v>
          </cell>
          <cell r="X565">
            <v>120167.32</v>
          </cell>
          <cell r="Y565">
            <v>89382.3</v>
          </cell>
          <cell r="Z565">
            <v>46659.44</v>
          </cell>
          <cell r="AA565">
            <v>208719.06</v>
          </cell>
          <cell r="AB565">
            <v>11907.55</v>
          </cell>
          <cell r="AC565">
            <v>1149048.9099999999</v>
          </cell>
          <cell r="AD565">
            <v>108899.84</v>
          </cell>
          <cell r="AE565">
            <v>22475.31</v>
          </cell>
        </row>
        <row r="566">
          <cell r="A566" t="str">
            <v>Университетский, 37</v>
          </cell>
          <cell r="B566" t="str">
            <v>Университетский</v>
          </cell>
          <cell r="C566">
            <v>37</v>
          </cell>
          <cell r="D566">
            <v>74794.97</v>
          </cell>
          <cell r="E566">
            <v>381932.14</v>
          </cell>
          <cell r="F566">
            <v>0</v>
          </cell>
          <cell r="G566">
            <v>0</v>
          </cell>
          <cell r="H566">
            <v>381932.14</v>
          </cell>
          <cell r="I566">
            <v>375663.69</v>
          </cell>
          <cell r="J566">
            <v>0</v>
          </cell>
          <cell r="K566">
            <v>0</v>
          </cell>
          <cell r="L566">
            <v>375663.69</v>
          </cell>
          <cell r="M566">
            <v>38193.22</v>
          </cell>
          <cell r="N566">
            <v>16095.77</v>
          </cell>
          <cell r="O566">
            <v>15571.2</v>
          </cell>
          <cell r="P566">
            <v>2919.45</v>
          </cell>
          <cell r="Q566">
            <v>34061.839999999997</v>
          </cell>
          <cell r="R566">
            <v>75927.12</v>
          </cell>
          <cell r="S566">
            <v>14416.46</v>
          </cell>
          <cell r="T566">
            <v>7513.26</v>
          </cell>
          <cell r="U566">
            <v>201.81</v>
          </cell>
          <cell r="V566">
            <v>8466.3700000000008</v>
          </cell>
          <cell r="W566">
            <v>10298.040000000001</v>
          </cell>
          <cell r="X566">
            <v>41649.919999999998</v>
          </cell>
          <cell r="Y566">
            <v>29700.91</v>
          </cell>
          <cell r="Z566">
            <v>15907.56</v>
          </cell>
          <cell r="AA566">
            <v>70326.78</v>
          </cell>
          <cell r="AB566">
            <v>5336.56</v>
          </cell>
          <cell r="AC566">
            <v>393986.57</v>
          </cell>
          <cell r="AD566">
            <v>56472.09</v>
          </cell>
          <cell r="AE566">
            <v>7400.3</v>
          </cell>
        </row>
        <row r="567">
          <cell r="A567" t="str">
            <v>Университетский, 38</v>
          </cell>
          <cell r="B567" t="str">
            <v>Университетский</v>
          </cell>
          <cell r="C567">
            <v>38</v>
          </cell>
          <cell r="D567">
            <v>84402.07</v>
          </cell>
          <cell r="E567">
            <v>416693.21</v>
          </cell>
          <cell r="F567">
            <v>2807.78</v>
          </cell>
          <cell r="G567">
            <v>0</v>
          </cell>
          <cell r="H567">
            <v>419500.99</v>
          </cell>
          <cell r="I567">
            <v>393201.58</v>
          </cell>
          <cell r="J567">
            <v>2088.7600000000002</v>
          </cell>
          <cell r="K567">
            <v>0</v>
          </cell>
          <cell r="L567">
            <v>299378.98</v>
          </cell>
          <cell r="M567">
            <v>41950.13</v>
          </cell>
          <cell r="N567">
            <v>13015.94</v>
          </cell>
          <cell r="O567">
            <v>15575.88</v>
          </cell>
          <cell r="P567">
            <v>3443.65</v>
          </cell>
          <cell r="Q567">
            <v>43231.49</v>
          </cell>
          <cell r="R567">
            <v>75927.12</v>
          </cell>
          <cell r="S567">
            <v>12808</v>
          </cell>
          <cell r="T567">
            <v>5987.59</v>
          </cell>
          <cell r="U567">
            <v>1678.32</v>
          </cell>
          <cell r="V567">
            <v>8831.33</v>
          </cell>
          <cell r="W567">
            <v>10314.280000000001</v>
          </cell>
          <cell r="X567">
            <v>52613.58</v>
          </cell>
          <cell r="Y567">
            <v>23464.59</v>
          </cell>
          <cell r="Z567">
            <v>15371.76</v>
          </cell>
          <cell r="AA567">
            <v>65341.43</v>
          </cell>
          <cell r="AB567">
            <v>3906.32</v>
          </cell>
          <cell r="AC567">
            <v>401632.29</v>
          </cell>
          <cell r="AD567">
            <v>-17851.240000000002</v>
          </cell>
          <cell r="AE567">
            <v>8170.88</v>
          </cell>
        </row>
        <row r="568">
          <cell r="A568" t="str">
            <v>Университетский, 39</v>
          </cell>
          <cell r="B568" t="str">
            <v>Университетский</v>
          </cell>
          <cell r="C568">
            <v>39</v>
          </cell>
          <cell r="D568">
            <v>48273.68</v>
          </cell>
          <cell r="E568">
            <v>425231.33</v>
          </cell>
          <cell r="F568">
            <v>0</v>
          </cell>
          <cell r="G568">
            <v>0</v>
          </cell>
          <cell r="H568">
            <v>425231.33</v>
          </cell>
          <cell r="I568">
            <v>499992.6</v>
          </cell>
          <cell r="J568">
            <v>0</v>
          </cell>
          <cell r="K568">
            <v>0</v>
          </cell>
          <cell r="L568">
            <v>499992.6</v>
          </cell>
          <cell r="M568">
            <v>42523.11</v>
          </cell>
          <cell r="N568">
            <v>14170.19</v>
          </cell>
          <cell r="O568">
            <v>21516.18</v>
          </cell>
          <cell r="P568">
            <v>3598.26</v>
          </cell>
          <cell r="Q568">
            <v>44485.03</v>
          </cell>
          <cell r="R568">
            <v>0</v>
          </cell>
          <cell r="S568">
            <v>0</v>
          </cell>
          <cell r="T568">
            <v>9999.86</v>
          </cell>
          <cell r="U568">
            <v>508.72</v>
          </cell>
          <cell r="V568">
            <v>9301.83</v>
          </cell>
          <cell r="W568">
            <v>14228.64</v>
          </cell>
          <cell r="X568">
            <v>112001.78</v>
          </cell>
          <cell r="Y568">
            <v>41974.81</v>
          </cell>
          <cell r="Z568">
            <v>21979.200000000001</v>
          </cell>
          <cell r="AA568">
            <v>96929.31</v>
          </cell>
          <cell r="AB568">
            <v>8213.23</v>
          </cell>
          <cell r="AC568">
            <v>449732</v>
          </cell>
          <cell r="AD568">
            <v>98534.28</v>
          </cell>
          <cell r="AE568">
            <v>8301.85</v>
          </cell>
        </row>
        <row r="569">
          <cell r="A569" t="str">
            <v>Университетский, 40</v>
          </cell>
          <cell r="B569" t="str">
            <v>Университетский</v>
          </cell>
          <cell r="C569">
            <v>40</v>
          </cell>
          <cell r="D569">
            <v>53380.53</v>
          </cell>
          <cell r="E569">
            <v>628096.56000000006</v>
          </cell>
          <cell r="F569">
            <v>0</v>
          </cell>
          <cell r="G569">
            <v>0</v>
          </cell>
          <cell r="H569">
            <v>628096.56000000006</v>
          </cell>
          <cell r="I569">
            <v>608050.31999999995</v>
          </cell>
          <cell r="J569">
            <v>0</v>
          </cell>
          <cell r="K569">
            <v>0</v>
          </cell>
          <cell r="L569">
            <v>551003.29</v>
          </cell>
          <cell r="M569">
            <v>62809.62</v>
          </cell>
          <cell r="N569">
            <v>16593.23</v>
          </cell>
          <cell r="O569">
            <v>28392.54</v>
          </cell>
          <cell r="P569">
            <v>6008.11</v>
          </cell>
          <cell r="Q569">
            <v>80977.8</v>
          </cell>
          <cell r="R569">
            <v>151854.10999999999</v>
          </cell>
          <cell r="S569">
            <v>5217.38</v>
          </cell>
          <cell r="T569">
            <v>11020.07</v>
          </cell>
          <cell r="U569">
            <v>542.47</v>
          </cell>
          <cell r="V569">
            <v>11521.07</v>
          </cell>
          <cell r="W569">
            <v>18759.64</v>
          </cell>
          <cell r="X569">
            <v>51252.76</v>
          </cell>
          <cell r="Y569">
            <v>37915.129999999997</v>
          </cell>
          <cell r="Z569">
            <v>0</v>
          </cell>
          <cell r="AA569">
            <v>106469.12</v>
          </cell>
          <cell r="AB569">
            <v>2780.3</v>
          </cell>
          <cell r="AC569">
            <v>604500.57999999996</v>
          </cell>
          <cell r="AD569">
            <v>-116.76</v>
          </cell>
          <cell r="AE569">
            <v>12387.23</v>
          </cell>
        </row>
        <row r="570">
          <cell r="A570" t="str">
            <v>Университетский, 42</v>
          </cell>
          <cell r="B570" t="str">
            <v>Университетский</v>
          </cell>
          <cell r="C570">
            <v>42</v>
          </cell>
          <cell r="D570">
            <v>-5241.8100000000004</v>
          </cell>
          <cell r="E570">
            <v>-1393.84</v>
          </cell>
          <cell r="F570">
            <v>0</v>
          </cell>
          <cell r="G570">
            <v>0</v>
          </cell>
          <cell r="H570">
            <v>-1393.84</v>
          </cell>
          <cell r="I570">
            <v>172.46</v>
          </cell>
          <cell r="J570">
            <v>0</v>
          </cell>
          <cell r="K570">
            <v>0</v>
          </cell>
          <cell r="L570">
            <v>172.46</v>
          </cell>
          <cell r="M570">
            <v>-139.38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3.45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570</v>
          </cell>
          <cell r="AC570">
            <v>408.98</v>
          </cell>
          <cell r="AD570">
            <v>-5478.33</v>
          </cell>
          <cell r="AE570">
            <v>-25.09</v>
          </cell>
        </row>
        <row r="571">
          <cell r="A571" t="str">
            <v>Университетский, 44</v>
          </cell>
          <cell r="B571" t="str">
            <v>Университетский</v>
          </cell>
          <cell r="C571">
            <v>44</v>
          </cell>
          <cell r="D571">
            <v>1238.44</v>
          </cell>
          <cell r="E571">
            <v>-957.32</v>
          </cell>
          <cell r="F571">
            <v>0</v>
          </cell>
          <cell r="G571">
            <v>0</v>
          </cell>
          <cell r="H571">
            <v>-957.32</v>
          </cell>
          <cell r="I571">
            <v>4040.84</v>
          </cell>
          <cell r="J571">
            <v>3886.52</v>
          </cell>
          <cell r="K571">
            <v>0</v>
          </cell>
          <cell r="L571">
            <v>7925.01</v>
          </cell>
          <cell r="M571">
            <v>-95.73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158.49</v>
          </cell>
          <cell r="U571">
            <v>146.05000000000001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570</v>
          </cell>
          <cell r="AC571">
            <v>761.58</v>
          </cell>
          <cell r="AD571">
            <v>8401.8700000000008</v>
          </cell>
          <cell r="AE571">
            <v>-17.23</v>
          </cell>
        </row>
        <row r="572">
          <cell r="A572" t="str">
            <v>Университетский, 45</v>
          </cell>
          <cell r="B572" t="str">
            <v>Университетский</v>
          </cell>
          <cell r="C572">
            <v>45</v>
          </cell>
          <cell r="D572">
            <v>11998.92</v>
          </cell>
          <cell r="E572">
            <v>253201.55</v>
          </cell>
          <cell r="F572">
            <v>0</v>
          </cell>
          <cell r="G572">
            <v>0</v>
          </cell>
          <cell r="H572">
            <v>253201.55</v>
          </cell>
          <cell r="I572">
            <v>-14802.35</v>
          </cell>
          <cell r="J572">
            <v>0</v>
          </cell>
          <cell r="K572">
            <v>0</v>
          </cell>
          <cell r="L572">
            <v>-14802.35</v>
          </cell>
          <cell r="M572">
            <v>25320.16</v>
          </cell>
          <cell r="N572">
            <v>2604.96</v>
          </cell>
          <cell r="O572">
            <v>15271.55</v>
          </cell>
          <cell r="P572">
            <v>4206.37</v>
          </cell>
          <cell r="Q572">
            <v>62646.720000000001</v>
          </cell>
          <cell r="R572">
            <v>92748.21</v>
          </cell>
          <cell r="S572">
            <v>0</v>
          </cell>
          <cell r="T572">
            <v>-296.05</v>
          </cell>
          <cell r="U572">
            <v>0</v>
          </cell>
          <cell r="V572">
            <v>13246.58</v>
          </cell>
          <cell r="W572">
            <v>11580.4</v>
          </cell>
          <cell r="X572">
            <v>15995.45</v>
          </cell>
          <cell r="Y572">
            <v>26197.72</v>
          </cell>
          <cell r="Z572">
            <v>0</v>
          </cell>
          <cell r="AA572">
            <v>60369.84</v>
          </cell>
          <cell r="AB572">
            <v>1140</v>
          </cell>
          <cell r="AC572">
            <v>336346.71</v>
          </cell>
          <cell r="AD572">
            <v>-339150.14</v>
          </cell>
          <cell r="AE572">
            <v>5314.8</v>
          </cell>
        </row>
        <row r="573">
          <cell r="A573" t="str">
            <v>Университетский, 46</v>
          </cell>
          <cell r="B573" t="str">
            <v>Университетский</v>
          </cell>
          <cell r="C573">
            <v>46</v>
          </cell>
          <cell r="D573">
            <v>152549.15</v>
          </cell>
          <cell r="E573">
            <v>1521859.86</v>
          </cell>
          <cell r="F573">
            <v>141303.72</v>
          </cell>
          <cell r="G573">
            <v>0</v>
          </cell>
          <cell r="H573">
            <v>1663163.58</v>
          </cell>
          <cell r="I573">
            <v>1377409.13</v>
          </cell>
          <cell r="J573">
            <v>94465.95</v>
          </cell>
          <cell r="K573">
            <v>0</v>
          </cell>
          <cell r="L573">
            <v>1471875.08</v>
          </cell>
          <cell r="M573">
            <v>166316.35999999999</v>
          </cell>
          <cell r="N573">
            <v>110063.5</v>
          </cell>
          <cell r="O573">
            <v>65627.039999999994</v>
          </cell>
          <cell r="P573">
            <v>13209.39</v>
          </cell>
          <cell r="Q573">
            <v>155398.70000000001</v>
          </cell>
          <cell r="R573">
            <v>379635.34</v>
          </cell>
          <cell r="S573">
            <v>23129.64</v>
          </cell>
          <cell r="T573">
            <v>29437.49</v>
          </cell>
          <cell r="U573">
            <v>4256.9799999999996</v>
          </cell>
          <cell r="V573">
            <v>30616.240000000002</v>
          </cell>
          <cell r="W573">
            <v>47151.8</v>
          </cell>
          <cell r="X573">
            <v>146520</v>
          </cell>
          <cell r="Y573">
            <v>80463.63</v>
          </cell>
          <cell r="Z573">
            <v>0</v>
          </cell>
          <cell r="AA573">
            <v>319740.78000000003</v>
          </cell>
          <cell r="AB573">
            <v>7850</v>
          </cell>
          <cell r="AC573">
            <v>1611731.56</v>
          </cell>
          <cell r="AD573">
            <v>12692.67</v>
          </cell>
          <cell r="AE573">
            <v>32314.67</v>
          </cell>
        </row>
        <row r="574">
          <cell r="A574" t="str">
            <v>Университетский, 48</v>
          </cell>
          <cell r="B574" t="str">
            <v>Университетский</v>
          </cell>
          <cell r="C574">
            <v>48</v>
          </cell>
          <cell r="D574">
            <v>17429.060000000001</v>
          </cell>
          <cell r="E574">
            <v>-368.77</v>
          </cell>
          <cell r="F574">
            <v>0</v>
          </cell>
          <cell r="G574">
            <v>0</v>
          </cell>
          <cell r="H574">
            <v>-368.77</v>
          </cell>
          <cell r="I574">
            <v>0.02</v>
          </cell>
          <cell r="J574">
            <v>0</v>
          </cell>
          <cell r="K574">
            <v>0</v>
          </cell>
          <cell r="L574">
            <v>0.02</v>
          </cell>
          <cell r="M574">
            <v>-36.880000000000003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570</v>
          </cell>
          <cell r="AC574">
            <v>526.48</v>
          </cell>
          <cell r="AD574">
            <v>16902.599999999999</v>
          </cell>
          <cell r="AE574">
            <v>-6.64</v>
          </cell>
        </row>
        <row r="575">
          <cell r="A575" t="str">
            <v>Университетский, 49</v>
          </cell>
          <cell r="B575" t="str">
            <v>Университетский</v>
          </cell>
          <cell r="C575">
            <v>49</v>
          </cell>
          <cell r="D575">
            <v>31449.83</v>
          </cell>
          <cell r="E575">
            <v>391911.55</v>
          </cell>
          <cell r="F575">
            <v>0</v>
          </cell>
          <cell r="G575">
            <v>0</v>
          </cell>
          <cell r="H575">
            <v>391911.55</v>
          </cell>
          <cell r="I575">
            <v>394379.23</v>
          </cell>
          <cell r="J575">
            <v>0</v>
          </cell>
          <cell r="K575">
            <v>0</v>
          </cell>
          <cell r="L575">
            <v>340979.33</v>
          </cell>
          <cell r="M575">
            <v>39191.120000000003</v>
          </cell>
          <cell r="N575">
            <v>0</v>
          </cell>
          <cell r="O575">
            <v>15224.04</v>
          </cell>
          <cell r="P575">
            <v>3326.62</v>
          </cell>
          <cell r="Q575">
            <v>41203.01</v>
          </cell>
          <cell r="R575">
            <v>75927.12</v>
          </cell>
          <cell r="S575">
            <v>16319.43</v>
          </cell>
          <cell r="T575">
            <v>6819.58</v>
          </cell>
          <cell r="U575">
            <v>343.58</v>
          </cell>
          <cell r="V575">
            <v>8482.36</v>
          </cell>
          <cell r="W575">
            <v>10080.44</v>
          </cell>
          <cell r="X575">
            <v>29850.48</v>
          </cell>
          <cell r="Y575">
            <v>22368.799999999999</v>
          </cell>
          <cell r="Z575">
            <v>15523.76</v>
          </cell>
          <cell r="AA575">
            <v>66924.72</v>
          </cell>
          <cell r="AB575">
            <v>9206.83</v>
          </cell>
          <cell r="AC575">
            <v>368445.05</v>
          </cell>
          <cell r="AD575">
            <v>3984.11</v>
          </cell>
          <cell r="AE575">
            <v>7653.16</v>
          </cell>
        </row>
        <row r="576">
          <cell r="A576" t="str">
            <v>Университетский, 50</v>
          </cell>
          <cell r="B576" t="str">
            <v>Университетский</v>
          </cell>
          <cell r="C576">
            <v>50</v>
          </cell>
          <cell r="D576">
            <v>-66545.429999999993</v>
          </cell>
          <cell r="E576">
            <v>-2539.38</v>
          </cell>
          <cell r="F576">
            <v>0</v>
          </cell>
          <cell r="G576">
            <v>0</v>
          </cell>
          <cell r="H576">
            <v>-2539.38</v>
          </cell>
          <cell r="I576">
            <v>630.19000000000005</v>
          </cell>
          <cell r="J576">
            <v>0</v>
          </cell>
          <cell r="K576">
            <v>0</v>
          </cell>
          <cell r="L576">
            <v>630.19000000000005</v>
          </cell>
          <cell r="M576">
            <v>-253.94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12.6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-287.05</v>
          </cell>
          <cell r="AD576">
            <v>-65628.19</v>
          </cell>
          <cell r="AE576">
            <v>-45.71</v>
          </cell>
        </row>
        <row r="577">
          <cell r="A577" t="str">
            <v>Университетский, 51</v>
          </cell>
          <cell r="B577" t="str">
            <v>Университетский</v>
          </cell>
          <cell r="C577">
            <v>51</v>
          </cell>
          <cell r="D577">
            <v>-125784.51</v>
          </cell>
          <cell r="E577">
            <v>-1717.25</v>
          </cell>
          <cell r="F577">
            <v>0</v>
          </cell>
          <cell r="G577">
            <v>0</v>
          </cell>
          <cell r="H577">
            <v>-1717.25</v>
          </cell>
          <cell r="I577">
            <v>-13347.63</v>
          </cell>
          <cell r="J577">
            <v>0</v>
          </cell>
          <cell r="K577">
            <v>0</v>
          </cell>
          <cell r="L577">
            <v>-13633.88</v>
          </cell>
          <cell r="M577">
            <v>-171.73</v>
          </cell>
          <cell r="N577">
            <v>0</v>
          </cell>
          <cell r="O577">
            <v>6843.6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-272.68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570</v>
          </cell>
          <cell r="AC577">
            <v>6938.28</v>
          </cell>
          <cell r="AD577">
            <v>-146356.67000000001</v>
          </cell>
          <cell r="AE577">
            <v>-30.91</v>
          </cell>
        </row>
        <row r="578">
          <cell r="A578" t="str">
            <v>Университетский, 52</v>
          </cell>
          <cell r="B578" t="str">
            <v>Университетский</v>
          </cell>
          <cell r="C578">
            <v>52</v>
          </cell>
          <cell r="D578">
            <v>-4535.9399999999996</v>
          </cell>
          <cell r="E578">
            <v>7826.35</v>
          </cell>
          <cell r="F578">
            <v>0</v>
          </cell>
          <cell r="G578">
            <v>0</v>
          </cell>
          <cell r="H578">
            <v>7826.35</v>
          </cell>
          <cell r="I578">
            <v>674.03</v>
          </cell>
          <cell r="J578">
            <v>0</v>
          </cell>
          <cell r="K578">
            <v>0</v>
          </cell>
          <cell r="L578">
            <v>674.03</v>
          </cell>
          <cell r="M578">
            <v>782.64</v>
          </cell>
          <cell r="N578">
            <v>2003.28</v>
          </cell>
          <cell r="O578">
            <v>1764.26</v>
          </cell>
          <cell r="P578">
            <v>255.14</v>
          </cell>
          <cell r="Q578">
            <v>1313.23</v>
          </cell>
          <cell r="R578">
            <v>0</v>
          </cell>
          <cell r="S578">
            <v>2067.33</v>
          </cell>
          <cell r="T578">
            <v>13.48</v>
          </cell>
          <cell r="U578">
            <v>0</v>
          </cell>
          <cell r="V578">
            <v>376.6</v>
          </cell>
          <cell r="W578">
            <v>358.09</v>
          </cell>
          <cell r="X578">
            <v>1107.58</v>
          </cell>
          <cell r="Y578">
            <v>620.30999999999995</v>
          </cell>
          <cell r="Z578">
            <v>0</v>
          </cell>
          <cell r="AA578">
            <v>2415.84</v>
          </cell>
          <cell r="AB578">
            <v>570</v>
          </cell>
          <cell r="AC578">
            <v>13834.58</v>
          </cell>
          <cell r="AD578">
            <v>-17696.490000000002</v>
          </cell>
          <cell r="AE578">
            <v>186.8</v>
          </cell>
        </row>
        <row r="579">
          <cell r="A579" t="str">
            <v>Университетский, 54</v>
          </cell>
          <cell r="B579" t="str">
            <v>Университетский</v>
          </cell>
          <cell r="C579">
            <v>54</v>
          </cell>
          <cell r="D579">
            <v>54691.23</v>
          </cell>
          <cell r="E579">
            <v>521968.98</v>
          </cell>
          <cell r="F579">
            <v>0</v>
          </cell>
          <cell r="G579">
            <v>0</v>
          </cell>
          <cell r="H579">
            <v>521968.98</v>
          </cell>
          <cell r="I579">
            <v>484483.74</v>
          </cell>
          <cell r="J579">
            <v>0</v>
          </cell>
          <cell r="K579">
            <v>0</v>
          </cell>
          <cell r="L579">
            <v>474816.67</v>
          </cell>
          <cell r="M579">
            <v>52196.89</v>
          </cell>
          <cell r="N579">
            <v>2326.09</v>
          </cell>
          <cell r="O579">
            <v>22372.68</v>
          </cell>
          <cell r="P579">
            <v>4349.25</v>
          </cell>
          <cell r="Q579">
            <v>54477.13</v>
          </cell>
          <cell r="R579">
            <v>0</v>
          </cell>
          <cell r="S579">
            <v>0</v>
          </cell>
          <cell r="T579">
            <v>9496.36</v>
          </cell>
          <cell r="U579">
            <v>474.94</v>
          </cell>
          <cell r="V579">
            <v>11825</v>
          </cell>
          <cell r="W579">
            <v>14794.92</v>
          </cell>
          <cell r="X579">
            <v>104998.71</v>
          </cell>
          <cell r="Y579">
            <v>46077.73</v>
          </cell>
          <cell r="Z579">
            <v>22853.96</v>
          </cell>
          <cell r="AA579">
            <v>101535.64</v>
          </cell>
          <cell r="AB579">
            <v>24138.85</v>
          </cell>
          <cell r="AC579">
            <v>482096.48</v>
          </cell>
          <cell r="AD579">
            <v>47411.42</v>
          </cell>
          <cell r="AE579">
            <v>10178.33</v>
          </cell>
        </row>
        <row r="580">
          <cell r="A580" t="str">
            <v>Университетский, 55</v>
          </cell>
          <cell r="B580" t="str">
            <v>Университетский</v>
          </cell>
          <cell r="C580">
            <v>55</v>
          </cell>
          <cell r="D580">
            <v>41831.67</v>
          </cell>
          <cell r="E580">
            <v>158460.54</v>
          </cell>
          <cell r="F580">
            <v>0</v>
          </cell>
          <cell r="G580">
            <v>0</v>
          </cell>
          <cell r="H580">
            <v>158460.54</v>
          </cell>
          <cell r="I580">
            <v>162481.64000000001</v>
          </cell>
          <cell r="J580">
            <v>0</v>
          </cell>
          <cell r="K580">
            <v>0</v>
          </cell>
          <cell r="L580">
            <v>162481.64000000001</v>
          </cell>
          <cell r="M580">
            <v>15846.09</v>
          </cell>
          <cell r="N580">
            <v>542.87</v>
          </cell>
          <cell r="O580">
            <v>8579.8799999999992</v>
          </cell>
          <cell r="P580">
            <v>1673.9</v>
          </cell>
          <cell r="Q580">
            <v>22826.36</v>
          </cell>
          <cell r="R580">
            <v>0</v>
          </cell>
          <cell r="S580">
            <v>3224.66</v>
          </cell>
          <cell r="T580">
            <v>3249.64</v>
          </cell>
          <cell r="U580">
            <v>708.38</v>
          </cell>
          <cell r="V580">
            <v>4866.08</v>
          </cell>
          <cell r="W580">
            <v>5673.72</v>
          </cell>
          <cell r="X580">
            <v>18562.29</v>
          </cell>
          <cell r="Y580">
            <v>13055.17</v>
          </cell>
          <cell r="Z580">
            <v>0</v>
          </cell>
          <cell r="AA580">
            <v>38842.449999999997</v>
          </cell>
          <cell r="AB580">
            <v>1031.1199999999999</v>
          </cell>
          <cell r="AC580">
            <v>141836.21</v>
          </cell>
          <cell r="AD580">
            <v>62477.1</v>
          </cell>
          <cell r="AE580">
            <v>3153.6</v>
          </cell>
        </row>
        <row r="581">
          <cell r="A581" t="str">
            <v>Университетский, 56</v>
          </cell>
          <cell r="B581" t="str">
            <v>Университетский</v>
          </cell>
          <cell r="C581">
            <v>56</v>
          </cell>
          <cell r="D581">
            <v>12713.73</v>
          </cell>
          <cell r="E581">
            <v>91312.49</v>
          </cell>
          <cell r="F581">
            <v>-0.25</v>
          </cell>
          <cell r="G581">
            <v>0</v>
          </cell>
          <cell r="H581">
            <v>91312.24</v>
          </cell>
          <cell r="I581">
            <v>98621.31</v>
          </cell>
          <cell r="J581">
            <v>0</v>
          </cell>
          <cell r="K581">
            <v>0</v>
          </cell>
          <cell r="L581">
            <v>98621.31</v>
          </cell>
          <cell r="M581">
            <v>9131.2099999999991</v>
          </cell>
          <cell r="N581">
            <v>542.89</v>
          </cell>
          <cell r="O581">
            <v>5837.4</v>
          </cell>
          <cell r="P581">
            <v>1031.28</v>
          </cell>
          <cell r="Q581">
            <v>13386.56</v>
          </cell>
          <cell r="R581">
            <v>0</v>
          </cell>
          <cell r="S581">
            <v>0</v>
          </cell>
          <cell r="T581">
            <v>1972.43</v>
          </cell>
          <cell r="U581">
            <v>210.98</v>
          </cell>
          <cell r="V581">
            <v>2044.06</v>
          </cell>
          <cell r="W581">
            <v>3860.28</v>
          </cell>
          <cell r="X581">
            <v>20267.580000000002</v>
          </cell>
          <cell r="Y581">
            <v>8082.99</v>
          </cell>
          <cell r="Z581">
            <v>0</v>
          </cell>
          <cell r="AA581">
            <v>26042.639999999999</v>
          </cell>
          <cell r="AB581">
            <v>0</v>
          </cell>
          <cell r="AC581">
            <v>94239.6</v>
          </cell>
          <cell r="AD581">
            <v>17095.439999999999</v>
          </cell>
          <cell r="AE581">
            <v>1829.3</v>
          </cell>
        </row>
        <row r="582">
          <cell r="A582" t="str">
            <v>Университетский, 61</v>
          </cell>
          <cell r="B582" t="str">
            <v>Университетский</v>
          </cell>
          <cell r="C582">
            <v>61</v>
          </cell>
          <cell r="D582">
            <v>8511.51</v>
          </cell>
          <cell r="E582">
            <v>114091.05</v>
          </cell>
          <cell r="F582">
            <v>0</v>
          </cell>
          <cell r="G582">
            <v>0</v>
          </cell>
          <cell r="H582">
            <v>114091.05</v>
          </cell>
          <cell r="I582">
            <v>117513.85</v>
          </cell>
          <cell r="J582">
            <v>0</v>
          </cell>
          <cell r="K582">
            <v>0</v>
          </cell>
          <cell r="L582">
            <v>117513.85</v>
          </cell>
          <cell r="M582">
            <v>11409.08</v>
          </cell>
          <cell r="N582">
            <v>6867.79</v>
          </cell>
          <cell r="O582">
            <v>7342.14</v>
          </cell>
          <cell r="P582">
            <v>2243.0300000000002</v>
          </cell>
          <cell r="Q582">
            <v>22927.759999999998</v>
          </cell>
          <cell r="R582">
            <v>0</v>
          </cell>
          <cell r="S582">
            <v>2118.54</v>
          </cell>
          <cell r="T582">
            <v>2350.29</v>
          </cell>
          <cell r="U582">
            <v>263.52999999999997</v>
          </cell>
          <cell r="V582">
            <v>6132.18</v>
          </cell>
          <cell r="W582">
            <v>4855.5600000000004</v>
          </cell>
          <cell r="X582">
            <v>13471.8</v>
          </cell>
          <cell r="Y582">
            <v>7108.02</v>
          </cell>
          <cell r="Z582">
            <v>0</v>
          </cell>
          <cell r="AA582">
            <v>26186.43</v>
          </cell>
          <cell r="AB582">
            <v>1031.1199999999999</v>
          </cell>
          <cell r="AC582">
            <v>116764.67</v>
          </cell>
          <cell r="AD582">
            <v>9260.69</v>
          </cell>
          <cell r="AE582">
            <v>2457.4</v>
          </cell>
        </row>
        <row r="583">
          <cell r="A583" t="str">
            <v>Университетский, 62</v>
          </cell>
          <cell r="B583" t="str">
            <v>Университетский</v>
          </cell>
          <cell r="C583">
            <v>62</v>
          </cell>
          <cell r="D583">
            <v>13784.85</v>
          </cell>
          <cell r="E583">
            <v>669709.47</v>
          </cell>
          <cell r="F583">
            <v>-1.1200000000000001</v>
          </cell>
          <cell r="G583">
            <v>0</v>
          </cell>
          <cell r="H583">
            <v>669708.35</v>
          </cell>
          <cell r="I583">
            <v>612941.94999999995</v>
          </cell>
          <cell r="J583">
            <v>0</v>
          </cell>
          <cell r="K583">
            <v>0</v>
          </cell>
          <cell r="L583">
            <v>592126.93999999994</v>
          </cell>
          <cell r="M583">
            <v>66970.84</v>
          </cell>
          <cell r="N583">
            <v>38298.959999999999</v>
          </cell>
          <cell r="O583">
            <v>25859.16</v>
          </cell>
          <cell r="P583">
            <v>8640.7000000000007</v>
          </cell>
          <cell r="Q583">
            <v>96961.31</v>
          </cell>
          <cell r="R583">
            <v>151854.10999999999</v>
          </cell>
          <cell r="S583">
            <v>24712.89</v>
          </cell>
          <cell r="T583">
            <v>11842.52</v>
          </cell>
          <cell r="U583">
            <v>1042.78</v>
          </cell>
          <cell r="V583">
            <v>26339.83</v>
          </cell>
          <cell r="W583">
            <v>17491.240000000002</v>
          </cell>
          <cell r="X583">
            <v>56789.66</v>
          </cell>
          <cell r="Y583">
            <v>37594.03</v>
          </cell>
          <cell r="Z583">
            <v>27025.599999999999</v>
          </cell>
          <cell r="AA583">
            <v>100063.41</v>
          </cell>
          <cell r="AB583">
            <v>6608.04</v>
          </cell>
          <cell r="AC583">
            <v>711705.14</v>
          </cell>
          <cell r="AD583">
            <v>-105793.35</v>
          </cell>
          <cell r="AE583">
            <v>13610.06</v>
          </cell>
        </row>
        <row r="584">
          <cell r="A584" t="str">
            <v>Университетский, 63</v>
          </cell>
          <cell r="B584" t="str">
            <v>Университетский</v>
          </cell>
          <cell r="C584">
            <v>63</v>
          </cell>
          <cell r="D584">
            <v>14153.07</v>
          </cell>
          <cell r="E584">
            <v>114258.54</v>
          </cell>
          <cell r="F584">
            <v>0</v>
          </cell>
          <cell r="G584">
            <v>0</v>
          </cell>
          <cell r="H584">
            <v>114258.54</v>
          </cell>
          <cell r="I584">
            <v>107298.43</v>
          </cell>
          <cell r="J584">
            <v>0</v>
          </cell>
          <cell r="K584">
            <v>0</v>
          </cell>
          <cell r="L584">
            <v>107298.43</v>
          </cell>
          <cell r="M584">
            <v>11425.85</v>
          </cell>
          <cell r="N584">
            <v>2055.36</v>
          </cell>
          <cell r="O584">
            <v>7341.72</v>
          </cell>
          <cell r="P584">
            <v>2218.69</v>
          </cell>
          <cell r="Q584">
            <v>23316.9</v>
          </cell>
          <cell r="R584">
            <v>0</v>
          </cell>
          <cell r="S584">
            <v>6669.27</v>
          </cell>
          <cell r="T584">
            <v>2145.9699999999998</v>
          </cell>
          <cell r="U584">
            <v>187.6</v>
          </cell>
          <cell r="V584">
            <v>6132.18</v>
          </cell>
          <cell r="W584">
            <v>4855.08</v>
          </cell>
          <cell r="X584">
            <v>19392</v>
          </cell>
          <cell r="Y584">
            <v>8941.51</v>
          </cell>
          <cell r="Z584">
            <v>0</v>
          </cell>
          <cell r="AA584">
            <v>32505.98</v>
          </cell>
          <cell r="AB584">
            <v>1031.1199999999999</v>
          </cell>
          <cell r="AC584">
            <v>130675.29</v>
          </cell>
          <cell r="AD584">
            <v>-9223.7900000000009</v>
          </cell>
          <cell r="AE584">
            <v>2456.06</v>
          </cell>
        </row>
        <row r="585">
          <cell r="A585" t="str">
            <v>Университетский, 64</v>
          </cell>
          <cell r="B585" t="str">
            <v>Университетский</v>
          </cell>
          <cell r="C585">
            <v>64</v>
          </cell>
          <cell r="D585">
            <v>-100562.23</v>
          </cell>
          <cell r="E585">
            <v>-7949.54</v>
          </cell>
          <cell r="F585">
            <v>-122.25</v>
          </cell>
          <cell r="G585">
            <v>0</v>
          </cell>
          <cell r="H585">
            <v>-8071.79</v>
          </cell>
          <cell r="I585">
            <v>2759.07</v>
          </cell>
          <cell r="J585">
            <v>0</v>
          </cell>
          <cell r="K585">
            <v>0</v>
          </cell>
          <cell r="L585">
            <v>2759.07</v>
          </cell>
          <cell r="M585">
            <v>-807.18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55.17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-897.3</v>
          </cell>
          <cell r="AD585">
            <v>-96905.86</v>
          </cell>
          <cell r="AE585">
            <v>-145.29</v>
          </cell>
        </row>
        <row r="586">
          <cell r="A586" t="str">
            <v>Университетский, 65</v>
          </cell>
          <cell r="B586" t="str">
            <v>Университетский</v>
          </cell>
          <cell r="C586">
            <v>65</v>
          </cell>
          <cell r="D586">
            <v>-65639.12</v>
          </cell>
          <cell r="E586">
            <v>-6090.53</v>
          </cell>
          <cell r="F586">
            <v>0</v>
          </cell>
          <cell r="G586">
            <v>0</v>
          </cell>
          <cell r="H586">
            <v>-6090.53</v>
          </cell>
          <cell r="I586">
            <v>15581.04</v>
          </cell>
          <cell r="J586">
            <v>0</v>
          </cell>
          <cell r="K586">
            <v>0</v>
          </cell>
          <cell r="L586">
            <v>15581.02</v>
          </cell>
          <cell r="M586">
            <v>-609.04999999999995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311.63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-407.05</v>
          </cell>
          <cell r="AD586">
            <v>-49651.05</v>
          </cell>
          <cell r="AE586">
            <v>-109.63</v>
          </cell>
        </row>
        <row r="587">
          <cell r="A587" t="str">
            <v>Университетский, 67</v>
          </cell>
          <cell r="B587" t="str">
            <v>Университетский</v>
          </cell>
          <cell r="C587">
            <v>67</v>
          </cell>
          <cell r="D587">
            <v>-72460.23</v>
          </cell>
          <cell r="E587">
            <v>-4347.24</v>
          </cell>
          <cell r="F587">
            <v>0</v>
          </cell>
          <cell r="G587">
            <v>0</v>
          </cell>
          <cell r="H587">
            <v>-4347.24</v>
          </cell>
          <cell r="I587">
            <v>2500.17</v>
          </cell>
          <cell r="J587">
            <v>0</v>
          </cell>
          <cell r="K587">
            <v>0</v>
          </cell>
          <cell r="L587">
            <v>2500.17</v>
          </cell>
          <cell r="M587">
            <v>-434.72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50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-462.97</v>
          </cell>
          <cell r="AD587">
            <v>-69497.09</v>
          </cell>
          <cell r="AE587">
            <v>-78.25</v>
          </cell>
        </row>
        <row r="588">
          <cell r="A588" t="str">
            <v>Университетский, 68</v>
          </cell>
          <cell r="B588" t="str">
            <v>Университетский</v>
          </cell>
          <cell r="C588">
            <v>68</v>
          </cell>
          <cell r="D588">
            <v>83634.649999999994</v>
          </cell>
          <cell r="E588">
            <v>646398.87</v>
          </cell>
          <cell r="F588">
            <v>52369.43</v>
          </cell>
          <cell r="G588">
            <v>0</v>
          </cell>
          <cell r="H588">
            <v>698768.3</v>
          </cell>
          <cell r="I588">
            <v>612903</v>
          </cell>
          <cell r="J588">
            <v>45972.61</v>
          </cell>
          <cell r="K588">
            <v>0</v>
          </cell>
          <cell r="L588">
            <v>649638.51</v>
          </cell>
          <cell r="M588">
            <v>69876.88</v>
          </cell>
          <cell r="N588">
            <v>28087.59</v>
          </cell>
          <cell r="O588">
            <v>27709.200000000001</v>
          </cell>
          <cell r="P588">
            <v>5900.6</v>
          </cell>
          <cell r="Q588">
            <v>73390.350000000006</v>
          </cell>
          <cell r="R588">
            <v>151460.09</v>
          </cell>
          <cell r="S588">
            <v>24071.9</v>
          </cell>
          <cell r="T588">
            <v>12992.77</v>
          </cell>
          <cell r="U588">
            <v>580.82000000000005</v>
          </cell>
          <cell r="V588">
            <v>15773.79</v>
          </cell>
          <cell r="W588">
            <v>18320.72</v>
          </cell>
          <cell r="X588">
            <v>91371.58</v>
          </cell>
          <cell r="Y588">
            <v>45777.86</v>
          </cell>
          <cell r="Z588">
            <v>27674.639999999999</v>
          </cell>
          <cell r="AA588">
            <v>128369.46</v>
          </cell>
          <cell r="AB588">
            <v>7296.39</v>
          </cell>
          <cell r="AC588">
            <v>742294.69</v>
          </cell>
          <cell r="AD588">
            <v>-9021.5300000000007</v>
          </cell>
          <cell r="AE588">
            <v>13640.05</v>
          </cell>
        </row>
        <row r="589">
          <cell r="A589" t="str">
            <v>Университетский, 70</v>
          </cell>
          <cell r="B589" t="str">
            <v>Университетский</v>
          </cell>
          <cell r="C589">
            <v>70</v>
          </cell>
          <cell r="D589">
            <v>183047.24</v>
          </cell>
          <cell r="E589">
            <v>990594.08</v>
          </cell>
          <cell r="F589">
            <v>200468.93</v>
          </cell>
          <cell r="G589">
            <v>0</v>
          </cell>
          <cell r="H589">
            <v>1191063.01</v>
          </cell>
          <cell r="I589">
            <v>1038730.08</v>
          </cell>
          <cell r="J589">
            <v>199287.2</v>
          </cell>
          <cell r="K589">
            <v>0</v>
          </cell>
          <cell r="L589">
            <v>1236959.6299999999</v>
          </cell>
          <cell r="M589">
            <v>119106.27</v>
          </cell>
          <cell r="N589">
            <v>21328.55</v>
          </cell>
          <cell r="O589">
            <v>42773.58</v>
          </cell>
          <cell r="P589">
            <v>8497.9</v>
          </cell>
          <cell r="Q589">
            <v>103636.43</v>
          </cell>
          <cell r="R589">
            <v>227781.23</v>
          </cell>
          <cell r="S589">
            <v>67261.23</v>
          </cell>
          <cell r="T589">
            <v>24739.15</v>
          </cell>
          <cell r="U589">
            <v>662.36</v>
          </cell>
          <cell r="V589">
            <v>25784.26</v>
          </cell>
          <cell r="W589">
            <v>29282.84</v>
          </cell>
          <cell r="X589">
            <v>210516.3</v>
          </cell>
          <cell r="Y589">
            <v>80936.09</v>
          </cell>
          <cell r="Z589">
            <v>41641.160000000003</v>
          </cell>
          <cell r="AA589">
            <v>187704.72</v>
          </cell>
          <cell r="AB589">
            <v>35650.92</v>
          </cell>
          <cell r="AC589">
            <v>1250271.78</v>
          </cell>
          <cell r="AD589">
            <v>169735.09</v>
          </cell>
          <cell r="AE589">
            <v>22968.79</v>
          </cell>
        </row>
        <row r="590">
          <cell r="A590" t="str">
            <v>Университетский, 71</v>
          </cell>
          <cell r="B590" t="str">
            <v>Университетский</v>
          </cell>
          <cell r="C590">
            <v>71</v>
          </cell>
          <cell r="D590">
            <v>59917.9</v>
          </cell>
          <cell r="E590">
            <v>724600.65</v>
          </cell>
          <cell r="F590">
            <v>0</v>
          </cell>
          <cell r="G590">
            <v>0</v>
          </cell>
          <cell r="H590">
            <v>724600.65</v>
          </cell>
          <cell r="I590">
            <v>737030.51</v>
          </cell>
          <cell r="J590">
            <v>0</v>
          </cell>
          <cell r="K590">
            <v>0</v>
          </cell>
          <cell r="L590">
            <v>736992.86</v>
          </cell>
          <cell r="M590">
            <v>72460.11</v>
          </cell>
          <cell r="N590">
            <v>19448.02</v>
          </cell>
          <cell r="O590">
            <v>29337.24</v>
          </cell>
          <cell r="P590">
            <v>5323.86</v>
          </cell>
          <cell r="Q590">
            <v>63476.63</v>
          </cell>
          <cell r="R590">
            <v>151663.45000000001</v>
          </cell>
          <cell r="S590">
            <v>8855.9</v>
          </cell>
          <cell r="T590">
            <v>14739.87</v>
          </cell>
          <cell r="U590">
            <v>462.43</v>
          </cell>
          <cell r="V590">
            <v>16277.73</v>
          </cell>
          <cell r="W590">
            <v>19403.8</v>
          </cell>
          <cell r="X590">
            <v>99301.96</v>
          </cell>
          <cell r="Y590">
            <v>53406.81</v>
          </cell>
          <cell r="Z590">
            <v>29960.720000000001</v>
          </cell>
          <cell r="AA590">
            <v>132950.79999999999</v>
          </cell>
          <cell r="AB590">
            <v>7690.22</v>
          </cell>
          <cell r="AC590">
            <v>738760.71</v>
          </cell>
          <cell r="AD590">
            <v>58150.05</v>
          </cell>
          <cell r="AE590">
            <v>14001.16</v>
          </cell>
        </row>
        <row r="591">
          <cell r="A591" t="str">
            <v>Университетский, 72</v>
          </cell>
          <cell r="B591" t="str">
            <v>Университетский</v>
          </cell>
          <cell r="C591">
            <v>72</v>
          </cell>
          <cell r="D591">
            <v>25407.41</v>
          </cell>
          <cell r="E591">
            <v>495595</v>
          </cell>
          <cell r="F591">
            <v>1839.14</v>
          </cell>
          <cell r="G591">
            <v>0</v>
          </cell>
          <cell r="H591">
            <v>497434.14</v>
          </cell>
          <cell r="I591">
            <v>509610.48</v>
          </cell>
          <cell r="J591">
            <v>0</v>
          </cell>
          <cell r="K591">
            <v>0</v>
          </cell>
          <cell r="L591">
            <v>500923.39</v>
          </cell>
          <cell r="M591">
            <v>49743.34</v>
          </cell>
          <cell r="N591">
            <v>8936.07</v>
          </cell>
          <cell r="O591">
            <v>22110.54</v>
          </cell>
          <cell r="P591">
            <v>4898.82</v>
          </cell>
          <cell r="Q591">
            <v>60854.400000000001</v>
          </cell>
          <cell r="R591">
            <v>75927.12</v>
          </cell>
          <cell r="S591">
            <v>22634.48</v>
          </cell>
          <cell r="T591">
            <v>10018.49</v>
          </cell>
          <cell r="U591">
            <v>326.47000000000003</v>
          </cell>
          <cell r="V591">
            <v>12480.9</v>
          </cell>
          <cell r="W591">
            <v>14634.36</v>
          </cell>
          <cell r="X591">
            <v>69769.75</v>
          </cell>
          <cell r="Y591">
            <v>27583.1</v>
          </cell>
          <cell r="Z591">
            <v>22558.32</v>
          </cell>
          <cell r="AA591">
            <v>98720.11</v>
          </cell>
          <cell r="AB591">
            <v>5764.37</v>
          </cell>
          <cell r="AC591">
            <v>516796.28</v>
          </cell>
          <cell r="AD591">
            <v>9534.52</v>
          </cell>
          <cell r="AE591">
            <v>9835.64</v>
          </cell>
        </row>
        <row r="592">
          <cell r="A592" t="str">
            <v>Университетский, 74</v>
          </cell>
          <cell r="B592" t="str">
            <v>Университетский</v>
          </cell>
          <cell r="C592">
            <v>74</v>
          </cell>
          <cell r="D592">
            <v>167479.54999999999</v>
          </cell>
          <cell r="E592">
            <v>760873.41</v>
          </cell>
          <cell r="F592">
            <v>-3.77</v>
          </cell>
          <cell r="G592">
            <v>0</v>
          </cell>
          <cell r="H592">
            <v>760869.64</v>
          </cell>
          <cell r="I592">
            <v>771756.22</v>
          </cell>
          <cell r="J592">
            <v>0</v>
          </cell>
          <cell r="K592">
            <v>0</v>
          </cell>
          <cell r="L592">
            <v>580381.24</v>
          </cell>
          <cell r="M592">
            <v>76086.95</v>
          </cell>
          <cell r="N592">
            <v>15949.68</v>
          </cell>
          <cell r="O592">
            <v>32963.64</v>
          </cell>
          <cell r="P592">
            <v>6319.65</v>
          </cell>
          <cell r="Q592">
            <v>74779.06</v>
          </cell>
          <cell r="R592">
            <v>75927.12</v>
          </cell>
          <cell r="S592">
            <v>36425.53</v>
          </cell>
          <cell r="T592">
            <v>11607.64</v>
          </cell>
          <cell r="U592">
            <v>326.92</v>
          </cell>
          <cell r="V592">
            <v>21417.89</v>
          </cell>
          <cell r="W592">
            <v>21798.6</v>
          </cell>
          <cell r="X592">
            <v>69022.95</v>
          </cell>
          <cell r="Y592">
            <v>53684.87</v>
          </cell>
          <cell r="Z592">
            <v>33672.559999999998</v>
          </cell>
          <cell r="AA592">
            <v>149796.20000000001</v>
          </cell>
          <cell r="AB592">
            <v>15918.19</v>
          </cell>
          <cell r="AC592">
            <v>710530.65</v>
          </cell>
          <cell r="AD592">
            <v>37330.14</v>
          </cell>
          <cell r="AE592">
            <v>14833.2</v>
          </cell>
        </row>
        <row r="593">
          <cell r="A593" t="str">
            <v>Университетский, 75</v>
          </cell>
          <cell r="B593" t="str">
            <v>Университетский</v>
          </cell>
          <cell r="C593">
            <v>75</v>
          </cell>
          <cell r="D593">
            <v>48956.1</v>
          </cell>
          <cell r="E593">
            <v>247247.93</v>
          </cell>
          <cell r="F593">
            <v>0</v>
          </cell>
          <cell r="G593">
            <v>0</v>
          </cell>
          <cell r="H593">
            <v>247247.93</v>
          </cell>
          <cell r="I593">
            <v>237693.33</v>
          </cell>
          <cell r="J593">
            <v>0</v>
          </cell>
          <cell r="K593">
            <v>0</v>
          </cell>
          <cell r="L593">
            <v>182454.75</v>
          </cell>
          <cell r="M593">
            <v>24724.77</v>
          </cell>
          <cell r="N593">
            <v>9450.65</v>
          </cell>
          <cell r="O593">
            <v>15849.36</v>
          </cell>
          <cell r="P593">
            <v>3349.68</v>
          </cell>
          <cell r="Q593">
            <v>41409.83</v>
          </cell>
          <cell r="R593">
            <v>0</v>
          </cell>
          <cell r="S593">
            <v>10890.12</v>
          </cell>
          <cell r="T593">
            <v>3649.08</v>
          </cell>
          <cell r="U593">
            <v>432.79</v>
          </cell>
          <cell r="V593">
            <v>6875.48</v>
          </cell>
          <cell r="W593">
            <v>10481.040000000001</v>
          </cell>
          <cell r="X593">
            <v>20470.32</v>
          </cell>
          <cell r="Y593">
            <v>11636.74</v>
          </cell>
          <cell r="Z593">
            <v>0</v>
          </cell>
          <cell r="AA593">
            <v>49818</v>
          </cell>
          <cell r="AB593">
            <v>5153.92</v>
          </cell>
          <cell r="AC593">
            <v>219245.15</v>
          </cell>
          <cell r="AD593">
            <v>12165.7</v>
          </cell>
          <cell r="AE593">
            <v>5053.37</v>
          </cell>
        </row>
        <row r="594">
          <cell r="A594" t="str">
            <v>Университетский, 77-а</v>
          </cell>
          <cell r="B594" t="str">
            <v>Университетский</v>
          </cell>
          <cell r="C594" t="str">
            <v>77-а</v>
          </cell>
          <cell r="D594">
            <v>17195.64</v>
          </cell>
          <cell r="E594">
            <v>298795.15000000002</v>
          </cell>
          <cell r="F594">
            <v>9172.42</v>
          </cell>
          <cell r="G594">
            <v>0</v>
          </cell>
          <cell r="H594">
            <v>307967.57</v>
          </cell>
          <cell r="I594">
            <v>294736.59999999998</v>
          </cell>
          <cell r="J594">
            <v>6593.54</v>
          </cell>
          <cell r="K594">
            <v>0</v>
          </cell>
          <cell r="L594">
            <v>300034.88</v>
          </cell>
          <cell r="M594">
            <v>30796.77</v>
          </cell>
          <cell r="N594">
            <v>4015.72</v>
          </cell>
          <cell r="O594">
            <v>13593.24</v>
          </cell>
          <cell r="P594">
            <v>4625.51</v>
          </cell>
          <cell r="Q594">
            <v>49344.94</v>
          </cell>
          <cell r="R594">
            <v>75927.12</v>
          </cell>
          <cell r="S594">
            <v>1126.6099999999999</v>
          </cell>
          <cell r="T594">
            <v>6000.69</v>
          </cell>
          <cell r="U594">
            <v>399.02</v>
          </cell>
          <cell r="V594">
            <v>12125.6</v>
          </cell>
          <cell r="W594">
            <v>9035.08</v>
          </cell>
          <cell r="X594">
            <v>32348.68</v>
          </cell>
          <cell r="Y594">
            <v>16286.28</v>
          </cell>
          <cell r="Z594">
            <v>0</v>
          </cell>
          <cell r="AA594">
            <v>59123.63</v>
          </cell>
          <cell r="AB594">
            <v>2681.27</v>
          </cell>
          <cell r="AC594">
            <v>323806.15000000002</v>
          </cell>
          <cell r="AD594">
            <v>-6575.63</v>
          </cell>
          <cell r="AE594">
            <v>6375.99</v>
          </cell>
        </row>
        <row r="595">
          <cell r="A595" t="str">
            <v>Университетский, 77-д</v>
          </cell>
          <cell r="B595" t="str">
            <v>Университетский</v>
          </cell>
          <cell r="C595" t="str">
            <v>77-д</v>
          </cell>
          <cell r="D595">
            <v>79571.429999999993</v>
          </cell>
          <cell r="E595">
            <v>348040.56</v>
          </cell>
          <cell r="F595">
            <v>2932.46</v>
          </cell>
          <cell r="G595">
            <v>0</v>
          </cell>
          <cell r="H595">
            <v>350973.02</v>
          </cell>
          <cell r="I595">
            <v>325611.68</v>
          </cell>
          <cell r="J595">
            <v>3589.91</v>
          </cell>
          <cell r="K595">
            <v>0</v>
          </cell>
          <cell r="L595">
            <v>329201.59000000003</v>
          </cell>
          <cell r="M595">
            <v>35097.32</v>
          </cell>
          <cell r="N595">
            <v>9694.67</v>
          </cell>
          <cell r="O595">
            <v>15232.98</v>
          </cell>
          <cell r="P595">
            <v>3118.19</v>
          </cell>
          <cell r="Q595">
            <v>39932.15</v>
          </cell>
          <cell r="R595">
            <v>75927.12</v>
          </cell>
          <cell r="S595">
            <v>1126.6099999999999</v>
          </cell>
          <cell r="T595">
            <v>6584.03</v>
          </cell>
          <cell r="U595">
            <v>323.56</v>
          </cell>
          <cell r="V595">
            <v>7869.33</v>
          </cell>
          <cell r="W595">
            <v>10086.52</v>
          </cell>
          <cell r="X595">
            <v>24014.86</v>
          </cell>
          <cell r="Y595">
            <v>27015.31</v>
          </cell>
          <cell r="Z595">
            <v>1859.77</v>
          </cell>
          <cell r="AA595">
            <v>68969.69</v>
          </cell>
          <cell r="AB595">
            <v>2218.19</v>
          </cell>
          <cell r="AC595">
            <v>335949.08</v>
          </cell>
          <cell r="AD595">
            <v>72823.94</v>
          </cell>
          <cell r="AE595">
            <v>6878.78</v>
          </cell>
        </row>
        <row r="596">
          <cell r="A596" t="str">
            <v>Университетский, 78</v>
          </cell>
          <cell r="B596" t="str">
            <v>Университетский</v>
          </cell>
          <cell r="C596">
            <v>78</v>
          </cell>
          <cell r="D596">
            <v>120118.17</v>
          </cell>
          <cell r="E596">
            <v>1378470.21</v>
          </cell>
          <cell r="F596">
            <v>15022.01</v>
          </cell>
          <cell r="G596">
            <v>0</v>
          </cell>
          <cell r="H596">
            <v>1393492.22</v>
          </cell>
          <cell r="I596">
            <v>1292366.95</v>
          </cell>
          <cell r="J596">
            <v>9007.73</v>
          </cell>
          <cell r="K596">
            <v>0</v>
          </cell>
          <cell r="L596">
            <v>1143181.94</v>
          </cell>
          <cell r="M596">
            <v>139349.15</v>
          </cell>
          <cell r="N596">
            <v>13528.67</v>
          </cell>
          <cell r="O596">
            <v>51200.160000000003</v>
          </cell>
          <cell r="P596">
            <v>9733.49</v>
          </cell>
          <cell r="Q596">
            <v>116432.73</v>
          </cell>
          <cell r="R596">
            <v>227387.19</v>
          </cell>
          <cell r="S596">
            <v>56631.54</v>
          </cell>
          <cell r="T596">
            <v>22863.61</v>
          </cell>
          <cell r="U596">
            <v>918.58</v>
          </cell>
          <cell r="V596">
            <v>31048.43</v>
          </cell>
          <cell r="W596">
            <v>33904.559999999998</v>
          </cell>
          <cell r="X596">
            <v>264526.03999999998</v>
          </cell>
          <cell r="Y596">
            <v>90747.74</v>
          </cell>
          <cell r="Z596">
            <v>52202.879999999997</v>
          </cell>
          <cell r="AA596">
            <v>223320.17</v>
          </cell>
          <cell r="AB596">
            <v>35887.07</v>
          </cell>
          <cell r="AC596">
            <v>1396516.89</v>
          </cell>
          <cell r="AD596">
            <v>-133216.78</v>
          </cell>
          <cell r="AE596">
            <v>26834.880000000001</v>
          </cell>
        </row>
        <row r="597">
          <cell r="A597" t="str">
            <v>Университетский, 80</v>
          </cell>
          <cell r="B597" t="str">
            <v>Университетский</v>
          </cell>
          <cell r="C597">
            <v>80</v>
          </cell>
          <cell r="D597">
            <v>101873.49</v>
          </cell>
          <cell r="E597">
            <v>471853.9</v>
          </cell>
          <cell r="F597">
            <v>7623.87</v>
          </cell>
          <cell r="G597">
            <v>0</v>
          </cell>
          <cell r="H597">
            <v>479477.77</v>
          </cell>
          <cell r="I597">
            <v>471740.48</v>
          </cell>
          <cell r="J597">
            <v>4965.6499999999996</v>
          </cell>
          <cell r="K597">
            <v>0</v>
          </cell>
          <cell r="L597">
            <v>476706.13</v>
          </cell>
          <cell r="M597">
            <v>47947.79</v>
          </cell>
          <cell r="N597">
            <v>2998.77</v>
          </cell>
          <cell r="O597">
            <v>23853.66</v>
          </cell>
          <cell r="P597">
            <v>4838.87</v>
          </cell>
          <cell r="Q597">
            <v>58445.25</v>
          </cell>
          <cell r="R597">
            <v>75927.12</v>
          </cell>
          <cell r="S597">
            <v>-3282.08</v>
          </cell>
          <cell r="T597">
            <v>9534.11</v>
          </cell>
          <cell r="U597">
            <v>525.36</v>
          </cell>
          <cell r="V597">
            <v>10453.17</v>
          </cell>
          <cell r="W597">
            <v>15819.6</v>
          </cell>
          <cell r="X597">
            <v>124459.2</v>
          </cell>
          <cell r="Y597">
            <v>37037.769999999997</v>
          </cell>
          <cell r="Z597">
            <v>0</v>
          </cell>
          <cell r="AA597">
            <v>108196.68</v>
          </cell>
          <cell r="AB597">
            <v>12637.22</v>
          </cell>
          <cell r="AC597">
            <v>538894.16</v>
          </cell>
          <cell r="AD597">
            <v>39685.46</v>
          </cell>
          <cell r="AE597">
            <v>9501.67</v>
          </cell>
        </row>
        <row r="598">
          <cell r="A598" t="str">
            <v>Университетский, 81</v>
          </cell>
          <cell r="B598" t="str">
            <v>Университетский</v>
          </cell>
          <cell r="C598">
            <v>81</v>
          </cell>
          <cell r="D598">
            <v>13840.04</v>
          </cell>
          <cell r="E598">
            <v>22549.67</v>
          </cell>
          <cell r="F598">
            <v>0</v>
          </cell>
          <cell r="G598">
            <v>0</v>
          </cell>
          <cell r="H598">
            <v>22549.67</v>
          </cell>
          <cell r="I598">
            <v>13751.45</v>
          </cell>
          <cell r="J598">
            <v>0</v>
          </cell>
          <cell r="K598">
            <v>0</v>
          </cell>
          <cell r="L598">
            <v>13751.45</v>
          </cell>
          <cell r="M598">
            <v>2254.96</v>
          </cell>
          <cell r="N598">
            <v>817.84</v>
          </cell>
          <cell r="O598">
            <v>2824.24</v>
          </cell>
          <cell r="P598">
            <v>425.24</v>
          </cell>
          <cell r="Q598">
            <v>1719.7</v>
          </cell>
          <cell r="R598">
            <v>0</v>
          </cell>
          <cell r="S598">
            <v>3749.44</v>
          </cell>
          <cell r="T598">
            <v>275.02999999999997</v>
          </cell>
          <cell r="U598">
            <v>0</v>
          </cell>
          <cell r="V598">
            <v>1273.51</v>
          </cell>
          <cell r="W598">
            <v>981.3</v>
          </cell>
          <cell r="X598">
            <v>2578.84</v>
          </cell>
          <cell r="Y598">
            <v>1568.92</v>
          </cell>
          <cell r="Z598">
            <v>0</v>
          </cell>
          <cell r="AA598">
            <v>6797.26</v>
          </cell>
          <cell r="AB598">
            <v>570</v>
          </cell>
          <cell r="AC598">
            <v>26318.7</v>
          </cell>
          <cell r="AD598">
            <v>1272.79</v>
          </cell>
          <cell r="AE598">
            <v>482.42</v>
          </cell>
        </row>
        <row r="599">
          <cell r="A599" t="str">
            <v>Университетский, 82</v>
          </cell>
          <cell r="B599" t="str">
            <v>Университетский</v>
          </cell>
          <cell r="C599">
            <v>82</v>
          </cell>
          <cell r="D599">
            <v>31082.85</v>
          </cell>
          <cell r="E599">
            <v>326571.96999999997</v>
          </cell>
          <cell r="F599">
            <v>5018.8999999999996</v>
          </cell>
          <cell r="G599">
            <v>0</v>
          </cell>
          <cell r="H599">
            <v>331590.87</v>
          </cell>
          <cell r="I599">
            <v>307816.88</v>
          </cell>
          <cell r="J599">
            <v>1373.83</v>
          </cell>
          <cell r="K599">
            <v>0</v>
          </cell>
          <cell r="L599">
            <v>309190.71000000002</v>
          </cell>
          <cell r="M599">
            <v>33159.1</v>
          </cell>
          <cell r="N599">
            <v>54443.7</v>
          </cell>
          <cell r="O599">
            <v>14005.74</v>
          </cell>
          <cell r="P599">
            <v>2743.28</v>
          </cell>
          <cell r="Q599">
            <v>34041.85</v>
          </cell>
          <cell r="R599">
            <v>75927.12</v>
          </cell>
          <cell r="S599">
            <v>0</v>
          </cell>
          <cell r="T599">
            <v>6183.8</v>
          </cell>
          <cell r="U599">
            <v>456.17</v>
          </cell>
          <cell r="V599">
            <v>8375.06</v>
          </cell>
          <cell r="W599">
            <v>9285.68</v>
          </cell>
          <cell r="X599">
            <v>28548.07</v>
          </cell>
          <cell r="Y599">
            <v>24635.86</v>
          </cell>
          <cell r="Z599">
            <v>12549.1</v>
          </cell>
          <cell r="AA599">
            <v>59977.94</v>
          </cell>
          <cell r="AB599">
            <v>2781.21</v>
          </cell>
          <cell r="AC599">
            <v>373576.11</v>
          </cell>
          <cell r="AD599">
            <v>-33302.550000000003</v>
          </cell>
          <cell r="AE599">
            <v>6462.43</v>
          </cell>
        </row>
        <row r="600">
          <cell r="A600" t="str">
            <v>Университетский, 83</v>
          </cell>
          <cell r="B600" t="str">
            <v>Университетский</v>
          </cell>
          <cell r="C600">
            <v>83</v>
          </cell>
          <cell r="D600">
            <v>235892.27</v>
          </cell>
          <cell r="E600">
            <v>2468460.98</v>
          </cell>
          <cell r="F600">
            <v>5605.39</v>
          </cell>
          <cell r="G600">
            <v>0</v>
          </cell>
          <cell r="H600">
            <v>2474066.37</v>
          </cell>
          <cell r="I600">
            <v>2540876.36</v>
          </cell>
          <cell r="J600">
            <v>4899.2</v>
          </cell>
          <cell r="K600">
            <v>0</v>
          </cell>
          <cell r="L600">
            <v>2504978.54</v>
          </cell>
          <cell r="M600">
            <v>247406.62</v>
          </cell>
          <cell r="N600">
            <v>23717.51</v>
          </cell>
          <cell r="O600">
            <v>104873.1</v>
          </cell>
          <cell r="P600">
            <v>20325.400000000001</v>
          </cell>
          <cell r="Q600">
            <v>241716.27</v>
          </cell>
          <cell r="R600">
            <v>530536.27</v>
          </cell>
          <cell r="S600">
            <v>103466</v>
          </cell>
          <cell r="T600">
            <v>50099.56</v>
          </cell>
          <cell r="U600">
            <v>1449.3</v>
          </cell>
          <cell r="V600">
            <v>62310.3</v>
          </cell>
          <cell r="W600">
            <v>69351.039999999994</v>
          </cell>
          <cell r="X600">
            <v>200770.72</v>
          </cell>
          <cell r="Y600">
            <v>137801.84</v>
          </cell>
          <cell r="Z600">
            <v>107127.32</v>
          </cell>
          <cell r="AA600">
            <v>475948.83</v>
          </cell>
          <cell r="AB600">
            <v>29898.03</v>
          </cell>
          <cell r="AC600">
            <v>2454989.88</v>
          </cell>
          <cell r="AD600">
            <v>285880.93</v>
          </cell>
          <cell r="AE600">
            <v>48191.77</v>
          </cell>
        </row>
        <row r="601">
          <cell r="A601" t="str">
            <v>Университетский, 84</v>
          </cell>
          <cell r="B601" t="str">
            <v>Университетский</v>
          </cell>
          <cell r="C601">
            <v>84</v>
          </cell>
          <cell r="D601">
            <v>146408.97</v>
          </cell>
          <cell r="E601">
            <v>804134.99</v>
          </cell>
          <cell r="F601">
            <v>0</v>
          </cell>
          <cell r="G601">
            <v>0</v>
          </cell>
          <cell r="H601">
            <v>804134.99</v>
          </cell>
          <cell r="I601">
            <v>785177.72</v>
          </cell>
          <cell r="J601">
            <v>0</v>
          </cell>
          <cell r="K601">
            <v>0</v>
          </cell>
          <cell r="L601">
            <v>785177.72</v>
          </cell>
          <cell r="M601">
            <v>80413.460000000006</v>
          </cell>
          <cell r="N601">
            <v>7377.62</v>
          </cell>
          <cell r="O601">
            <v>30502.44</v>
          </cell>
          <cell r="P601">
            <v>6137.97</v>
          </cell>
          <cell r="Q601">
            <v>75175.100000000006</v>
          </cell>
          <cell r="R601">
            <v>151854.10999999999</v>
          </cell>
          <cell r="S601">
            <v>32016.57</v>
          </cell>
          <cell r="T601">
            <v>15703.57</v>
          </cell>
          <cell r="U601">
            <v>435.69</v>
          </cell>
          <cell r="V601">
            <v>19940.27</v>
          </cell>
          <cell r="W601">
            <v>20171.04</v>
          </cell>
          <cell r="X601">
            <v>91592.52</v>
          </cell>
          <cell r="Y601">
            <v>34305.54</v>
          </cell>
          <cell r="Z601">
            <v>41776.959999999999</v>
          </cell>
          <cell r="AA601">
            <v>139451.57</v>
          </cell>
          <cell r="AB601">
            <v>13047.87</v>
          </cell>
          <cell r="AC601">
            <v>775481.56</v>
          </cell>
          <cell r="AD601">
            <v>156105.13</v>
          </cell>
          <cell r="AE601">
            <v>15579.26</v>
          </cell>
        </row>
        <row r="602">
          <cell r="A602" t="str">
            <v>Университетский, 86</v>
          </cell>
          <cell r="B602" t="str">
            <v>Университетский</v>
          </cell>
          <cell r="C602">
            <v>86</v>
          </cell>
          <cell r="D602">
            <v>95088.89</v>
          </cell>
          <cell r="E602">
            <v>677086.69</v>
          </cell>
          <cell r="F602">
            <v>0</v>
          </cell>
          <cell r="G602">
            <v>0</v>
          </cell>
          <cell r="H602">
            <v>677086.69</v>
          </cell>
          <cell r="I602">
            <v>692763.02</v>
          </cell>
          <cell r="J602">
            <v>0</v>
          </cell>
          <cell r="K602">
            <v>0</v>
          </cell>
          <cell r="L602">
            <v>692763.02</v>
          </cell>
          <cell r="M602">
            <v>67708.63</v>
          </cell>
          <cell r="N602">
            <v>0</v>
          </cell>
          <cell r="O602">
            <v>30389.58</v>
          </cell>
          <cell r="P602">
            <v>5878.05</v>
          </cell>
          <cell r="Q602">
            <v>70000.23</v>
          </cell>
          <cell r="R602">
            <v>150519.49</v>
          </cell>
          <cell r="S602">
            <v>11216.82</v>
          </cell>
          <cell r="T602">
            <v>13855.28</v>
          </cell>
          <cell r="U602">
            <v>208.07</v>
          </cell>
          <cell r="V602">
            <v>13379.3</v>
          </cell>
          <cell r="W602">
            <v>20079</v>
          </cell>
          <cell r="X602">
            <v>138439.76999999999</v>
          </cell>
          <cell r="Y602">
            <v>47936.01</v>
          </cell>
          <cell r="Z602">
            <v>0</v>
          </cell>
          <cell r="AA602">
            <v>135460.79999999999</v>
          </cell>
          <cell r="AB602">
            <v>5284.12</v>
          </cell>
          <cell r="AC602">
            <v>723600.83</v>
          </cell>
          <cell r="AD602">
            <v>64251.08</v>
          </cell>
          <cell r="AE602">
            <v>13245.68</v>
          </cell>
        </row>
        <row r="603">
          <cell r="A603" t="str">
            <v>Университетский, 87</v>
          </cell>
          <cell r="B603" t="str">
            <v>Университетский</v>
          </cell>
          <cell r="C603">
            <v>87</v>
          </cell>
          <cell r="D603">
            <v>124950.17</v>
          </cell>
          <cell r="E603">
            <v>1105029.4099999999</v>
          </cell>
          <cell r="F603">
            <v>3713.05</v>
          </cell>
          <cell r="G603">
            <v>0</v>
          </cell>
          <cell r="H603">
            <v>1108742.46</v>
          </cell>
          <cell r="I603">
            <v>1116136.1200000001</v>
          </cell>
          <cell r="J603">
            <v>2225.7600000000002</v>
          </cell>
          <cell r="K603">
            <v>0</v>
          </cell>
          <cell r="L603">
            <v>1118284.6100000001</v>
          </cell>
          <cell r="M603">
            <v>110874.25</v>
          </cell>
          <cell r="N603">
            <v>61901.69</v>
          </cell>
          <cell r="O603">
            <v>45919.32</v>
          </cell>
          <cell r="P603">
            <v>9055.49</v>
          </cell>
          <cell r="Q603">
            <v>108854.04</v>
          </cell>
          <cell r="R603">
            <v>227781.22</v>
          </cell>
          <cell r="S603">
            <v>28558.11</v>
          </cell>
          <cell r="T603">
            <v>22365.69</v>
          </cell>
          <cell r="U603">
            <v>961.5</v>
          </cell>
          <cell r="V603">
            <v>25003.18</v>
          </cell>
          <cell r="W603">
            <v>30383.64</v>
          </cell>
          <cell r="X603">
            <v>180872.91</v>
          </cell>
          <cell r="Y603">
            <v>76897.539999999994</v>
          </cell>
          <cell r="Z603">
            <v>0</v>
          </cell>
          <cell r="AA603">
            <v>207553.37</v>
          </cell>
          <cell r="AB603">
            <v>8845.7199999999993</v>
          </cell>
          <cell r="AC603">
            <v>1167415.05</v>
          </cell>
          <cell r="AD603">
            <v>75819.73</v>
          </cell>
          <cell r="AE603">
            <v>21587.38</v>
          </cell>
        </row>
        <row r="604">
          <cell r="A604" t="str">
            <v>Университетский, 88</v>
          </cell>
          <cell r="B604" t="str">
            <v>Университетский</v>
          </cell>
          <cell r="C604">
            <v>88</v>
          </cell>
          <cell r="D604">
            <v>-292887.74</v>
          </cell>
          <cell r="E604">
            <v>-751939.91</v>
          </cell>
          <cell r="F604">
            <v>0</v>
          </cell>
          <cell r="G604">
            <v>0</v>
          </cell>
          <cell r="H604">
            <v>-751939.91</v>
          </cell>
          <cell r="I604">
            <v>-61998.79</v>
          </cell>
          <cell r="J604">
            <v>0</v>
          </cell>
          <cell r="K604">
            <v>0</v>
          </cell>
          <cell r="L604">
            <v>-61998.79</v>
          </cell>
          <cell r="M604">
            <v>-75193.990000000005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-1239.97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-89968.88</v>
          </cell>
          <cell r="AD604">
            <v>-264917.65000000002</v>
          </cell>
          <cell r="AE604">
            <v>-13534.92</v>
          </cell>
        </row>
        <row r="605">
          <cell r="A605" t="str">
            <v>Университетский, 89</v>
          </cell>
          <cell r="B605" t="str">
            <v>Университетский</v>
          </cell>
          <cell r="C605">
            <v>89</v>
          </cell>
          <cell r="D605">
            <v>12407.91</v>
          </cell>
          <cell r="E605">
            <v>192077.61</v>
          </cell>
          <cell r="F605">
            <v>0</v>
          </cell>
          <cell r="G605">
            <v>0</v>
          </cell>
          <cell r="H605">
            <v>192077.61</v>
          </cell>
          <cell r="I605">
            <v>187341.77</v>
          </cell>
          <cell r="J605">
            <v>0</v>
          </cell>
          <cell r="K605">
            <v>0</v>
          </cell>
          <cell r="L605">
            <v>187341.77</v>
          </cell>
          <cell r="M605">
            <v>19207.75</v>
          </cell>
          <cell r="N605">
            <v>0</v>
          </cell>
          <cell r="O605">
            <v>8830.56</v>
          </cell>
          <cell r="P605">
            <v>1742.58</v>
          </cell>
          <cell r="Q605">
            <v>21485.32</v>
          </cell>
          <cell r="R605">
            <v>0</v>
          </cell>
          <cell r="S605">
            <v>16198.11</v>
          </cell>
          <cell r="T605">
            <v>3746.83</v>
          </cell>
          <cell r="U605">
            <v>281.85000000000002</v>
          </cell>
          <cell r="V605">
            <v>5214.01</v>
          </cell>
          <cell r="W605">
            <v>5839.56</v>
          </cell>
          <cell r="X605">
            <v>31768.19</v>
          </cell>
          <cell r="Y605">
            <v>11082.73</v>
          </cell>
          <cell r="Z605">
            <v>9020.44</v>
          </cell>
          <cell r="AA605">
            <v>39279.160000000003</v>
          </cell>
          <cell r="AB605">
            <v>4815.1899999999996</v>
          </cell>
          <cell r="AC605">
            <v>182283.3</v>
          </cell>
          <cell r="AD605">
            <v>17466.38</v>
          </cell>
          <cell r="AE605">
            <v>3771.02</v>
          </cell>
        </row>
        <row r="606">
          <cell r="A606" t="str">
            <v>Университетский, 90</v>
          </cell>
          <cell r="B606" t="str">
            <v>Университетский</v>
          </cell>
          <cell r="C606">
            <v>90</v>
          </cell>
          <cell r="D606">
            <v>12562.89</v>
          </cell>
          <cell r="E606">
            <v>255744.55</v>
          </cell>
          <cell r="F606">
            <v>0</v>
          </cell>
          <cell r="G606">
            <v>0</v>
          </cell>
          <cell r="H606">
            <v>255744.55</v>
          </cell>
          <cell r="I606">
            <v>239049.06</v>
          </cell>
          <cell r="J606">
            <v>0</v>
          </cell>
          <cell r="K606">
            <v>0</v>
          </cell>
          <cell r="L606">
            <v>239049.06</v>
          </cell>
          <cell r="M606">
            <v>25574.44</v>
          </cell>
          <cell r="N606">
            <v>0</v>
          </cell>
          <cell r="O606">
            <v>16478.04</v>
          </cell>
          <cell r="P606">
            <v>3112.27</v>
          </cell>
          <cell r="Q606">
            <v>39137.410000000003</v>
          </cell>
          <cell r="R606">
            <v>0</v>
          </cell>
          <cell r="S606">
            <v>11056.35</v>
          </cell>
          <cell r="T606">
            <v>4780.9799999999996</v>
          </cell>
          <cell r="U606">
            <v>1000.23</v>
          </cell>
          <cell r="V606">
            <v>6132.18</v>
          </cell>
          <cell r="W606">
            <v>10896.84</v>
          </cell>
          <cell r="X606">
            <v>32143.5</v>
          </cell>
          <cell r="Y606">
            <v>17608.72</v>
          </cell>
          <cell r="Z606">
            <v>0</v>
          </cell>
          <cell r="AA606">
            <v>69337.210000000006</v>
          </cell>
          <cell r="AB606">
            <v>3518.81</v>
          </cell>
          <cell r="AC606">
            <v>245940.63</v>
          </cell>
          <cell r="AD606">
            <v>5671.32</v>
          </cell>
          <cell r="AE606">
            <v>5163.6499999999996</v>
          </cell>
        </row>
        <row r="607">
          <cell r="A607" t="str">
            <v>Университетский, 91</v>
          </cell>
          <cell r="B607" t="str">
            <v>Университетский</v>
          </cell>
          <cell r="C607">
            <v>91</v>
          </cell>
          <cell r="D607">
            <v>169765.36</v>
          </cell>
          <cell r="E607">
            <v>857144.37</v>
          </cell>
          <cell r="F607">
            <v>0</v>
          </cell>
          <cell r="G607">
            <v>0</v>
          </cell>
          <cell r="H607">
            <v>857144.37</v>
          </cell>
          <cell r="I607">
            <v>807738.37</v>
          </cell>
          <cell r="J607">
            <v>0</v>
          </cell>
          <cell r="K607">
            <v>0</v>
          </cell>
          <cell r="L607">
            <v>804566.12</v>
          </cell>
          <cell r="M607">
            <v>85714.41</v>
          </cell>
          <cell r="N607">
            <v>6953.05</v>
          </cell>
          <cell r="O607">
            <v>29458.2</v>
          </cell>
          <cell r="P607">
            <v>5841.7</v>
          </cell>
          <cell r="Q607">
            <v>73221.240000000005</v>
          </cell>
          <cell r="R607">
            <v>151854.10999999999</v>
          </cell>
          <cell r="S607">
            <v>7766.14</v>
          </cell>
          <cell r="T607">
            <v>16091.32</v>
          </cell>
          <cell r="U607">
            <v>419.5</v>
          </cell>
          <cell r="V607">
            <v>19702.580000000002</v>
          </cell>
          <cell r="W607">
            <v>19485.48</v>
          </cell>
          <cell r="X607">
            <v>104781.38</v>
          </cell>
          <cell r="Y607">
            <v>88824.75</v>
          </cell>
          <cell r="Z607">
            <v>30080.799999999999</v>
          </cell>
          <cell r="AA607">
            <v>135252.67000000001</v>
          </cell>
          <cell r="AB607">
            <v>17965.560000000001</v>
          </cell>
          <cell r="AC607">
            <v>809893.01</v>
          </cell>
          <cell r="AD607">
            <v>164438.47</v>
          </cell>
          <cell r="AE607">
            <v>16480.12</v>
          </cell>
        </row>
        <row r="608">
          <cell r="A608" t="str">
            <v>Университетский, 92</v>
          </cell>
          <cell r="B608" t="str">
            <v>Университетский</v>
          </cell>
          <cell r="C608">
            <v>92</v>
          </cell>
          <cell r="D608">
            <v>105607.83</v>
          </cell>
          <cell r="E608">
            <v>1098375.96</v>
          </cell>
          <cell r="F608">
            <v>-4.2</v>
          </cell>
          <cell r="G608">
            <v>0</v>
          </cell>
          <cell r="H608">
            <v>1098371.76</v>
          </cell>
          <cell r="I608">
            <v>1099883.6200000001</v>
          </cell>
          <cell r="J608">
            <v>0</v>
          </cell>
          <cell r="K608">
            <v>0</v>
          </cell>
          <cell r="L608">
            <v>1094284.19</v>
          </cell>
          <cell r="M608">
            <v>109837.19</v>
          </cell>
          <cell r="N608">
            <v>20053.89</v>
          </cell>
          <cell r="O608">
            <v>45767.46</v>
          </cell>
          <cell r="P608">
            <v>9360.83</v>
          </cell>
          <cell r="Q608">
            <v>115452.15</v>
          </cell>
          <cell r="R608">
            <v>227781.22</v>
          </cell>
          <cell r="S608">
            <v>42859.35</v>
          </cell>
          <cell r="T608">
            <v>21885.68</v>
          </cell>
          <cell r="U608">
            <v>693.86</v>
          </cell>
          <cell r="V608">
            <v>24502.36</v>
          </cell>
          <cell r="W608">
            <v>30265.759999999998</v>
          </cell>
          <cell r="X608">
            <v>137289.22</v>
          </cell>
          <cell r="Y608">
            <v>74445.3</v>
          </cell>
          <cell r="Z608">
            <v>46751.47</v>
          </cell>
          <cell r="AA608">
            <v>203089.1</v>
          </cell>
          <cell r="AB608">
            <v>20753.71</v>
          </cell>
          <cell r="AC608">
            <v>1152244.1599999999</v>
          </cell>
          <cell r="AD608">
            <v>47647.86</v>
          </cell>
          <cell r="AE608">
            <v>21455.61</v>
          </cell>
        </row>
        <row r="609">
          <cell r="A609" t="str">
            <v>Университетский, 93</v>
          </cell>
          <cell r="B609" t="str">
            <v>Университетский</v>
          </cell>
          <cell r="C609">
            <v>93</v>
          </cell>
          <cell r="D609">
            <v>7585.1</v>
          </cell>
          <cell r="E609">
            <v>123581.43</v>
          </cell>
          <cell r="F609">
            <v>0</v>
          </cell>
          <cell r="G609">
            <v>0</v>
          </cell>
          <cell r="H609">
            <v>123581.43</v>
          </cell>
          <cell r="I609">
            <v>137118.34</v>
          </cell>
          <cell r="J609">
            <v>0</v>
          </cell>
          <cell r="K609">
            <v>0</v>
          </cell>
          <cell r="L609">
            <v>137118.34</v>
          </cell>
          <cell r="M609">
            <v>12358.11</v>
          </cell>
          <cell r="N609">
            <v>716.27</v>
          </cell>
          <cell r="O609">
            <v>7882.2</v>
          </cell>
          <cell r="P609">
            <v>1481.28</v>
          </cell>
          <cell r="Q609">
            <v>19696.97</v>
          </cell>
          <cell r="R609">
            <v>0</v>
          </cell>
          <cell r="S609">
            <v>6403.95</v>
          </cell>
          <cell r="T609">
            <v>2742.37</v>
          </cell>
          <cell r="U609">
            <v>141.77000000000001</v>
          </cell>
          <cell r="V609">
            <v>2755.06</v>
          </cell>
          <cell r="W609">
            <v>5212.2</v>
          </cell>
          <cell r="X609">
            <v>20163.36</v>
          </cell>
          <cell r="Y609">
            <v>9556.89</v>
          </cell>
          <cell r="Z609">
            <v>0</v>
          </cell>
          <cell r="AA609">
            <v>35030.639999999999</v>
          </cell>
          <cell r="AB609">
            <v>1481.12</v>
          </cell>
          <cell r="AC609">
            <v>128113.32</v>
          </cell>
          <cell r="AD609">
            <v>16590.12</v>
          </cell>
          <cell r="AE609">
            <v>2491.13</v>
          </cell>
        </row>
        <row r="610">
          <cell r="A610" t="str">
            <v>Университетский, 94</v>
          </cell>
          <cell r="B610" t="str">
            <v>Университетский</v>
          </cell>
          <cell r="C610">
            <v>94</v>
          </cell>
          <cell r="D610">
            <v>27571.279999999999</v>
          </cell>
          <cell r="E610">
            <v>336856.38</v>
          </cell>
          <cell r="F610">
            <v>0</v>
          </cell>
          <cell r="G610">
            <v>0</v>
          </cell>
          <cell r="H610">
            <v>336856.38</v>
          </cell>
          <cell r="I610">
            <v>354689.01</v>
          </cell>
          <cell r="J610">
            <v>0</v>
          </cell>
          <cell r="K610">
            <v>0</v>
          </cell>
          <cell r="L610">
            <v>350268.34</v>
          </cell>
          <cell r="M610">
            <v>33685.61</v>
          </cell>
          <cell r="N610">
            <v>1910.07</v>
          </cell>
          <cell r="O610">
            <v>15235.08</v>
          </cell>
          <cell r="P610">
            <v>3321.08</v>
          </cell>
          <cell r="Q610">
            <v>42188.04</v>
          </cell>
          <cell r="R610">
            <v>75927.11</v>
          </cell>
          <cell r="S610">
            <v>6403.95</v>
          </cell>
          <cell r="T610">
            <v>7005.36</v>
          </cell>
          <cell r="U610">
            <v>372.75</v>
          </cell>
          <cell r="V610">
            <v>6689.65</v>
          </cell>
          <cell r="W610">
            <v>10074.719999999999</v>
          </cell>
          <cell r="X610">
            <v>40042.559999999998</v>
          </cell>
          <cell r="Y610">
            <v>18420.36</v>
          </cell>
          <cell r="Z610">
            <v>0</v>
          </cell>
          <cell r="AA610">
            <v>65908.12</v>
          </cell>
          <cell r="AB610">
            <v>6891.89</v>
          </cell>
          <cell r="AC610">
            <v>340737.51</v>
          </cell>
          <cell r="AD610">
            <v>37102.11</v>
          </cell>
          <cell r="AE610">
            <v>6661.16</v>
          </cell>
        </row>
        <row r="611">
          <cell r="A611" t="str">
            <v>Университетский, 95</v>
          </cell>
          <cell r="B611" t="str">
            <v>Университетский</v>
          </cell>
          <cell r="C611">
            <v>95</v>
          </cell>
          <cell r="D611">
            <v>80068.77</v>
          </cell>
          <cell r="E611">
            <v>459431.54</v>
          </cell>
          <cell r="F611">
            <v>2692.71</v>
          </cell>
          <cell r="G611">
            <v>0</v>
          </cell>
          <cell r="H611">
            <v>462124.25</v>
          </cell>
          <cell r="I611">
            <v>465405.44</v>
          </cell>
          <cell r="J611">
            <v>2223.52</v>
          </cell>
          <cell r="K611">
            <v>0</v>
          </cell>
          <cell r="L611">
            <v>467628.96</v>
          </cell>
          <cell r="M611">
            <v>46212.36</v>
          </cell>
          <cell r="N611">
            <v>2769.01</v>
          </cell>
          <cell r="O611">
            <v>22978.62</v>
          </cell>
          <cell r="P611">
            <v>4331.34</v>
          </cell>
          <cell r="Q611">
            <v>53213.18</v>
          </cell>
          <cell r="R611">
            <v>75545.789999999994</v>
          </cell>
          <cell r="S611">
            <v>13562.73</v>
          </cell>
          <cell r="T611">
            <v>9352.57</v>
          </cell>
          <cell r="U611">
            <v>527.04</v>
          </cell>
          <cell r="V611">
            <v>9679.2999999999993</v>
          </cell>
          <cell r="W611">
            <v>15212.68</v>
          </cell>
          <cell r="X611">
            <v>90715.68</v>
          </cell>
          <cell r="Y611">
            <v>33721.14</v>
          </cell>
          <cell r="Z611">
            <v>0</v>
          </cell>
          <cell r="AA611">
            <v>100836.36</v>
          </cell>
          <cell r="AB611">
            <v>4104.2</v>
          </cell>
          <cell r="AC611">
            <v>491859.82</v>
          </cell>
          <cell r="AD611">
            <v>55837.91</v>
          </cell>
          <cell r="AE611">
            <v>9097.82</v>
          </cell>
        </row>
        <row r="612">
          <cell r="A612" t="str">
            <v>Университетский, 97</v>
          </cell>
          <cell r="B612" t="str">
            <v>Университетский</v>
          </cell>
          <cell r="C612">
            <v>97</v>
          </cell>
          <cell r="D612">
            <v>-37033.32</v>
          </cell>
          <cell r="E612">
            <v>1153989.74</v>
          </cell>
          <cell r="F612">
            <v>0</v>
          </cell>
          <cell r="G612">
            <v>0</v>
          </cell>
          <cell r="H612">
            <v>1153989.74</v>
          </cell>
          <cell r="I612">
            <v>1183474.29</v>
          </cell>
          <cell r="J612">
            <v>0</v>
          </cell>
          <cell r="K612">
            <v>0</v>
          </cell>
          <cell r="L612">
            <v>1183257.02</v>
          </cell>
          <cell r="M612">
            <v>115398.96</v>
          </cell>
          <cell r="N612">
            <v>30315.18</v>
          </cell>
          <cell r="O612">
            <v>44716.26</v>
          </cell>
          <cell r="P612">
            <v>9209.4699999999993</v>
          </cell>
          <cell r="Q612">
            <v>110317.52</v>
          </cell>
          <cell r="R612">
            <v>227781.1</v>
          </cell>
          <cell r="S612">
            <v>55710.45</v>
          </cell>
          <cell r="T612">
            <v>23665.11</v>
          </cell>
          <cell r="U612">
            <v>351.06</v>
          </cell>
          <cell r="V612">
            <v>29160.05</v>
          </cell>
          <cell r="W612">
            <v>29570.16</v>
          </cell>
          <cell r="X612">
            <v>110216.13</v>
          </cell>
          <cell r="Y612">
            <v>86710.94</v>
          </cell>
          <cell r="Z612">
            <v>5469.37</v>
          </cell>
          <cell r="AA612">
            <v>196407.91</v>
          </cell>
          <cell r="AB612">
            <v>31356.880000000001</v>
          </cell>
          <cell r="AC612">
            <v>1128786.04</v>
          </cell>
          <cell r="AD612">
            <v>17437.66</v>
          </cell>
          <cell r="AE612">
            <v>22429.49</v>
          </cell>
        </row>
        <row r="613">
          <cell r="A613" t="str">
            <v>Университетский, 98</v>
          </cell>
          <cell r="B613" t="str">
            <v>Университетский</v>
          </cell>
          <cell r="C613">
            <v>98</v>
          </cell>
          <cell r="D613">
            <v>33402.82</v>
          </cell>
          <cell r="E613">
            <v>261545.85</v>
          </cell>
          <cell r="F613">
            <v>0</v>
          </cell>
          <cell r="G613">
            <v>0</v>
          </cell>
          <cell r="H613">
            <v>261545.85</v>
          </cell>
          <cell r="I613">
            <v>284837.15999999997</v>
          </cell>
          <cell r="J613">
            <v>0</v>
          </cell>
          <cell r="K613">
            <v>0</v>
          </cell>
          <cell r="L613">
            <v>246879.41</v>
          </cell>
          <cell r="M613">
            <v>26154.57</v>
          </cell>
          <cell r="N613">
            <v>3839.55</v>
          </cell>
          <cell r="O613">
            <v>16680.3</v>
          </cell>
          <cell r="P613">
            <v>3084.1</v>
          </cell>
          <cell r="Q613">
            <v>35993.5</v>
          </cell>
          <cell r="R613">
            <v>0</v>
          </cell>
          <cell r="S613">
            <v>11091.57</v>
          </cell>
          <cell r="T613">
            <v>4937.58</v>
          </cell>
          <cell r="U613">
            <v>241.83</v>
          </cell>
          <cell r="V613">
            <v>7061.29</v>
          </cell>
          <cell r="W613">
            <v>11030.8</v>
          </cell>
          <cell r="X613">
            <v>47236.31</v>
          </cell>
          <cell r="Y613">
            <v>20765.84</v>
          </cell>
          <cell r="Z613">
            <v>0</v>
          </cell>
          <cell r="AA613">
            <v>71607.78</v>
          </cell>
          <cell r="AB613">
            <v>3838.52</v>
          </cell>
          <cell r="AC613">
            <v>268826.49</v>
          </cell>
          <cell r="AD613">
            <v>11455.74</v>
          </cell>
          <cell r="AE613">
            <v>5262.95</v>
          </cell>
        </row>
        <row r="614">
          <cell r="A614" t="str">
            <v>Университетский, 99</v>
          </cell>
          <cell r="B614" t="str">
            <v>Университетский</v>
          </cell>
          <cell r="C614">
            <v>99</v>
          </cell>
          <cell r="D614">
            <v>50597.61</v>
          </cell>
          <cell r="E614">
            <v>410692.59</v>
          </cell>
          <cell r="F614">
            <v>0</v>
          </cell>
          <cell r="G614">
            <v>0</v>
          </cell>
          <cell r="H614">
            <v>410692.59</v>
          </cell>
          <cell r="I614">
            <v>393768.73</v>
          </cell>
          <cell r="J614">
            <v>0</v>
          </cell>
          <cell r="K614">
            <v>0</v>
          </cell>
          <cell r="L614">
            <v>393768.73</v>
          </cell>
          <cell r="M614">
            <v>41069.26</v>
          </cell>
          <cell r="N614">
            <v>9106.0400000000009</v>
          </cell>
          <cell r="O614">
            <v>15353.16</v>
          </cell>
          <cell r="P614">
            <v>2659.82</v>
          </cell>
          <cell r="Q614">
            <v>28898.55</v>
          </cell>
          <cell r="R614">
            <v>75926.990000000005</v>
          </cell>
          <cell r="S614">
            <v>27463.95</v>
          </cell>
          <cell r="T614">
            <v>7875.37</v>
          </cell>
          <cell r="U614">
            <v>281.85000000000002</v>
          </cell>
          <cell r="V614">
            <v>9385.2199999999993</v>
          </cell>
          <cell r="W614">
            <v>10153.92</v>
          </cell>
          <cell r="X614">
            <v>57637.15</v>
          </cell>
          <cell r="Y614">
            <v>29059.439999999999</v>
          </cell>
          <cell r="Z614">
            <v>15684.88</v>
          </cell>
          <cell r="AA614">
            <v>69856.100000000006</v>
          </cell>
          <cell r="AB614">
            <v>6522.55</v>
          </cell>
          <cell r="AC614">
            <v>414805.52</v>
          </cell>
          <cell r="AD614">
            <v>29560.82</v>
          </cell>
          <cell r="AE614">
            <v>7871.27</v>
          </cell>
        </row>
        <row r="615">
          <cell r="A615" t="str">
            <v>Университетский, 100</v>
          </cell>
          <cell r="B615" t="str">
            <v>Университетский</v>
          </cell>
          <cell r="C615">
            <v>100</v>
          </cell>
          <cell r="D615">
            <v>54169.43</v>
          </cell>
          <cell r="E615">
            <v>264635.78000000003</v>
          </cell>
          <cell r="F615">
            <v>3565.49</v>
          </cell>
          <cell r="G615">
            <v>0</v>
          </cell>
          <cell r="H615">
            <v>268201.27</v>
          </cell>
          <cell r="I615">
            <v>268078.03000000003</v>
          </cell>
          <cell r="J615">
            <v>3013.48</v>
          </cell>
          <cell r="K615">
            <v>0</v>
          </cell>
          <cell r="L615">
            <v>271091.51</v>
          </cell>
          <cell r="M615">
            <v>26820.1</v>
          </cell>
          <cell r="N615">
            <v>6829.67</v>
          </cell>
          <cell r="O615">
            <v>16924.98</v>
          </cell>
          <cell r="P615">
            <v>2711.77</v>
          </cell>
          <cell r="Q615">
            <v>28799.38</v>
          </cell>
          <cell r="R615">
            <v>0</v>
          </cell>
          <cell r="S615">
            <v>8466.27</v>
          </cell>
          <cell r="T615">
            <v>5421.83</v>
          </cell>
          <cell r="U615">
            <v>228.09</v>
          </cell>
          <cell r="V615">
            <v>7294.17</v>
          </cell>
          <cell r="W615">
            <v>11215.28</v>
          </cell>
          <cell r="X615">
            <v>76973.759999999995</v>
          </cell>
          <cell r="Y615">
            <v>25329.21</v>
          </cell>
          <cell r="Z615">
            <v>0</v>
          </cell>
          <cell r="AA615">
            <v>76401.84</v>
          </cell>
          <cell r="AB615">
            <v>1955.84</v>
          </cell>
          <cell r="AC615">
            <v>300688.03999999998</v>
          </cell>
          <cell r="AD615">
            <v>24572.9</v>
          </cell>
          <cell r="AE615">
            <v>5315.85</v>
          </cell>
        </row>
        <row r="616">
          <cell r="A616" t="str">
            <v>Университетский, 101</v>
          </cell>
          <cell r="B616" t="str">
            <v>Университетский</v>
          </cell>
          <cell r="C616">
            <v>101</v>
          </cell>
          <cell r="D616">
            <v>921.31</v>
          </cell>
          <cell r="E616">
            <v>-27.18</v>
          </cell>
          <cell r="F616">
            <v>0</v>
          </cell>
          <cell r="G616">
            <v>0</v>
          </cell>
          <cell r="H616">
            <v>-27.18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-2.72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-3.21</v>
          </cell>
          <cell r="AD616">
            <v>924.52</v>
          </cell>
          <cell r="AE616">
            <v>-0.49</v>
          </cell>
        </row>
        <row r="617">
          <cell r="A617" t="str">
            <v>Университетский, 102</v>
          </cell>
          <cell r="B617" t="str">
            <v>Университетский</v>
          </cell>
          <cell r="C617">
            <v>102</v>
          </cell>
          <cell r="D617">
            <v>156149.54</v>
          </cell>
          <cell r="E617">
            <v>884683.68</v>
          </cell>
          <cell r="F617">
            <v>0</v>
          </cell>
          <cell r="G617">
            <v>0</v>
          </cell>
          <cell r="H617">
            <v>884683.68</v>
          </cell>
          <cell r="I617">
            <v>834979.11</v>
          </cell>
          <cell r="J617">
            <v>0</v>
          </cell>
          <cell r="K617">
            <v>0</v>
          </cell>
          <cell r="L617">
            <v>657111.27</v>
          </cell>
          <cell r="M617">
            <v>88468.37</v>
          </cell>
          <cell r="N617">
            <v>13843.01</v>
          </cell>
          <cell r="O617">
            <v>40572.78</v>
          </cell>
          <cell r="P617">
            <v>7899.76</v>
          </cell>
          <cell r="Q617">
            <v>97400.16</v>
          </cell>
          <cell r="R617">
            <v>75736.460000000006</v>
          </cell>
          <cell r="S617">
            <v>46028.49</v>
          </cell>
          <cell r="T617">
            <v>13142.2</v>
          </cell>
          <cell r="U617">
            <v>579.59</v>
          </cell>
          <cell r="V617">
            <v>21165.93</v>
          </cell>
          <cell r="W617">
            <v>26843.040000000001</v>
          </cell>
          <cell r="X617">
            <v>197420.2</v>
          </cell>
          <cell r="Y617">
            <v>58536.14</v>
          </cell>
          <cell r="Z617">
            <v>41418.49</v>
          </cell>
          <cell r="AA617">
            <v>155499.73000000001</v>
          </cell>
          <cell r="AB617">
            <v>27179.19</v>
          </cell>
          <cell r="AC617">
            <v>929079.83</v>
          </cell>
          <cell r="AD617">
            <v>-115819.02</v>
          </cell>
          <cell r="AE617">
            <v>17346.29</v>
          </cell>
        </row>
        <row r="618">
          <cell r="A618" t="str">
            <v>Университетский, 103</v>
          </cell>
          <cell r="B618" t="str">
            <v>Университетский</v>
          </cell>
          <cell r="C618">
            <v>103</v>
          </cell>
          <cell r="D618">
            <v>-3253.39</v>
          </cell>
          <cell r="E618">
            <v>105480.62</v>
          </cell>
          <cell r="F618">
            <v>0</v>
          </cell>
          <cell r="G618">
            <v>0</v>
          </cell>
          <cell r="H618">
            <v>105480.62</v>
          </cell>
          <cell r="I618">
            <v>87073.72</v>
          </cell>
          <cell r="J618">
            <v>0</v>
          </cell>
          <cell r="K618">
            <v>0</v>
          </cell>
          <cell r="L618">
            <v>87071.9</v>
          </cell>
          <cell r="M618">
            <v>10548.08</v>
          </cell>
          <cell r="N618">
            <v>1157.79</v>
          </cell>
          <cell r="O618">
            <v>6873.88</v>
          </cell>
          <cell r="P618">
            <v>1464.2</v>
          </cell>
          <cell r="Q618">
            <v>19260.34</v>
          </cell>
          <cell r="R618">
            <v>0</v>
          </cell>
          <cell r="S618">
            <v>0</v>
          </cell>
          <cell r="T618">
            <v>1741.43</v>
          </cell>
          <cell r="U618">
            <v>363.58</v>
          </cell>
          <cell r="V618">
            <v>2787.36</v>
          </cell>
          <cell r="W618">
            <v>4545.6000000000004</v>
          </cell>
          <cell r="X618">
            <v>8802.32</v>
          </cell>
          <cell r="Y618">
            <v>5109.4399999999996</v>
          </cell>
          <cell r="Z618">
            <v>0</v>
          </cell>
          <cell r="AA618">
            <v>19514.88</v>
          </cell>
          <cell r="AB618">
            <v>1803.81</v>
          </cell>
          <cell r="AC618">
            <v>86134.95</v>
          </cell>
          <cell r="AD618">
            <v>-2316.44</v>
          </cell>
          <cell r="AE618">
            <v>2162.2399999999998</v>
          </cell>
        </row>
        <row r="619">
          <cell r="A619" t="str">
            <v>Университетский, 104</v>
          </cell>
          <cell r="B619" t="str">
            <v>Университетский</v>
          </cell>
          <cell r="C619">
            <v>104</v>
          </cell>
          <cell r="D619">
            <v>132470.69</v>
          </cell>
          <cell r="E619">
            <v>654226.31999999995</v>
          </cell>
          <cell r="F619">
            <v>0</v>
          </cell>
          <cell r="G619">
            <v>0</v>
          </cell>
          <cell r="H619">
            <v>654226.31999999995</v>
          </cell>
          <cell r="I619">
            <v>620526.54</v>
          </cell>
          <cell r="J619">
            <v>0</v>
          </cell>
          <cell r="K619">
            <v>0</v>
          </cell>
          <cell r="L619">
            <v>463019.5</v>
          </cell>
          <cell r="M619">
            <v>65422.63</v>
          </cell>
          <cell r="N619">
            <v>59862.26</v>
          </cell>
          <cell r="O619">
            <v>29608.2</v>
          </cell>
          <cell r="P619">
            <v>5844.17</v>
          </cell>
          <cell r="Q619">
            <v>70964.56</v>
          </cell>
          <cell r="R619">
            <v>151854.10999999999</v>
          </cell>
          <cell r="S619">
            <v>11062.65</v>
          </cell>
          <cell r="T619">
            <v>9260.3799999999992</v>
          </cell>
          <cell r="U619">
            <v>488.25</v>
          </cell>
          <cell r="V619">
            <v>12821.83</v>
          </cell>
          <cell r="W619">
            <v>19579.2</v>
          </cell>
          <cell r="X619">
            <v>77909</v>
          </cell>
          <cell r="Y619">
            <v>29318.67</v>
          </cell>
          <cell r="Z619">
            <v>0</v>
          </cell>
          <cell r="AA619">
            <v>91561.33</v>
          </cell>
          <cell r="AB619">
            <v>1140</v>
          </cell>
          <cell r="AC619">
            <v>649525.26</v>
          </cell>
          <cell r="AD619">
            <v>-54035.07</v>
          </cell>
          <cell r="AE619">
            <v>12828.02</v>
          </cell>
        </row>
        <row r="620">
          <cell r="A620" t="str">
            <v>Университетский, 105</v>
          </cell>
          <cell r="B620" t="str">
            <v>Университетский</v>
          </cell>
          <cell r="C620">
            <v>105</v>
          </cell>
          <cell r="D620">
            <v>17692.96</v>
          </cell>
          <cell r="E620">
            <v>450500.67</v>
          </cell>
          <cell r="F620">
            <v>1099.5999999999999</v>
          </cell>
          <cell r="G620">
            <v>0</v>
          </cell>
          <cell r="H620">
            <v>451600.27</v>
          </cell>
          <cell r="I620">
            <v>439232.66</v>
          </cell>
          <cell r="J620">
            <v>923.33</v>
          </cell>
          <cell r="K620">
            <v>0</v>
          </cell>
          <cell r="L620">
            <v>437547.7</v>
          </cell>
          <cell r="M620">
            <v>45160.06</v>
          </cell>
          <cell r="N620">
            <v>29152.42</v>
          </cell>
          <cell r="O620">
            <v>13832.88</v>
          </cell>
          <cell r="P620">
            <v>4500.1400000000003</v>
          </cell>
          <cell r="Q620">
            <v>48577.46</v>
          </cell>
          <cell r="R620">
            <v>74166.66</v>
          </cell>
          <cell r="S620">
            <v>0</v>
          </cell>
          <cell r="T620">
            <v>8750.9599999999991</v>
          </cell>
          <cell r="U620">
            <v>734.65</v>
          </cell>
          <cell r="V620">
            <v>18654.759999999998</v>
          </cell>
          <cell r="W620">
            <v>9149.8799999999992</v>
          </cell>
          <cell r="X620">
            <v>54066.65</v>
          </cell>
          <cell r="Y620">
            <v>28364.84</v>
          </cell>
          <cell r="Z620">
            <v>14120.8</v>
          </cell>
          <cell r="AA620">
            <v>63550.46</v>
          </cell>
          <cell r="AB620">
            <v>4339.8900000000003</v>
          </cell>
          <cell r="AC620">
            <v>426061.38</v>
          </cell>
          <cell r="AD620">
            <v>29179.279999999999</v>
          </cell>
          <cell r="AE620">
            <v>8938.8700000000008</v>
          </cell>
        </row>
        <row r="621">
          <cell r="A621" t="str">
            <v>Университетский, 106</v>
          </cell>
          <cell r="B621" t="str">
            <v>Университетский</v>
          </cell>
          <cell r="C621">
            <v>106</v>
          </cell>
          <cell r="D621">
            <v>21314.959999999999</v>
          </cell>
          <cell r="E621">
            <v>51197.48</v>
          </cell>
          <cell r="F621">
            <v>0</v>
          </cell>
          <cell r="G621">
            <v>0</v>
          </cell>
          <cell r="H621">
            <v>51197.48</v>
          </cell>
          <cell r="I621">
            <v>22692.26</v>
          </cell>
          <cell r="J621">
            <v>0</v>
          </cell>
          <cell r="K621">
            <v>0</v>
          </cell>
          <cell r="L621">
            <v>22689.98</v>
          </cell>
          <cell r="M621">
            <v>5119.75</v>
          </cell>
          <cell r="N621">
            <v>58744.86</v>
          </cell>
          <cell r="O621">
            <v>8302.7800000000007</v>
          </cell>
          <cell r="P621">
            <v>1530.88</v>
          </cell>
          <cell r="Q621">
            <v>5878.26</v>
          </cell>
          <cell r="R621">
            <v>21821.13</v>
          </cell>
          <cell r="S621">
            <v>1233.0999999999999</v>
          </cell>
          <cell r="T621">
            <v>453.8</v>
          </cell>
          <cell r="U621">
            <v>0</v>
          </cell>
          <cell r="V621">
            <v>2259.6</v>
          </cell>
          <cell r="W621">
            <v>1685.22</v>
          </cell>
          <cell r="X621">
            <v>8967</v>
          </cell>
          <cell r="Y621">
            <v>3357.97</v>
          </cell>
          <cell r="Z621">
            <v>0</v>
          </cell>
          <cell r="AA621">
            <v>11369.17</v>
          </cell>
          <cell r="AB621">
            <v>1140</v>
          </cell>
          <cell r="AC621">
            <v>133060.65</v>
          </cell>
          <cell r="AD621">
            <v>-89055.71</v>
          </cell>
          <cell r="AE621">
            <v>1197.1300000000001</v>
          </cell>
        </row>
        <row r="622">
          <cell r="A622" t="str">
            <v>Университетский, 107</v>
          </cell>
          <cell r="B622" t="str">
            <v>Университетский</v>
          </cell>
          <cell r="C622">
            <v>107</v>
          </cell>
          <cell r="D622">
            <v>71355.5</v>
          </cell>
          <cell r="E622">
            <v>464101.69</v>
          </cell>
          <cell r="F622">
            <v>1761.41</v>
          </cell>
          <cell r="G622">
            <v>0</v>
          </cell>
          <cell r="H622">
            <v>465863.1</v>
          </cell>
          <cell r="I622">
            <v>515453.66</v>
          </cell>
          <cell r="J622">
            <v>0</v>
          </cell>
          <cell r="K622">
            <v>0</v>
          </cell>
          <cell r="L622">
            <v>510513.7</v>
          </cell>
          <cell r="M622">
            <v>46586.28</v>
          </cell>
          <cell r="N622">
            <v>19293.27</v>
          </cell>
          <cell r="O622">
            <v>23316.34</v>
          </cell>
          <cell r="P622">
            <v>4618.42</v>
          </cell>
          <cell r="Q622">
            <v>58447.29</v>
          </cell>
          <cell r="R622">
            <v>75927.12</v>
          </cell>
          <cell r="S622">
            <v>4361.68</v>
          </cell>
          <cell r="T622">
            <v>10210.290000000001</v>
          </cell>
          <cell r="U622">
            <v>447.29</v>
          </cell>
          <cell r="V622">
            <v>9524.07</v>
          </cell>
          <cell r="W622">
            <v>15431.04</v>
          </cell>
          <cell r="X622">
            <v>88364.18</v>
          </cell>
          <cell r="Y622">
            <v>34463.339999999997</v>
          </cell>
          <cell r="Z622">
            <v>0</v>
          </cell>
          <cell r="AA622">
            <v>104502.48</v>
          </cell>
          <cell r="AB622">
            <v>4062</v>
          </cell>
          <cell r="AC622">
            <v>508771.95</v>
          </cell>
          <cell r="AD622">
            <v>73097.25</v>
          </cell>
          <cell r="AE622">
            <v>9216.86</v>
          </cell>
        </row>
        <row r="623">
          <cell r="A623" t="str">
            <v>Университетский, 109</v>
          </cell>
          <cell r="B623" t="str">
            <v>Университетский</v>
          </cell>
          <cell r="C623">
            <v>109</v>
          </cell>
          <cell r="D623">
            <v>113132.4</v>
          </cell>
          <cell r="E623">
            <v>475245.81</v>
          </cell>
          <cell r="F623">
            <v>-0.01</v>
          </cell>
          <cell r="G623">
            <v>0</v>
          </cell>
          <cell r="H623">
            <v>475245.8</v>
          </cell>
          <cell r="I623">
            <v>461536.11</v>
          </cell>
          <cell r="J623">
            <v>0</v>
          </cell>
          <cell r="K623">
            <v>0</v>
          </cell>
          <cell r="L623">
            <v>461536.11</v>
          </cell>
          <cell r="M623">
            <v>47524.6</v>
          </cell>
          <cell r="N623">
            <v>43134.98</v>
          </cell>
          <cell r="O623">
            <v>23941.8</v>
          </cell>
          <cell r="P623">
            <v>4784.4399999999996</v>
          </cell>
          <cell r="Q623">
            <v>60018.2</v>
          </cell>
          <cell r="R623">
            <v>75927.12</v>
          </cell>
          <cell r="S623">
            <v>6608.94</v>
          </cell>
          <cell r="T623">
            <v>9230.74</v>
          </cell>
          <cell r="U623">
            <v>469.91</v>
          </cell>
          <cell r="V623">
            <v>10220.299999999999</v>
          </cell>
          <cell r="W623">
            <v>15832.4</v>
          </cell>
          <cell r="X623">
            <v>111811.15</v>
          </cell>
          <cell r="Y623">
            <v>35774.76</v>
          </cell>
          <cell r="Z623">
            <v>0</v>
          </cell>
          <cell r="AA623">
            <v>104381.75999999999</v>
          </cell>
          <cell r="AB623">
            <v>5550.27</v>
          </cell>
          <cell r="AC623">
            <v>564626.98</v>
          </cell>
          <cell r="AD623">
            <v>10041.530000000001</v>
          </cell>
          <cell r="AE623">
            <v>9415.61</v>
          </cell>
        </row>
        <row r="624">
          <cell r="A624" t="str">
            <v>Университетский, 110</v>
          </cell>
          <cell r="B624" t="str">
            <v>Университетский</v>
          </cell>
          <cell r="C624">
            <v>110</v>
          </cell>
          <cell r="D624">
            <v>99233.47</v>
          </cell>
          <cell r="E624">
            <v>779874.34</v>
          </cell>
          <cell r="F624">
            <v>0</v>
          </cell>
          <cell r="G624">
            <v>0</v>
          </cell>
          <cell r="H624">
            <v>779874.34</v>
          </cell>
          <cell r="I624">
            <v>773113.56</v>
          </cell>
          <cell r="J624">
            <v>0</v>
          </cell>
          <cell r="K624">
            <v>0</v>
          </cell>
          <cell r="L624">
            <v>772212.76</v>
          </cell>
          <cell r="M624">
            <v>77987.44</v>
          </cell>
          <cell r="N624">
            <v>49572.7</v>
          </cell>
          <cell r="O624">
            <v>29543.38</v>
          </cell>
          <cell r="P624">
            <v>5809.14</v>
          </cell>
          <cell r="Q624">
            <v>70913.87</v>
          </cell>
          <cell r="R624">
            <v>151282.13</v>
          </cell>
          <cell r="S624">
            <v>498.77</v>
          </cell>
          <cell r="T624">
            <v>15444.24</v>
          </cell>
          <cell r="U624">
            <v>557.9</v>
          </cell>
          <cell r="V624">
            <v>17769.669999999998</v>
          </cell>
          <cell r="W624">
            <v>19519.080000000002</v>
          </cell>
          <cell r="X624">
            <v>118158.85</v>
          </cell>
          <cell r="Y624">
            <v>53821.81</v>
          </cell>
          <cell r="Z624">
            <v>0</v>
          </cell>
          <cell r="AA624">
            <v>133957.07</v>
          </cell>
          <cell r="AB624">
            <v>5977.56</v>
          </cell>
          <cell r="AC624">
            <v>765897.01</v>
          </cell>
          <cell r="AD624">
            <v>105549.22</v>
          </cell>
          <cell r="AE624">
            <v>15083.4</v>
          </cell>
        </row>
        <row r="625">
          <cell r="A625" t="str">
            <v>Университетский, 111</v>
          </cell>
          <cell r="B625" t="str">
            <v>Университетский</v>
          </cell>
          <cell r="C625">
            <v>111</v>
          </cell>
          <cell r="D625">
            <v>19335.939999999999</v>
          </cell>
          <cell r="E625">
            <v>147079.44</v>
          </cell>
          <cell r="F625">
            <v>0</v>
          </cell>
          <cell r="G625">
            <v>0</v>
          </cell>
          <cell r="H625">
            <v>147079.44</v>
          </cell>
          <cell r="I625">
            <v>136603.07999999999</v>
          </cell>
          <cell r="J625">
            <v>0</v>
          </cell>
          <cell r="K625">
            <v>0</v>
          </cell>
          <cell r="L625">
            <v>114631.49</v>
          </cell>
          <cell r="M625">
            <v>14707.95</v>
          </cell>
          <cell r="N625">
            <v>692.18</v>
          </cell>
          <cell r="O625">
            <v>8473</v>
          </cell>
          <cell r="P625">
            <v>1717.98</v>
          </cell>
          <cell r="Q625">
            <v>21888.75</v>
          </cell>
          <cell r="R625">
            <v>0</v>
          </cell>
          <cell r="S625">
            <v>0.12</v>
          </cell>
          <cell r="T625">
            <v>2292.63</v>
          </cell>
          <cell r="U625">
            <v>158.87</v>
          </cell>
          <cell r="V625">
            <v>5031.91</v>
          </cell>
          <cell r="W625">
            <v>5603.56</v>
          </cell>
          <cell r="X625">
            <v>15610.6</v>
          </cell>
          <cell r="Y625">
            <v>12980.58</v>
          </cell>
          <cell r="Z625">
            <v>0</v>
          </cell>
          <cell r="AA625">
            <v>37566.53</v>
          </cell>
          <cell r="AB625">
            <v>5419.29</v>
          </cell>
          <cell r="AC625">
            <v>135100.67000000001</v>
          </cell>
          <cell r="AD625">
            <v>-1133.24</v>
          </cell>
          <cell r="AE625">
            <v>2956.72</v>
          </cell>
        </row>
        <row r="626">
          <cell r="A626" t="str">
            <v>Университетский, 112</v>
          </cell>
          <cell r="B626" t="str">
            <v>Университетский</v>
          </cell>
          <cell r="C626">
            <v>112</v>
          </cell>
          <cell r="D626">
            <v>22574.01</v>
          </cell>
          <cell r="E626">
            <v>122050.24000000001</v>
          </cell>
          <cell r="F626">
            <v>0</v>
          </cell>
          <cell r="G626">
            <v>0</v>
          </cell>
          <cell r="H626">
            <v>122050.24000000001</v>
          </cell>
          <cell r="I626">
            <v>118674.28</v>
          </cell>
          <cell r="J626">
            <v>0</v>
          </cell>
          <cell r="K626">
            <v>0</v>
          </cell>
          <cell r="L626">
            <v>118674.28</v>
          </cell>
          <cell r="M626">
            <v>12205.02</v>
          </cell>
          <cell r="N626">
            <v>692.18</v>
          </cell>
          <cell r="O626">
            <v>7843.9</v>
          </cell>
          <cell r="P626">
            <v>1249.0899999999999</v>
          </cell>
          <cell r="Q626">
            <v>14992.65</v>
          </cell>
          <cell r="R626">
            <v>0</v>
          </cell>
          <cell r="S626">
            <v>0</v>
          </cell>
          <cell r="T626">
            <v>2373.5</v>
          </cell>
          <cell r="U626">
            <v>342.35</v>
          </cell>
          <cell r="V626">
            <v>2787.36</v>
          </cell>
          <cell r="W626">
            <v>5187.12</v>
          </cell>
          <cell r="X626">
            <v>28175</v>
          </cell>
          <cell r="Y626">
            <v>9625.64</v>
          </cell>
          <cell r="Z626">
            <v>0</v>
          </cell>
          <cell r="AA626">
            <v>34994.519999999997</v>
          </cell>
          <cell r="AB626">
            <v>1516.6</v>
          </cell>
          <cell r="AC626">
            <v>124406.66</v>
          </cell>
          <cell r="AD626">
            <v>16841.63</v>
          </cell>
          <cell r="AE626">
            <v>2421.73</v>
          </cell>
        </row>
        <row r="627">
          <cell r="A627" t="str">
            <v>Университетский, 113</v>
          </cell>
          <cell r="B627" t="str">
            <v>Университетский</v>
          </cell>
          <cell r="C627">
            <v>113</v>
          </cell>
          <cell r="D627">
            <v>41634.980000000003</v>
          </cell>
          <cell r="E627">
            <v>290893.07</v>
          </cell>
          <cell r="F627">
            <v>0</v>
          </cell>
          <cell r="G627">
            <v>0</v>
          </cell>
          <cell r="H627">
            <v>290893.07</v>
          </cell>
          <cell r="I627">
            <v>271383.34000000003</v>
          </cell>
          <cell r="J627">
            <v>0</v>
          </cell>
          <cell r="K627">
            <v>0</v>
          </cell>
          <cell r="L627">
            <v>271383.34000000003</v>
          </cell>
          <cell r="M627">
            <v>29089.27</v>
          </cell>
          <cell r="N627">
            <v>1384.3</v>
          </cell>
          <cell r="O627">
            <v>15362.14</v>
          </cell>
          <cell r="P627">
            <v>2653.12</v>
          </cell>
          <cell r="Q627">
            <v>32646.91</v>
          </cell>
          <cell r="R627">
            <v>0</v>
          </cell>
          <cell r="S627">
            <v>13757.64</v>
          </cell>
          <cell r="T627">
            <v>5427.67</v>
          </cell>
          <cell r="U627">
            <v>241.83</v>
          </cell>
          <cell r="V627">
            <v>7760.85</v>
          </cell>
          <cell r="W627">
            <v>10158.84</v>
          </cell>
          <cell r="X627">
            <v>58873.25</v>
          </cell>
          <cell r="Y627">
            <v>25780.43</v>
          </cell>
          <cell r="Z627">
            <v>15692.48</v>
          </cell>
          <cell r="AA627">
            <v>69375.95</v>
          </cell>
          <cell r="AB627">
            <v>5562.42</v>
          </cell>
          <cell r="AC627">
            <v>299480.75</v>
          </cell>
          <cell r="AD627">
            <v>13537.57</v>
          </cell>
          <cell r="AE627">
            <v>5713.65</v>
          </cell>
        </row>
        <row r="628">
          <cell r="A628" t="str">
            <v>Флюкова, 1</v>
          </cell>
          <cell r="B628" t="str">
            <v>Флюкова</v>
          </cell>
          <cell r="C628">
            <v>1</v>
          </cell>
          <cell r="D628">
            <v>45180.65</v>
          </cell>
          <cell r="E628">
            <v>387035.29</v>
          </cell>
          <cell r="F628">
            <v>0</v>
          </cell>
          <cell r="G628">
            <v>0</v>
          </cell>
          <cell r="H628">
            <v>387035.29</v>
          </cell>
          <cell r="I628">
            <v>391311.99</v>
          </cell>
          <cell r="J628">
            <v>0</v>
          </cell>
          <cell r="K628">
            <v>0</v>
          </cell>
          <cell r="L628">
            <v>389188.56</v>
          </cell>
          <cell r="M628">
            <v>38703.49</v>
          </cell>
          <cell r="N628">
            <v>5398.28</v>
          </cell>
          <cell r="O628">
            <v>26175.78</v>
          </cell>
          <cell r="P628">
            <v>6542.05</v>
          </cell>
          <cell r="Q628">
            <v>71210.61</v>
          </cell>
          <cell r="R628">
            <v>0</v>
          </cell>
          <cell r="S628">
            <v>12712.89</v>
          </cell>
          <cell r="T628">
            <v>7783.79</v>
          </cell>
          <cell r="U628">
            <v>842.47</v>
          </cell>
          <cell r="V628">
            <v>14865.89</v>
          </cell>
          <cell r="W628">
            <v>17310</v>
          </cell>
          <cell r="X628">
            <v>62236.800000000003</v>
          </cell>
          <cell r="Y628">
            <v>27409.56</v>
          </cell>
          <cell r="Z628">
            <v>0</v>
          </cell>
          <cell r="AA628">
            <v>136444.28</v>
          </cell>
          <cell r="AB628">
            <v>13535.01</v>
          </cell>
          <cell r="AC628">
            <v>449315.09</v>
          </cell>
          <cell r="AD628">
            <v>-14945.88</v>
          </cell>
          <cell r="AE628">
            <v>8144.19</v>
          </cell>
        </row>
        <row r="629">
          <cell r="A629" t="str">
            <v>Флюкова, 3</v>
          </cell>
          <cell r="B629" t="str">
            <v>Флюкова</v>
          </cell>
          <cell r="C629">
            <v>3</v>
          </cell>
          <cell r="D629">
            <v>22034.94</v>
          </cell>
          <cell r="E629">
            <v>360852.91</v>
          </cell>
          <cell r="F629">
            <v>0</v>
          </cell>
          <cell r="G629">
            <v>0</v>
          </cell>
          <cell r="H629">
            <v>360852.91</v>
          </cell>
          <cell r="I629">
            <v>352478</v>
          </cell>
          <cell r="J629">
            <v>0</v>
          </cell>
          <cell r="K629">
            <v>0</v>
          </cell>
          <cell r="L629">
            <v>348561.91</v>
          </cell>
          <cell r="M629">
            <v>36085.31</v>
          </cell>
          <cell r="N629">
            <v>5398.28</v>
          </cell>
          <cell r="O629">
            <v>19803.72</v>
          </cell>
          <cell r="P629">
            <v>4835.3100000000004</v>
          </cell>
          <cell r="Q629">
            <v>57218.73</v>
          </cell>
          <cell r="R629">
            <v>0</v>
          </cell>
          <cell r="S629">
            <v>26213</v>
          </cell>
          <cell r="T629">
            <v>6971.25</v>
          </cell>
          <cell r="U629">
            <v>456.16</v>
          </cell>
          <cell r="V629">
            <v>15095.75</v>
          </cell>
          <cell r="W629">
            <v>13096.06</v>
          </cell>
          <cell r="X629">
            <v>50195.839999999997</v>
          </cell>
          <cell r="Y629">
            <v>17808.43</v>
          </cell>
          <cell r="Z629">
            <v>0</v>
          </cell>
          <cell r="AA629">
            <v>88888.08</v>
          </cell>
          <cell r="AB629">
            <v>10694.12</v>
          </cell>
          <cell r="AC629">
            <v>360125.75</v>
          </cell>
          <cell r="AD629">
            <v>10471.1</v>
          </cell>
          <cell r="AE629">
            <v>7365.71</v>
          </cell>
        </row>
        <row r="630">
          <cell r="A630" t="str">
            <v>Фурманова, 2</v>
          </cell>
          <cell r="B630" t="str">
            <v>Фурманова</v>
          </cell>
          <cell r="C630">
            <v>2</v>
          </cell>
          <cell r="D630">
            <v>17714.41</v>
          </cell>
          <cell r="E630">
            <v>-441.91</v>
          </cell>
          <cell r="F630">
            <v>0</v>
          </cell>
          <cell r="G630">
            <v>0</v>
          </cell>
          <cell r="H630">
            <v>-441.91</v>
          </cell>
          <cell r="I630">
            <v>-1.94</v>
          </cell>
          <cell r="J630">
            <v>0</v>
          </cell>
          <cell r="K630">
            <v>0</v>
          </cell>
          <cell r="L630">
            <v>-1.94</v>
          </cell>
          <cell r="M630">
            <v>-44.19</v>
          </cell>
          <cell r="N630">
            <v>699.83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-0.04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647.65</v>
          </cell>
          <cell r="AD630">
            <v>17064.82</v>
          </cell>
          <cell r="AE630">
            <v>-7.95</v>
          </cell>
        </row>
        <row r="631">
          <cell r="A631" t="str">
            <v>Фурманова, 2-а</v>
          </cell>
          <cell r="B631" t="str">
            <v>Фурманова</v>
          </cell>
          <cell r="C631" t="str">
            <v>2-а</v>
          </cell>
          <cell r="D631">
            <v>-204945.5</v>
          </cell>
          <cell r="E631">
            <v>-963.68</v>
          </cell>
          <cell r="F631">
            <v>0</v>
          </cell>
          <cell r="G631">
            <v>0</v>
          </cell>
          <cell r="H631">
            <v>-963.68</v>
          </cell>
          <cell r="I631">
            <v>1341.14</v>
          </cell>
          <cell r="J631">
            <v>0</v>
          </cell>
          <cell r="K631">
            <v>0</v>
          </cell>
          <cell r="L631">
            <v>1102.8800000000001</v>
          </cell>
          <cell r="M631">
            <v>-96.37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22.06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-91.66</v>
          </cell>
          <cell r="AD631">
            <v>-203750.96</v>
          </cell>
          <cell r="AE631">
            <v>-17.350000000000001</v>
          </cell>
        </row>
        <row r="632">
          <cell r="A632" t="str">
            <v>Фурманова, 4</v>
          </cell>
          <cell r="B632" t="str">
            <v>Фурманова</v>
          </cell>
          <cell r="C632">
            <v>4</v>
          </cell>
          <cell r="D632">
            <v>-147020.85</v>
          </cell>
          <cell r="E632">
            <v>22004.75</v>
          </cell>
          <cell r="F632">
            <v>0</v>
          </cell>
          <cell r="G632">
            <v>0</v>
          </cell>
          <cell r="H632">
            <v>22004.75</v>
          </cell>
          <cell r="I632">
            <v>18289.599999999999</v>
          </cell>
          <cell r="J632">
            <v>0</v>
          </cell>
          <cell r="K632">
            <v>0</v>
          </cell>
          <cell r="L632">
            <v>18289.599999999999</v>
          </cell>
          <cell r="M632">
            <v>2200.5</v>
          </cell>
          <cell r="N632">
            <v>2803.31</v>
          </cell>
          <cell r="O632">
            <v>2005.74</v>
          </cell>
          <cell r="P632">
            <v>1027.4100000000001</v>
          </cell>
          <cell r="Q632">
            <v>12840.7</v>
          </cell>
          <cell r="R632">
            <v>0</v>
          </cell>
          <cell r="S632">
            <v>0</v>
          </cell>
          <cell r="T632">
            <v>365.79</v>
          </cell>
          <cell r="U632">
            <v>0</v>
          </cell>
          <cell r="V632">
            <v>2260.0100000000002</v>
          </cell>
          <cell r="W632">
            <v>1495.2</v>
          </cell>
          <cell r="X632">
            <v>1366.87</v>
          </cell>
          <cell r="Y632">
            <v>403.29</v>
          </cell>
          <cell r="Z632">
            <v>0</v>
          </cell>
          <cell r="AA632">
            <v>1733.66</v>
          </cell>
          <cell r="AB632">
            <v>1710</v>
          </cell>
          <cell r="AC632">
            <v>30793.51</v>
          </cell>
          <cell r="AD632">
            <v>-159524.76</v>
          </cell>
          <cell r="AE632">
            <v>581.03</v>
          </cell>
        </row>
        <row r="633">
          <cell r="A633" t="str">
            <v>Чайковского, 2</v>
          </cell>
          <cell r="B633" t="str">
            <v>Чайковского</v>
          </cell>
          <cell r="C633">
            <v>2</v>
          </cell>
          <cell r="D633">
            <v>26486.37</v>
          </cell>
          <cell r="E633">
            <v>215626.32</v>
          </cell>
          <cell r="F633">
            <v>8593.51</v>
          </cell>
          <cell r="G633">
            <v>0</v>
          </cell>
          <cell r="H633">
            <v>224219.83</v>
          </cell>
          <cell r="I633">
            <v>195046.3</v>
          </cell>
          <cell r="J633">
            <v>876.32</v>
          </cell>
          <cell r="K633">
            <v>0</v>
          </cell>
          <cell r="L633">
            <v>195922.62</v>
          </cell>
          <cell r="M633">
            <v>22421.96</v>
          </cell>
          <cell r="N633">
            <v>8408.75</v>
          </cell>
          <cell r="O633">
            <v>13978.08</v>
          </cell>
          <cell r="P633">
            <v>3052.94</v>
          </cell>
          <cell r="Q633">
            <v>31429.95</v>
          </cell>
          <cell r="R633">
            <v>0</v>
          </cell>
          <cell r="S633">
            <v>10624.95</v>
          </cell>
          <cell r="T633">
            <v>3918.45</v>
          </cell>
          <cell r="U633">
            <v>488.24</v>
          </cell>
          <cell r="V633">
            <v>8564.36</v>
          </cell>
          <cell r="W633">
            <v>9321.9</v>
          </cell>
          <cell r="X633">
            <v>33818.400000000001</v>
          </cell>
          <cell r="Y633">
            <v>12571.67</v>
          </cell>
          <cell r="Z633">
            <v>0</v>
          </cell>
          <cell r="AA633">
            <v>58555.89</v>
          </cell>
          <cell r="AB633">
            <v>4739.57</v>
          </cell>
          <cell r="AC633">
            <v>226480.57</v>
          </cell>
          <cell r="AD633">
            <v>-4071.58</v>
          </cell>
          <cell r="AE633">
            <v>4585.46</v>
          </cell>
        </row>
        <row r="634">
          <cell r="A634" t="str">
            <v>Чайковского, 4</v>
          </cell>
          <cell r="B634" t="str">
            <v>Чайковского</v>
          </cell>
          <cell r="C634">
            <v>4</v>
          </cell>
          <cell r="D634">
            <v>7488.29</v>
          </cell>
          <cell r="E634">
            <v>-244.47</v>
          </cell>
          <cell r="F634">
            <v>0</v>
          </cell>
          <cell r="G634">
            <v>0</v>
          </cell>
          <cell r="H634">
            <v>-244.47</v>
          </cell>
          <cell r="I634">
            <v>-491.76</v>
          </cell>
          <cell r="J634">
            <v>0</v>
          </cell>
          <cell r="K634">
            <v>0</v>
          </cell>
          <cell r="L634">
            <v>-491.76</v>
          </cell>
          <cell r="M634">
            <v>-24.45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1674.75</v>
          </cell>
          <cell r="T634">
            <v>-9.84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2218.13</v>
          </cell>
          <cell r="AC634">
            <v>3854.19</v>
          </cell>
          <cell r="AD634">
            <v>3142.34</v>
          </cell>
          <cell r="AE634">
            <v>-4.4000000000000004</v>
          </cell>
        </row>
        <row r="635">
          <cell r="A635" t="str">
            <v>Чайковского, 5</v>
          </cell>
          <cell r="B635" t="str">
            <v>Чайковского</v>
          </cell>
          <cell r="C635">
            <v>5</v>
          </cell>
          <cell r="D635">
            <v>58431</v>
          </cell>
          <cell r="E635">
            <v>190395.25</v>
          </cell>
          <cell r="F635">
            <v>92959.44</v>
          </cell>
          <cell r="G635">
            <v>0</v>
          </cell>
          <cell r="H635">
            <v>283354.69</v>
          </cell>
          <cell r="I635">
            <v>217082.53</v>
          </cell>
          <cell r="J635">
            <v>40952.660000000003</v>
          </cell>
          <cell r="K635">
            <v>0</v>
          </cell>
          <cell r="L635">
            <v>256181.56</v>
          </cell>
          <cell r="M635">
            <v>28335.49</v>
          </cell>
          <cell r="N635">
            <v>9108.58</v>
          </cell>
          <cell r="O635">
            <v>13837.02</v>
          </cell>
          <cell r="P635">
            <v>2306.46</v>
          </cell>
          <cell r="Q635">
            <v>25734.23</v>
          </cell>
          <cell r="R635">
            <v>0</v>
          </cell>
          <cell r="S635">
            <v>18529.77</v>
          </cell>
          <cell r="T635">
            <v>5123.66</v>
          </cell>
          <cell r="U635">
            <v>457.39</v>
          </cell>
          <cell r="V635">
            <v>6737.24</v>
          </cell>
          <cell r="W635">
            <v>9871.32</v>
          </cell>
          <cell r="X635">
            <v>45074.86</v>
          </cell>
          <cell r="Y635">
            <v>18163.13</v>
          </cell>
          <cell r="Z635">
            <v>0</v>
          </cell>
          <cell r="AA635">
            <v>85816.93</v>
          </cell>
          <cell r="AB635">
            <v>3019.3</v>
          </cell>
          <cell r="AC635">
            <v>277630.86</v>
          </cell>
          <cell r="AD635">
            <v>36981.699999999997</v>
          </cell>
          <cell r="AE635">
            <v>5515.48</v>
          </cell>
        </row>
        <row r="636">
          <cell r="A636" t="str">
            <v>Чайковского, 6</v>
          </cell>
          <cell r="B636" t="str">
            <v>Чайковского</v>
          </cell>
          <cell r="C636">
            <v>6</v>
          </cell>
          <cell r="D636">
            <v>10830.57</v>
          </cell>
          <cell r="E636">
            <v>-442.13</v>
          </cell>
          <cell r="F636">
            <v>0</v>
          </cell>
          <cell r="G636">
            <v>0</v>
          </cell>
          <cell r="H636">
            <v>-442.13</v>
          </cell>
          <cell r="I636">
            <v>3150</v>
          </cell>
          <cell r="J636">
            <v>0</v>
          </cell>
          <cell r="K636">
            <v>0</v>
          </cell>
          <cell r="L636">
            <v>3150</v>
          </cell>
          <cell r="M636">
            <v>-44.21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63</v>
          </cell>
          <cell r="U636">
            <v>384.52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395.35</v>
          </cell>
          <cell r="AD636">
            <v>13585.22</v>
          </cell>
          <cell r="AE636">
            <v>-7.96</v>
          </cell>
        </row>
        <row r="637">
          <cell r="A637" t="str">
            <v>Чайковского, 7</v>
          </cell>
          <cell r="B637" t="str">
            <v>Чайковского</v>
          </cell>
          <cell r="C637">
            <v>7</v>
          </cell>
          <cell r="D637">
            <v>-2188.7800000000002</v>
          </cell>
          <cell r="E637">
            <v>-407.76</v>
          </cell>
          <cell r="F637">
            <v>0</v>
          </cell>
          <cell r="G637">
            <v>0</v>
          </cell>
          <cell r="H637">
            <v>-407.76</v>
          </cell>
          <cell r="I637">
            <v>-267.87</v>
          </cell>
          <cell r="J637">
            <v>0</v>
          </cell>
          <cell r="K637">
            <v>0</v>
          </cell>
          <cell r="L637">
            <v>-267.87</v>
          </cell>
          <cell r="M637">
            <v>-40.78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-5.36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-53.48</v>
          </cell>
          <cell r="AD637">
            <v>-2403.17</v>
          </cell>
          <cell r="AE637">
            <v>-7.34</v>
          </cell>
        </row>
        <row r="638">
          <cell r="A638" t="str">
            <v>Чайковского, 9</v>
          </cell>
          <cell r="B638" t="str">
            <v>Чайковского</v>
          </cell>
          <cell r="C638">
            <v>9</v>
          </cell>
          <cell r="D638">
            <v>1187.57</v>
          </cell>
          <cell r="E638">
            <v>-56.05</v>
          </cell>
          <cell r="F638">
            <v>-548.25</v>
          </cell>
          <cell r="G638">
            <v>0</v>
          </cell>
          <cell r="H638">
            <v>-604.29999999999995</v>
          </cell>
          <cell r="I638">
            <v>315.32</v>
          </cell>
          <cell r="J638">
            <v>0</v>
          </cell>
          <cell r="K638">
            <v>0</v>
          </cell>
          <cell r="L638">
            <v>0.43</v>
          </cell>
          <cell r="M638">
            <v>-60.44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0.01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-71.31</v>
          </cell>
          <cell r="AD638">
            <v>1259.31</v>
          </cell>
          <cell r="AE638">
            <v>-10.88</v>
          </cell>
        </row>
        <row r="639">
          <cell r="A639" t="str">
            <v>Чайковского, 10</v>
          </cell>
          <cell r="B639" t="str">
            <v>Чайковского</v>
          </cell>
          <cell r="C639">
            <v>10</v>
          </cell>
          <cell r="D639">
            <v>3872.83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610.08000000000004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610.08000000000004</v>
          </cell>
          <cell r="AD639">
            <v>3262.75</v>
          </cell>
          <cell r="AE639">
            <v>0</v>
          </cell>
        </row>
        <row r="640">
          <cell r="A640" t="str">
            <v>Чайковского, 11</v>
          </cell>
          <cell r="B640" t="str">
            <v>Чайковского</v>
          </cell>
          <cell r="C640">
            <v>11</v>
          </cell>
          <cell r="D640">
            <v>-1879.62</v>
          </cell>
          <cell r="E640">
            <v>-616.54</v>
          </cell>
          <cell r="F640">
            <v>0</v>
          </cell>
          <cell r="G640">
            <v>0</v>
          </cell>
          <cell r="H640">
            <v>-616.54</v>
          </cell>
          <cell r="I640">
            <v>7953.41</v>
          </cell>
          <cell r="J640">
            <v>0</v>
          </cell>
          <cell r="K640">
            <v>0</v>
          </cell>
          <cell r="L640">
            <v>5912.59</v>
          </cell>
          <cell r="M640">
            <v>-61.65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118.22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570</v>
          </cell>
          <cell r="AC640">
            <v>615.47</v>
          </cell>
          <cell r="AD640">
            <v>3417.5</v>
          </cell>
          <cell r="AE640">
            <v>-11.1</v>
          </cell>
        </row>
        <row r="641">
          <cell r="A641" t="str">
            <v>Чайковского, 14</v>
          </cell>
          <cell r="B641" t="str">
            <v>Чайковского</v>
          </cell>
          <cell r="C641">
            <v>14</v>
          </cell>
          <cell r="D641">
            <v>17359.37</v>
          </cell>
          <cell r="E641">
            <v>-9672.59</v>
          </cell>
          <cell r="F641">
            <v>0</v>
          </cell>
          <cell r="G641">
            <v>0</v>
          </cell>
          <cell r="H641">
            <v>-9672.59</v>
          </cell>
          <cell r="I641">
            <v>-2657.05</v>
          </cell>
          <cell r="J641">
            <v>0</v>
          </cell>
          <cell r="K641">
            <v>0</v>
          </cell>
          <cell r="L641">
            <v>-2657.05</v>
          </cell>
          <cell r="M641">
            <v>-967.26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-53.15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1697.81</v>
          </cell>
          <cell r="AC641">
            <v>503.29</v>
          </cell>
          <cell r="AD641">
            <v>14199.03</v>
          </cell>
          <cell r="AE641">
            <v>-174.11</v>
          </cell>
        </row>
        <row r="642">
          <cell r="A642" t="str">
            <v>Чайковского, 16</v>
          </cell>
          <cell r="B642" t="str">
            <v>Чайковского</v>
          </cell>
          <cell r="C642">
            <v>16</v>
          </cell>
          <cell r="D642">
            <v>35232.660000000003</v>
          </cell>
          <cell r="E642">
            <v>284551.75</v>
          </cell>
          <cell r="F642">
            <v>33962.46</v>
          </cell>
          <cell r="G642">
            <v>0</v>
          </cell>
          <cell r="H642">
            <v>318514.21000000002</v>
          </cell>
          <cell r="I642">
            <v>276237.34000000003</v>
          </cell>
          <cell r="J642">
            <v>16507.73</v>
          </cell>
          <cell r="K642">
            <v>0</v>
          </cell>
          <cell r="L642">
            <v>290319.48</v>
          </cell>
          <cell r="M642">
            <v>31851.49</v>
          </cell>
          <cell r="N642">
            <v>6139.54</v>
          </cell>
          <cell r="O642">
            <v>18897.18</v>
          </cell>
          <cell r="P642">
            <v>4344.55</v>
          </cell>
          <cell r="Q642">
            <v>45273.919999999998</v>
          </cell>
          <cell r="R642">
            <v>0</v>
          </cell>
          <cell r="S642">
            <v>12368.34</v>
          </cell>
          <cell r="T642">
            <v>5806.38</v>
          </cell>
          <cell r="U642">
            <v>542.02</v>
          </cell>
          <cell r="V642">
            <v>11738.54</v>
          </cell>
          <cell r="W642">
            <v>12786.08</v>
          </cell>
          <cell r="X642">
            <v>63073.919999999998</v>
          </cell>
          <cell r="Y642">
            <v>19043.64</v>
          </cell>
          <cell r="Z642">
            <v>0</v>
          </cell>
          <cell r="AA642">
            <v>94540.08</v>
          </cell>
          <cell r="AB642">
            <v>15292.56</v>
          </cell>
          <cell r="AC642">
            <v>348213.55</v>
          </cell>
          <cell r="AD642">
            <v>-22661.41</v>
          </cell>
          <cell r="AE642">
            <v>6515.31</v>
          </cell>
        </row>
        <row r="643">
          <cell r="A643" t="str">
            <v>Чайковского, 17</v>
          </cell>
          <cell r="B643" t="str">
            <v>Чайковского</v>
          </cell>
          <cell r="C643">
            <v>17</v>
          </cell>
          <cell r="D643">
            <v>-12818.58</v>
          </cell>
          <cell r="E643">
            <v>15956</v>
          </cell>
          <cell r="F643">
            <v>0</v>
          </cell>
          <cell r="G643">
            <v>0</v>
          </cell>
          <cell r="H643">
            <v>15956</v>
          </cell>
          <cell r="I643">
            <v>14375.18</v>
          </cell>
          <cell r="J643">
            <v>0</v>
          </cell>
          <cell r="K643">
            <v>0</v>
          </cell>
          <cell r="L643">
            <v>14375.18</v>
          </cell>
          <cell r="M643">
            <v>1595.64</v>
          </cell>
          <cell r="N643">
            <v>934.45</v>
          </cell>
          <cell r="O643">
            <v>1251.3599999999999</v>
          </cell>
          <cell r="P643">
            <v>354.59</v>
          </cell>
          <cell r="Q643">
            <v>4863.88</v>
          </cell>
          <cell r="R643">
            <v>0</v>
          </cell>
          <cell r="S643">
            <v>0</v>
          </cell>
          <cell r="T643">
            <v>287.5</v>
          </cell>
          <cell r="U643">
            <v>0</v>
          </cell>
          <cell r="V643">
            <v>753.33</v>
          </cell>
          <cell r="W643">
            <v>855.12</v>
          </cell>
          <cell r="X643">
            <v>1288.8</v>
          </cell>
          <cell r="Y643">
            <v>0</v>
          </cell>
          <cell r="Z643">
            <v>0</v>
          </cell>
          <cell r="AA643">
            <v>1311.12</v>
          </cell>
          <cell r="AB643">
            <v>942.09</v>
          </cell>
          <cell r="AC643">
            <v>14788.97</v>
          </cell>
          <cell r="AD643">
            <v>-13232.37</v>
          </cell>
          <cell r="AE643">
            <v>351.09</v>
          </cell>
        </row>
        <row r="644">
          <cell r="A644" t="str">
            <v>Чайковского, 18</v>
          </cell>
          <cell r="B644" t="str">
            <v>Чайковского</v>
          </cell>
          <cell r="C644">
            <v>18</v>
          </cell>
          <cell r="D644">
            <v>19253.919999999998</v>
          </cell>
          <cell r="E644">
            <v>57286.9</v>
          </cell>
          <cell r="F644">
            <v>0</v>
          </cell>
          <cell r="G644">
            <v>0</v>
          </cell>
          <cell r="H644">
            <v>57286.9</v>
          </cell>
          <cell r="I644">
            <v>56893.56</v>
          </cell>
          <cell r="J644">
            <v>0</v>
          </cell>
          <cell r="K644">
            <v>0</v>
          </cell>
          <cell r="L644">
            <v>56893.56</v>
          </cell>
          <cell r="M644">
            <v>5728.67</v>
          </cell>
          <cell r="N644">
            <v>1496.46</v>
          </cell>
          <cell r="O644">
            <v>3668.26</v>
          </cell>
          <cell r="P644">
            <v>674.69</v>
          </cell>
          <cell r="Q644">
            <v>6031.24</v>
          </cell>
          <cell r="R644">
            <v>0</v>
          </cell>
          <cell r="S644">
            <v>4283.34</v>
          </cell>
          <cell r="T644">
            <v>1137.8699999999999</v>
          </cell>
          <cell r="U644">
            <v>0</v>
          </cell>
          <cell r="V644">
            <v>1695.02</v>
          </cell>
          <cell r="W644">
            <v>2425.8000000000002</v>
          </cell>
          <cell r="X644">
            <v>9767.48</v>
          </cell>
          <cell r="Y644">
            <v>4162.1400000000003</v>
          </cell>
          <cell r="Z644">
            <v>0</v>
          </cell>
          <cell r="AA644">
            <v>16365.42</v>
          </cell>
          <cell r="AB644">
            <v>1750.56</v>
          </cell>
          <cell r="AC644">
            <v>60339.53</v>
          </cell>
          <cell r="AD644">
            <v>15807.95</v>
          </cell>
          <cell r="AE644">
            <v>1152.58</v>
          </cell>
        </row>
        <row r="645">
          <cell r="A645" t="str">
            <v>Чайковского, 20</v>
          </cell>
          <cell r="B645" t="str">
            <v>Чайковского</v>
          </cell>
          <cell r="C645">
            <v>20</v>
          </cell>
          <cell r="D645">
            <v>7924.75</v>
          </cell>
          <cell r="E645">
            <v>62300.89</v>
          </cell>
          <cell r="F645">
            <v>1693.99</v>
          </cell>
          <cell r="G645">
            <v>0</v>
          </cell>
          <cell r="H645">
            <v>63994.879999999997</v>
          </cell>
          <cell r="I645">
            <v>58747.8</v>
          </cell>
          <cell r="J645">
            <v>0</v>
          </cell>
          <cell r="K645">
            <v>0</v>
          </cell>
          <cell r="L645">
            <v>58747.8</v>
          </cell>
          <cell r="M645">
            <v>6399.48</v>
          </cell>
          <cell r="N645">
            <v>1496.46</v>
          </cell>
          <cell r="O645">
            <v>3997.48</v>
          </cell>
          <cell r="P645">
            <v>746.45</v>
          </cell>
          <cell r="Q645">
            <v>6225.81</v>
          </cell>
          <cell r="R645">
            <v>0</v>
          </cell>
          <cell r="S645">
            <v>4615.38</v>
          </cell>
          <cell r="T645">
            <v>1174.95</v>
          </cell>
          <cell r="U645">
            <v>0</v>
          </cell>
          <cell r="V645">
            <v>1992.55</v>
          </cell>
          <cell r="W645">
            <v>2643.54</v>
          </cell>
          <cell r="X645">
            <v>13223.73</v>
          </cell>
          <cell r="Y645">
            <v>5546.76</v>
          </cell>
          <cell r="Z645">
            <v>0</v>
          </cell>
          <cell r="AA645">
            <v>19054.02</v>
          </cell>
          <cell r="AB645">
            <v>1723.57</v>
          </cell>
          <cell r="AC645">
            <v>70126.460000000006</v>
          </cell>
          <cell r="AD645">
            <v>-3453.91</v>
          </cell>
          <cell r="AE645">
            <v>1286.28</v>
          </cell>
        </row>
        <row r="646">
          <cell r="A646" t="str">
            <v>Чайковского, 22</v>
          </cell>
          <cell r="B646" t="str">
            <v>Чайковского</v>
          </cell>
          <cell r="C646">
            <v>22</v>
          </cell>
          <cell r="D646">
            <v>15232.35</v>
          </cell>
          <cell r="E646">
            <v>58017.01</v>
          </cell>
          <cell r="F646">
            <v>0</v>
          </cell>
          <cell r="G646">
            <v>0</v>
          </cell>
          <cell r="H646">
            <v>58017.01</v>
          </cell>
          <cell r="I646">
            <v>77985.77</v>
          </cell>
          <cell r="J646">
            <v>0</v>
          </cell>
          <cell r="K646">
            <v>0</v>
          </cell>
          <cell r="L646">
            <v>77985.77</v>
          </cell>
          <cell r="M646">
            <v>5801.72</v>
          </cell>
          <cell r="N646">
            <v>5044.63</v>
          </cell>
          <cell r="O646">
            <v>3687.6</v>
          </cell>
          <cell r="P646">
            <v>713.87</v>
          </cell>
          <cell r="Q646">
            <v>7393.11</v>
          </cell>
          <cell r="R646">
            <v>0</v>
          </cell>
          <cell r="S646">
            <v>4289.8500000000004</v>
          </cell>
          <cell r="T646">
            <v>1559.72</v>
          </cell>
          <cell r="U646">
            <v>0</v>
          </cell>
          <cell r="V646">
            <v>1695.02</v>
          </cell>
          <cell r="W646">
            <v>2438.58</v>
          </cell>
          <cell r="X646">
            <v>10235.52</v>
          </cell>
          <cell r="Y646">
            <v>4158</v>
          </cell>
          <cell r="Z646">
            <v>0</v>
          </cell>
          <cell r="AA646">
            <v>16451.759999999998</v>
          </cell>
          <cell r="AB646">
            <v>6702.06</v>
          </cell>
          <cell r="AC646">
            <v>71344.259999999995</v>
          </cell>
          <cell r="AD646">
            <v>21873.86</v>
          </cell>
          <cell r="AE646">
            <v>1172.82</v>
          </cell>
        </row>
        <row r="647">
          <cell r="A647" t="str">
            <v>Чернышевского, 17</v>
          </cell>
          <cell r="B647" t="str">
            <v>Чернышевского</v>
          </cell>
          <cell r="C647">
            <v>17</v>
          </cell>
          <cell r="D647">
            <v>-125.96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-125.96</v>
          </cell>
          <cell r="AE647">
            <v>0</v>
          </cell>
        </row>
        <row r="648">
          <cell r="A648" t="str">
            <v>Шмидта, 5</v>
          </cell>
          <cell r="B648" t="str">
            <v>Шмидта</v>
          </cell>
          <cell r="C648">
            <v>5</v>
          </cell>
          <cell r="D648">
            <v>21713.93</v>
          </cell>
          <cell r="E648">
            <v>188746.7</v>
          </cell>
          <cell r="F648">
            <v>0</v>
          </cell>
          <cell r="G648">
            <v>0</v>
          </cell>
          <cell r="H648">
            <v>188746.7</v>
          </cell>
          <cell r="I648">
            <v>182031.7</v>
          </cell>
          <cell r="J648">
            <v>0</v>
          </cell>
          <cell r="K648">
            <v>0</v>
          </cell>
          <cell r="L648">
            <v>177556.65</v>
          </cell>
          <cell r="M648">
            <v>18874.650000000001</v>
          </cell>
          <cell r="N648">
            <v>5061.6400000000003</v>
          </cell>
          <cell r="O648">
            <v>9840</v>
          </cell>
          <cell r="P648">
            <v>1722.3</v>
          </cell>
          <cell r="Q648">
            <v>19084.27</v>
          </cell>
          <cell r="R648">
            <v>0</v>
          </cell>
          <cell r="S648">
            <v>17293.95</v>
          </cell>
          <cell r="T648">
            <v>3551.13</v>
          </cell>
          <cell r="U648">
            <v>269.79000000000002</v>
          </cell>
          <cell r="V648">
            <v>5996.14</v>
          </cell>
          <cell r="W648">
            <v>6507.22</v>
          </cell>
          <cell r="X648">
            <v>40907.31</v>
          </cell>
          <cell r="Y648">
            <v>10020.19</v>
          </cell>
          <cell r="Z648">
            <v>0</v>
          </cell>
          <cell r="AA648">
            <v>44870.46</v>
          </cell>
          <cell r="AB648">
            <v>5312.63</v>
          </cell>
          <cell r="AC648">
            <v>193019.17</v>
          </cell>
          <cell r="AD648">
            <v>6251.41</v>
          </cell>
          <cell r="AE648">
            <v>3707.49</v>
          </cell>
        </row>
        <row r="649">
          <cell r="A649" t="str">
            <v>Шмидта, 20</v>
          </cell>
          <cell r="B649" t="str">
            <v>Шмидта</v>
          </cell>
          <cell r="C649">
            <v>20</v>
          </cell>
          <cell r="D649">
            <v>41342.28</v>
          </cell>
          <cell r="E649">
            <v>399540.65</v>
          </cell>
          <cell r="F649">
            <v>0</v>
          </cell>
          <cell r="G649">
            <v>0</v>
          </cell>
          <cell r="H649">
            <v>399540.65</v>
          </cell>
          <cell r="I649">
            <v>413398.02</v>
          </cell>
          <cell r="J649">
            <v>0</v>
          </cell>
          <cell r="K649">
            <v>0</v>
          </cell>
          <cell r="L649">
            <v>413398.02</v>
          </cell>
          <cell r="M649">
            <v>39954.06</v>
          </cell>
          <cell r="N649">
            <v>9108.58</v>
          </cell>
          <cell r="O649">
            <v>21885.94</v>
          </cell>
          <cell r="P649">
            <v>4583.3500000000004</v>
          </cell>
          <cell r="Q649">
            <v>53968.58</v>
          </cell>
          <cell r="R649">
            <v>0</v>
          </cell>
          <cell r="S649">
            <v>39756.910000000003</v>
          </cell>
          <cell r="T649">
            <v>8267.98</v>
          </cell>
          <cell r="U649">
            <v>5022.0600000000004</v>
          </cell>
          <cell r="V649">
            <v>14089.36</v>
          </cell>
          <cell r="W649">
            <v>14472.86</v>
          </cell>
          <cell r="X649">
            <v>62149.49</v>
          </cell>
          <cell r="Y649">
            <v>28952.63</v>
          </cell>
          <cell r="Z649">
            <v>0</v>
          </cell>
          <cell r="AA649">
            <v>98228.36</v>
          </cell>
          <cell r="AB649">
            <v>8665.2999999999993</v>
          </cell>
          <cell r="AC649">
            <v>417122.19</v>
          </cell>
          <cell r="AD649">
            <v>37618.11</v>
          </cell>
          <cell r="AE649">
            <v>8016.73</v>
          </cell>
        </row>
        <row r="650">
          <cell r="A650" t="str">
            <v>Шмидта, 21</v>
          </cell>
          <cell r="B650" t="str">
            <v>Шмидта</v>
          </cell>
          <cell r="C650">
            <v>21</v>
          </cell>
          <cell r="D650">
            <v>2802</v>
          </cell>
          <cell r="E650">
            <v>77456.77</v>
          </cell>
          <cell r="F650">
            <v>0</v>
          </cell>
          <cell r="G650">
            <v>0</v>
          </cell>
          <cell r="H650">
            <v>77456.77</v>
          </cell>
          <cell r="I650">
            <v>67954.19</v>
          </cell>
          <cell r="J650">
            <v>0</v>
          </cell>
          <cell r="K650">
            <v>0</v>
          </cell>
          <cell r="L650">
            <v>67551.17</v>
          </cell>
          <cell r="M650">
            <v>7745.64</v>
          </cell>
          <cell r="N650">
            <v>2023.84</v>
          </cell>
          <cell r="O650">
            <v>3187.32</v>
          </cell>
          <cell r="P650">
            <v>838.03</v>
          </cell>
          <cell r="Q650">
            <v>8785.6200000000008</v>
          </cell>
          <cell r="R650">
            <v>0</v>
          </cell>
          <cell r="S650">
            <v>0</v>
          </cell>
          <cell r="T650">
            <v>1351.02</v>
          </cell>
          <cell r="U650">
            <v>263.52</v>
          </cell>
          <cell r="V650">
            <v>2882.05</v>
          </cell>
          <cell r="W650">
            <v>2107.6799999999998</v>
          </cell>
          <cell r="X650">
            <v>22761.84</v>
          </cell>
          <cell r="Y650">
            <v>3691.97</v>
          </cell>
          <cell r="Z650">
            <v>0</v>
          </cell>
          <cell r="AA650">
            <v>14452.87</v>
          </cell>
          <cell r="AB650">
            <v>4271.26</v>
          </cell>
          <cell r="AC650">
            <v>75907.710000000006</v>
          </cell>
          <cell r="AD650">
            <v>-5554.54</v>
          </cell>
          <cell r="AE650">
            <v>1545.05</v>
          </cell>
        </row>
        <row r="651">
          <cell r="A651" t="str">
            <v>Шмидта, 24</v>
          </cell>
          <cell r="B651" t="str">
            <v>Шмидта</v>
          </cell>
          <cell r="C651">
            <v>24</v>
          </cell>
          <cell r="D651">
            <v>-16576.57</v>
          </cell>
          <cell r="E651">
            <v>15065.95</v>
          </cell>
          <cell r="F651">
            <v>0</v>
          </cell>
          <cell r="G651">
            <v>0</v>
          </cell>
          <cell r="H651">
            <v>15065.95</v>
          </cell>
          <cell r="I651">
            <v>17043.3</v>
          </cell>
          <cell r="J651">
            <v>0</v>
          </cell>
          <cell r="K651">
            <v>0</v>
          </cell>
          <cell r="L651">
            <v>17043.3</v>
          </cell>
          <cell r="M651">
            <v>1506.57</v>
          </cell>
          <cell r="N651">
            <v>1121.02</v>
          </cell>
          <cell r="O651">
            <v>1695.18</v>
          </cell>
          <cell r="P651">
            <v>493.62</v>
          </cell>
          <cell r="Q651">
            <v>7587.68</v>
          </cell>
          <cell r="R651">
            <v>0</v>
          </cell>
          <cell r="S651">
            <v>0</v>
          </cell>
          <cell r="T651">
            <v>340.87</v>
          </cell>
          <cell r="U651">
            <v>0</v>
          </cell>
          <cell r="V651">
            <v>941.68</v>
          </cell>
          <cell r="W651">
            <v>1263.72</v>
          </cell>
          <cell r="X651">
            <v>0</v>
          </cell>
          <cell r="Y651">
            <v>320.16000000000003</v>
          </cell>
          <cell r="Z651">
            <v>0</v>
          </cell>
          <cell r="AA651">
            <v>1047.3599999999999</v>
          </cell>
          <cell r="AB651">
            <v>1194.83</v>
          </cell>
          <cell r="AC651">
            <v>17872.71</v>
          </cell>
          <cell r="AD651">
            <v>-17405.98</v>
          </cell>
          <cell r="AE651">
            <v>360.02</v>
          </cell>
        </row>
        <row r="652">
          <cell r="A652" t="str">
            <v>Шмидта, 26</v>
          </cell>
          <cell r="B652" t="str">
            <v>Шмидта</v>
          </cell>
          <cell r="C652">
            <v>26</v>
          </cell>
          <cell r="D652">
            <v>3611.28</v>
          </cell>
          <cell r="E652">
            <v>29817.15</v>
          </cell>
          <cell r="F652">
            <v>0</v>
          </cell>
          <cell r="G652">
            <v>0</v>
          </cell>
          <cell r="H652">
            <v>29817.15</v>
          </cell>
          <cell r="I652">
            <v>28116.23</v>
          </cell>
          <cell r="J652">
            <v>0</v>
          </cell>
          <cell r="K652">
            <v>0</v>
          </cell>
          <cell r="L652">
            <v>28116.23</v>
          </cell>
          <cell r="M652">
            <v>2981.69</v>
          </cell>
          <cell r="N652">
            <v>1494.96</v>
          </cell>
          <cell r="O652">
            <v>1902.38</v>
          </cell>
          <cell r="P652">
            <v>470.31</v>
          </cell>
          <cell r="Q652">
            <v>4474.8</v>
          </cell>
          <cell r="R652">
            <v>0</v>
          </cell>
          <cell r="S652">
            <v>0</v>
          </cell>
          <cell r="T652">
            <v>562.33000000000004</v>
          </cell>
          <cell r="U652">
            <v>0</v>
          </cell>
          <cell r="V652">
            <v>1130.02</v>
          </cell>
          <cell r="W652">
            <v>1258.02</v>
          </cell>
          <cell r="X652">
            <v>5198.3999999999996</v>
          </cell>
          <cell r="Y652">
            <v>2257.8000000000002</v>
          </cell>
          <cell r="Z652">
            <v>0</v>
          </cell>
          <cell r="AA652">
            <v>8487.24</v>
          </cell>
          <cell r="AB652">
            <v>4179.38</v>
          </cell>
          <cell r="AC652">
            <v>35018.71</v>
          </cell>
          <cell r="AD652">
            <v>-3291.2</v>
          </cell>
          <cell r="AE652">
            <v>621.38</v>
          </cell>
        </row>
        <row r="653">
          <cell r="A653" t="str">
            <v>Шмидта, 28</v>
          </cell>
          <cell r="B653" t="str">
            <v>Шмидта</v>
          </cell>
          <cell r="C653">
            <v>28</v>
          </cell>
          <cell r="D653">
            <v>5179.95</v>
          </cell>
          <cell r="E653">
            <v>30046.83</v>
          </cell>
          <cell r="F653">
            <v>0</v>
          </cell>
          <cell r="G653">
            <v>0</v>
          </cell>
          <cell r="H653">
            <v>30046.83</v>
          </cell>
          <cell r="I653">
            <v>29736.13</v>
          </cell>
          <cell r="J653">
            <v>0</v>
          </cell>
          <cell r="K653">
            <v>0</v>
          </cell>
          <cell r="L653">
            <v>29736.13</v>
          </cell>
          <cell r="M653">
            <v>3004.71</v>
          </cell>
          <cell r="N653">
            <v>1494.96</v>
          </cell>
          <cell r="O653">
            <v>1917.62</v>
          </cell>
          <cell r="P653">
            <v>481.5</v>
          </cell>
          <cell r="Q653">
            <v>4863.88</v>
          </cell>
          <cell r="R653">
            <v>0</v>
          </cell>
          <cell r="S653">
            <v>0</v>
          </cell>
          <cell r="T653">
            <v>594.73</v>
          </cell>
          <cell r="U653">
            <v>0</v>
          </cell>
          <cell r="V653">
            <v>1130.02</v>
          </cell>
          <cell r="W653">
            <v>1268.1600000000001</v>
          </cell>
          <cell r="X653">
            <v>6300</v>
          </cell>
          <cell r="Y653">
            <v>2033.28</v>
          </cell>
          <cell r="Z653">
            <v>0</v>
          </cell>
          <cell r="AA653">
            <v>8555.2800000000007</v>
          </cell>
          <cell r="AB653">
            <v>4664.07</v>
          </cell>
          <cell r="AC653">
            <v>36935.74</v>
          </cell>
          <cell r="AD653">
            <v>-2019.66</v>
          </cell>
          <cell r="AE653">
            <v>627.53</v>
          </cell>
        </row>
        <row r="654">
          <cell r="A654" t="str">
            <v>Шмидта, 30</v>
          </cell>
          <cell r="B654" t="str">
            <v>Шмидта</v>
          </cell>
          <cell r="C654">
            <v>30</v>
          </cell>
          <cell r="D654">
            <v>-643.11</v>
          </cell>
          <cell r="E654">
            <v>29264.13</v>
          </cell>
          <cell r="F654">
            <v>0</v>
          </cell>
          <cell r="G654">
            <v>0</v>
          </cell>
          <cell r="H654">
            <v>29264.13</v>
          </cell>
          <cell r="I654">
            <v>30163.08</v>
          </cell>
          <cell r="J654">
            <v>0</v>
          </cell>
          <cell r="K654">
            <v>0</v>
          </cell>
          <cell r="L654">
            <v>30163.08</v>
          </cell>
          <cell r="M654">
            <v>2926.4</v>
          </cell>
          <cell r="N654">
            <v>1121.02</v>
          </cell>
          <cell r="O654">
            <v>1826.82</v>
          </cell>
          <cell r="P654">
            <v>486.65</v>
          </cell>
          <cell r="Q654">
            <v>4669.32</v>
          </cell>
          <cell r="R654">
            <v>0</v>
          </cell>
          <cell r="S654">
            <v>0</v>
          </cell>
          <cell r="T654">
            <v>603.27</v>
          </cell>
          <cell r="U654">
            <v>0</v>
          </cell>
          <cell r="V654">
            <v>1224.18</v>
          </cell>
          <cell r="W654">
            <v>1208.0999999999999</v>
          </cell>
          <cell r="X654">
            <v>4012.8</v>
          </cell>
          <cell r="Y654">
            <v>2116.44</v>
          </cell>
          <cell r="Z654">
            <v>0</v>
          </cell>
          <cell r="AA654">
            <v>8150.34</v>
          </cell>
          <cell r="AB654">
            <v>4662.66</v>
          </cell>
          <cell r="AC654">
            <v>33622.35</v>
          </cell>
          <cell r="AD654">
            <v>-4102.38</v>
          </cell>
          <cell r="AE654">
            <v>614.35</v>
          </cell>
        </row>
        <row r="655">
          <cell r="A655" t="str">
            <v>Шмидта, 32</v>
          </cell>
          <cell r="B655" t="str">
            <v>Шмидта</v>
          </cell>
          <cell r="C655">
            <v>32</v>
          </cell>
          <cell r="D655">
            <v>-2897.73</v>
          </cell>
          <cell r="E655">
            <v>-49.08</v>
          </cell>
          <cell r="F655">
            <v>0</v>
          </cell>
          <cell r="G655">
            <v>0</v>
          </cell>
          <cell r="H655">
            <v>-49.08</v>
          </cell>
          <cell r="I655">
            <v>1879.36</v>
          </cell>
          <cell r="J655">
            <v>0</v>
          </cell>
          <cell r="K655">
            <v>0</v>
          </cell>
          <cell r="L655">
            <v>1879.36</v>
          </cell>
          <cell r="M655">
            <v>-4.91</v>
          </cell>
          <cell r="N655">
            <v>72.72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37.590000000000003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1140</v>
          </cell>
          <cell r="AC655">
            <v>1244.52</v>
          </cell>
          <cell r="AD655">
            <v>-2262.89</v>
          </cell>
          <cell r="AE655">
            <v>-0.88</v>
          </cell>
        </row>
        <row r="656">
          <cell r="A656" t="str">
            <v>Шмидта, 36</v>
          </cell>
          <cell r="B656" t="str">
            <v>Шмидта</v>
          </cell>
          <cell r="C656">
            <v>36</v>
          </cell>
          <cell r="D656">
            <v>10387.93</v>
          </cell>
          <cell r="E656">
            <v>-450.52</v>
          </cell>
          <cell r="F656">
            <v>0</v>
          </cell>
          <cell r="G656">
            <v>0</v>
          </cell>
          <cell r="H656">
            <v>-450.52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-45.05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-53.16</v>
          </cell>
          <cell r="AD656">
            <v>10441.09</v>
          </cell>
          <cell r="AE656">
            <v>-8.11</v>
          </cell>
        </row>
        <row r="657">
          <cell r="A657" t="str">
            <v>Шмидта, 38</v>
          </cell>
          <cell r="B657" t="str">
            <v>Шмидта</v>
          </cell>
          <cell r="C657">
            <v>38</v>
          </cell>
          <cell r="D657">
            <v>8511.58</v>
          </cell>
          <cell r="E657">
            <v>19554.66</v>
          </cell>
          <cell r="F657">
            <v>0</v>
          </cell>
          <cell r="G657">
            <v>0</v>
          </cell>
          <cell r="H657">
            <v>19554.66</v>
          </cell>
          <cell r="I657">
            <v>20240.5</v>
          </cell>
          <cell r="J657">
            <v>0</v>
          </cell>
          <cell r="K657">
            <v>0</v>
          </cell>
          <cell r="L657">
            <v>20240.5</v>
          </cell>
          <cell r="M657">
            <v>1955.47</v>
          </cell>
          <cell r="N657">
            <v>489.28</v>
          </cell>
          <cell r="O657">
            <v>1629.72</v>
          </cell>
          <cell r="P657">
            <v>382.12</v>
          </cell>
          <cell r="Q657">
            <v>4474.8</v>
          </cell>
          <cell r="R657">
            <v>0</v>
          </cell>
          <cell r="S657">
            <v>0</v>
          </cell>
          <cell r="T657">
            <v>404.82</v>
          </cell>
          <cell r="U657">
            <v>0</v>
          </cell>
          <cell r="V657">
            <v>847.51</v>
          </cell>
          <cell r="W657">
            <v>1113.6600000000001</v>
          </cell>
          <cell r="X657">
            <v>2690.52</v>
          </cell>
          <cell r="Y657">
            <v>1507.02</v>
          </cell>
          <cell r="Z657">
            <v>0</v>
          </cell>
          <cell r="AA657">
            <v>5805.54</v>
          </cell>
          <cell r="AB657">
            <v>4531.88</v>
          </cell>
          <cell r="AC657">
            <v>26253.119999999999</v>
          </cell>
          <cell r="AD657">
            <v>2498.96</v>
          </cell>
          <cell r="AE657">
            <v>420.78</v>
          </cell>
        </row>
        <row r="658">
          <cell r="A658" t="str">
            <v>Шпальная ветка, 10</v>
          </cell>
          <cell r="B658" t="str">
            <v>Шпальная ветка</v>
          </cell>
          <cell r="C658">
            <v>10</v>
          </cell>
          <cell r="D658">
            <v>1542.42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1542.42</v>
          </cell>
          <cell r="AE658">
            <v>0</v>
          </cell>
        </row>
        <row r="659">
          <cell r="A659" t="str">
            <v>Юбилейный, 1</v>
          </cell>
          <cell r="B659" t="str">
            <v>Юбилейный</v>
          </cell>
          <cell r="C659">
            <v>1</v>
          </cell>
          <cell r="D659">
            <v>-22352.06</v>
          </cell>
          <cell r="E659">
            <v>1099031.58</v>
          </cell>
          <cell r="F659">
            <v>0</v>
          </cell>
          <cell r="G659">
            <v>0</v>
          </cell>
          <cell r="H659">
            <v>1099031.58</v>
          </cell>
          <cell r="I659">
            <v>995289.85</v>
          </cell>
          <cell r="J659">
            <v>0</v>
          </cell>
          <cell r="K659">
            <v>0</v>
          </cell>
          <cell r="L659">
            <v>990943.56</v>
          </cell>
          <cell r="M659">
            <v>109903.13</v>
          </cell>
          <cell r="N659">
            <v>12147.09</v>
          </cell>
          <cell r="O659">
            <v>39446.61</v>
          </cell>
          <cell r="P659">
            <v>9253.3799999999992</v>
          </cell>
          <cell r="Q659">
            <v>100748.12</v>
          </cell>
          <cell r="R659">
            <v>0</v>
          </cell>
          <cell r="S659">
            <v>59541.72</v>
          </cell>
          <cell r="T659">
            <v>19818.89</v>
          </cell>
          <cell r="U659">
            <v>1199.98</v>
          </cell>
          <cell r="V659">
            <v>34543.51</v>
          </cell>
          <cell r="W659">
            <v>27049.16</v>
          </cell>
          <cell r="X659">
            <v>291726.03000000003</v>
          </cell>
          <cell r="Y659">
            <v>46511.5</v>
          </cell>
          <cell r="Z659">
            <v>41780.239999999998</v>
          </cell>
          <cell r="AA659">
            <v>182046.9</v>
          </cell>
          <cell r="AB659">
            <v>19118.98</v>
          </cell>
          <cell r="AC659">
            <v>1016283.45</v>
          </cell>
          <cell r="AD659">
            <v>-47691.95</v>
          </cell>
          <cell r="AE659">
            <v>21448.21</v>
          </cell>
        </row>
        <row r="660">
          <cell r="A660" t="str">
            <v>Юбилейный, 2</v>
          </cell>
          <cell r="B660" t="str">
            <v>Юбилейный</v>
          </cell>
          <cell r="C660">
            <v>2</v>
          </cell>
          <cell r="D660">
            <v>-7495.61</v>
          </cell>
          <cell r="E660">
            <v>735626.46</v>
          </cell>
          <cell r="F660">
            <v>0</v>
          </cell>
          <cell r="G660">
            <v>0</v>
          </cell>
          <cell r="H660">
            <v>735626.46</v>
          </cell>
          <cell r="I660">
            <v>676252.6</v>
          </cell>
          <cell r="J660">
            <v>0</v>
          </cell>
          <cell r="K660">
            <v>0</v>
          </cell>
          <cell r="L660">
            <v>676043.31</v>
          </cell>
          <cell r="M660">
            <v>73562.66</v>
          </cell>
          <cell r="N660">
            <v>12147.09</v>
          </cell>
          <cell r="O660">
            <v>25774.5</v>
          </cell>
          <cell r="P660">
            <v>6394.06</v>
          </cell>
          <cell r="Q660">
            <v>72830.710000000006</v>
          </cell>
          <cell r="R660">
            <v>0</v>
          </cell>
          <cell r="S660">
            <v>42120.02</v>
          </cell>
          <cell r="T660">
            <v>13520.86</v>
          </cell>
          <cell r="U660">
            <v>725.49</v>
          </cell>
          <cell r="V660">
            <v>22870.6</v>
          </cell>
          <cell r="W660">
            <v>17711.04</v>
          </cell>
          <cell r="X660">
            <v>208772.63</v>
          </cell>
          <cell r="Y660">
            <v>31650.25</v>
          </cell>
          <cell r="Z660">
            <v>27358.48</v>
          </cell>
          <cell r="AA660">
            <v>121650.73</v>
          </cell>
          <cell r="AB660">
            <v>8103.74</v>
          </cell>
          <cell r="AC660">
            <v>699585.12</v>
          </cell>
          <cell r="AD660">
            <v>-31037.42</v>
          </cell>
          <cell r="AE660">
            <v>14392.26</v>
          </cell>
        </row>
        <row r="661">
          <cell r="A661" t="str">
            <v>Юбилейный, 3</v>
          </cell>
          <cell r="B661" t="str">
            <v>Юбилейный</v>
          </cell>
          <cell r="C661">
            <v>3</v>
          </cell>
          <cell r="D661">
            <v>18930.8</v>
          </cell>
          <cell r="E661">
            <v>934540.02</v>
          </cell>
          <cell r="F661">
            <v>0</v>
          </cell>
          <cell r="G661">
            <v>0</v>
          </cell>
          <cell r="H661">
            <v>934540.02</v>
          </cell>
          <cell r="I661">
            <v>831835.71</v>
          </cell>
          <cell r="J661">
            <v>0</v>
          </cell>
          <cell r="K661">
            <v>0</v>
          </cell>
          <cell r="L661">
            <v>829129.43</v>
          </cell>
          <cell r="M661">
            <v>93454.03</v>
          </cell>
          <cell r="N661">
            <v>9108.58</v>
          </cell>
          <cell r="O661">
            <v>39563.449999999997</v>
          </cell>
          <cell r="P661">
            <v>9641.9699999999993</v>
          </cell>
          <cell r="Q661">
            <v>105824.65</v>
          </cell>
          <cell r="R661">
            <v>0</v>
          </cell>
          <cell r="S661">
            <v>57706.74</v>
          </cell>
          <cell r="T661">
            <v>16582.61</v>
          </cell>
          <cell r="U661">
            <v>987.33</v>
          </cell>
          <cell r="V661">
            <v>32948.300000000003</v>
          </cell>
          <cell r="W661">
            <v>27186.16</v>
          </cell>
          <cell r="X661">
            <v>198890.66</v>
          </cell>
          <cell r="Y661">
            <v>46936.57</v>
          </cell>
          <cell r="Z661">
            <v>41994.559999999998</v>
          </cell>
          <cell r="AA661">
            <v>185615.1</v>
          </cell>
          <cell r="AB661">
            <v>28097.09</v>
          </cell>
          <cell r="AC661">
            <v>913095.08</v>
          </cell>
          <cell r="AD661">
            <v>-65034.85</v>
          </cell>
          <cell r="AE661">
            <v>18557.28</v>
          </cell>
        </row>
        <row r="662">
          <cell r="A662" t="str">
            <v>Юбилейный, 4</v>
          </cell>
          <cell r="B662" t="str">
            <v>Юбилейный</v>
          </cell>
          <cell r="C662">
            <v>4</v>
          </cell>
          <cell r="D662">
            <v>41398.61</v>
          </cell>
          <cell r="E662">
            <v>445351.27</v>
          </cell>
          <cell r="F662">
            <v>0</v>
          </cell>
          <cell r="G662">
            <v>0</v>
          </cell>
          <cell r="H662">
            <v>445351.27</v>
          </cell>
          <cell r="I662">
            <v>456062.67</v>
          </cell>
          <cell r="J662">
            <v>0</v>
          </cell>
          <cell r="K662">
            <v>0</v>
          </cell>
          <cell r="L662">
            <v>446236.88</v>
          </cell>
          <cell r="M662">
            <v>44535.16</v>
          </cell>
          <cell r="N662">
            <v>1381.09</v>
          </cell>
          <cell r="O662">
            <v>25749.439999999999</v>
          </cell>
          <cell r="P662">
            <v>6196.4</v>
          </cell>
          <cell r="Q662">
            <v>71945.75</v>
          </cell>
          <cell r="R662">
            <v>0</v>
          </cell>
          <cell r="S662">
            <v>25602.33</v>
          </cell>
          <cell r="T662">
            <v>8924.74</v>
          </cell>
          <cell r="U662">
            <v>584.17999999999995</v>
          </cell>
          <cell r="V662">
            <v>17472</v>
          </cell>
          <cell r="W662">
            <v>17693.759999999998</v>
          </cell>
          <cell r="X662">
            <v>152042.9</v>
          </cell>
          <cell r="Y662">
            <v>26394.36</v>
          </cell>
          <cell r="Z662">
            <v>3272.63</v>
          </cell>
          <cell r="AA662">
            <v>112578.83</v>
          </cell>
          <cell r="AB662">
            <v>15716.34</v>
          </cell>
          <cell r="AC662">
            <v>539221.59</v>
          </cell>
          <cell r="AD662">
            <v>-51586.1</v>
          </cell>
          <cell r="AE662">
            <v>9131.68</v>
          </cell>
        </row>
        <row r="663">
          <cell r="A663" t="str">
            <v>Юбилейный, 5</v>
          </cell>
          <cell r="B663" t="str">
            <v>Юбилейный</v>
          </cell>
          <cell r="C663">
            <v>5</v>
          </cell>
          <cell r="D663">
            <v>-12520.35</v>
          </cell>
          <cell r="E663">
            <v>801650.65</v>
          </cell>
          <cell r="F663">
            <v>0</v>
          </cell>
          <cell r="G663">
            <v>0</v>
          </cell>
          <cell r="H663">
            <v>801650.65</v>
          </cell>
          <cell r="I663">
            <v>776242.33</v>
          </cell>
          <cell r="J663">
            <v>0</v>
          </cell>
          <cell r="K663">
            <v>0</v>
          </cell>
          <cell r="L663">
            <v>772820.89</v>
          </cell>
          <cell r="M663">
            <v>80165.070000000007</v>
          </cell>
          <cell r="N663">
            <v>8301.91</v>
          </cell>
          <cell r="O663">
            <v>39360.480000000003</v>
          </cell>
          <cell r="P663">
            <v>8807.98</v>
          </cell>
          <cell r="Q663">
            <v>100170.03</v>
          </cell>
          <cell r="R663">
            <v>0</v>
          </cell>
          <cell r="S663">
            <v>46288.66</v>
          </cell>
          <cell r="T663">
            <v>15456.42</v>
          </cell>
          <cell r="U663">
            <v>928.97</v>
          </cell>
          <cell r="V663">
            <v>30144.51</v>
          </cell>
          <cell r="W663">
            <v>27046.52</v>
          </cell>
          <cell r="X663">
            <v>136265.09</v>
          </cell>
          <cell r="Y663">
            <v>44448.42</v>
          </cell>
          <cell r="Z663">
            <v>41779.480000000003</v>
          </cell>
          <cell r="AA663">
            <v>173963.59</v>
          </cell>
          <cell r="AB663">
            <v>33913.46</v>
          </cell>
          <cell r="AC663">
            <v>803055.74</v>
          </cell>
          <cell r="AD663">
            <v>-42755.199999999997</v>
          </cell>
          <cell r="AE663">
            <v>16015.15</v>
          </cell>
        </row>
        <row r="664">
          <cell r="A664" t="str">
            <v>Юбилейный, 6</v>
          </cell>
          <cell r="B664" t="str">
            <v>Юбилейный</v>
          </cell>
          <cell r="C664">
            <v>6</v>
          </cell>
          <cell r="D664">
            <v>16665.72</v>
          </cell>
          <cell r="E664">
            <v>624056.57999999996</v>
          </cell>
          <cell r="F664">
            <v>0</v>
          </cell>
          <cell r="G664">
            <v>0</v>
          </cell>
          <cell r="H664">
            <v>624056.57999999996</v>
          </cell>
          <cell r="I664">
            <v>624606.26</v>
          </cell>
          <cell r="J664">
            <v>0</v>
          </cell>
          <cell r="K664">
            <v>0</v>
          </cell>
          <cell r="L664">
            <v>619302.97</v>
          </cell>
          <cell r="M664">
            <v>62405.65</v>
          </cell>
          <cell r="N664">
            <v>2524.98</v>
          </cell>
          <cell r="O664">
            <v>25337.279999999999</v>
          </cell>
          <cell r="P664">
            <v>5300.13</v>
          </cell>
          <cell r="Q664">
            <v>57747.83</v>
          </cell>
          <cell r="R664">
            <v>0</v>
          </cell>
          <cell r="S664">
            <v>41518.699999999997</v>
          </cell>
          <cell r="T664">
            <v>12386.06</v>
          </cell>
          <cell r="U664">
            <v>647.11</v>
          </cell>
          <cell r="V664">
            <v>22561.02</v>
          </cell>
          <cell r="W664">
            <v>17410.599999999999</v>
          </cell>
          <cell r="X664">
            <v>136515.88</v>
          </cell>
          <cell r="Y664">
            <v>31938.74</v>
          </cell>
          <cell r="Z664">
            <v>26894.12</v>
          </cell>
          <cell r="AA664">
            <v>120679.01</v>
          </cell>
          <cell r="AB664">
            <v>15966.46</v>
          </cell>
          <cell r="AC664">
            <v>592020.6</v>
          </cell>
          <cell r="AD664">
            <v>43948.09</v>
          </cell>
          <cell r="AE664">
            <v>12187.03</v>
          </cell>
        </row>
        <row r="665">
          <cell r="A665" t="str">
            <v>Юбилейный, 7</v>
          </cell>
          <cell r="B665" t="str">
            <v>Юбилейный</v>
          </cell>
          <cell r="C665">
            <v>7</v>
          </cell>
          <cell r="D665">
            <v>22580.86</v>
          </cell>
          <cell r="E665">
            <v>607214.85</v>
          </cell>
          <cell r="F665">
            <v>41236.61</v>
          </cell>
          <cell r="G665">
            <v>0</v>
          </cell>
          <cell r="H665">
            <v>648451.46</v>
          </cell>
          <cell r="I665">
            <v>522572.7</v>
          </cell>
          <cell r="J665">
            <v>30199.3</v>
          </cell>
          <cell r="K665">
            <v>0</v>
          </cell>
          <cell r="L665">
            <v>547071.93000000005</v>
          </cell>
          <cell r="M665">
            <v>64845.15</v>
          </cell>
          <cell r="N665">
            <v>10123.24</v>
          </cell>
          <cell r="O665">
            <v>27466.77</v>
          </cell>
          <cell r="P665">
            <v>6179.86</v>
          </cell>
          <cell r="Q665">
            <v>67752.789999999994</v>
          </cell>
          <cell r="R665">
            <v>0</v>
          </cell>
          <cell r="S665">
            <v>31800.49</v>
          </cell>
          <cell r="T665">
            <v>10941.43</v>
          </cell>
          <cell r="U665">
            <v>886.03</v>
          </cell>
          <cell r="V665">
            <v>20142.27</v>
          </cell>
          <cell r="W665">
            <v>19084.84</v>
          </cell>
          <cell r="X665">
            <v>155325.6</v>
          </cell>
          <cell r="Y665">
            <v>34022.39</v>
          </cell>
          <cell r="Z665">
            <v>28658.84</v>
          </cell>
          <cell r="AA665">
            <v>134286.94</v>
          </cell>
          <cell r="AB665">
            <v>8101.16</v>
          </cell>
          <cell r="AC665">
            <v>632402.32999999996</v>
          </cell>
          <cell r="AD665">
            <v>-62749.54</v>
          </cell>
          <cell r="AE665">
            <v>12784.53</v>
          </cell>
        </row>
        <row r="666">
          <cell r="A666" t="str">
            <v>Юбилейный, 8</v>
          </cell>
          <cell r="B666" t="str">
            <v>Юбилейный</v>
          </cell>
          <cell r="C666">
            <v>8</v>
          </cell>
          <cell r="D666">
            <v>26613.06</v>
          </cell>
          <cell r="E666">
            <v>793177.3</v>
          </cell>
          <cell r="F666">
            <v>0</v>
          </cell>
          <cell r="G666">
            <v>0</v>
          </cell>
          <cell r="H666">
            <v>793177.3</v>
          </cell>
          <cell r="I666">
            <v>797912.75</v>
          </cell>
          <cell r="J666">
            <v>0</v>
          </cell>
          <cell r="K666">
            <v>0</v>
          </cell>
          <cell r="L666">
            <v>795213.29</v>
          </cell>
          <cell r="M666">
            <v>79317.710000000006</v>
          </cell>
          <cell r="N666">
            <v>18222.62</v>
          </cell>
          <cell r="O666">
            <v>30500.1</v>
          </cell>
          <cell r="P666">
            <v>7413.15</v>
          </cell>
          <cell r="Q666">
            <v>84348.41</v>
          </cell>
          <cell r="R666">
            <v>0</v>
          </cell>
          <cell r="S666">
            <v>48767.92</v>
          </cell>
          <cell r="T666">
            <v>15904.25</v>
          </cell>
          <cell r="U666">
            <v>549.95000000000005</v>
          </cell>
          <cell r="V666">
            <v>26301.19</v>
          </cell>
          <cell r="W666">
            <v>20958.240000000002</v>
          </cell>
          <cell r="X666">
            <v>180034.19</v>
          </cell>
          <cell r="Y666">
            <v>40685.17</v>
          </cell>
          <cell r="Z666">
            <v>30883.55</v>
          </cell>
          <cell r="AA666">
            <v>145266.32999999999</v>
          </cell>
          <cell r="AB666">
            <v>16077.92</v>
          </cell>
          <cell r="AC666">
            <v>760842.23999999999</v>
          </cell>
          <cell r="AD666">
            <v>60984.11</v>
          </cell>
          <cell r="AE666">
            <v>15611.54</v>
          </cell>
        </row>
        <row r="667">
          <cell r="A667" t="str">
            <v>Юбилейный, 9</v>
          </cell>
          <cell r="B667" t="str">
            <v>Юбилейный</v>
          </cell>
          <cell r="C667">
            <v>9</v>
          </cell>
          <cell r="D667">
            <v>-21657.96</v>
          </cell>
          <cell r="E667">
            <v>703708.68</v>
          </cell>
          <cell r="F667">
            <v>0</v>
          </cell>
          <cell r="G667">
            <v>0</v>
          </cell>
          <cell r="H667">
            <v>703708.68</v>
          </cell>
          <cell r="I667">
            <v>641764.37</v>
          </cell>
          <cell r="J667">
            <v>0</v>
          </cell>
          <cell r="K667">
            <v>0</v>
          </cell>
          <cell r="L667">
            <v>641315.56999999995</v>
          </cell>
          <cell r="M667">
            <v>70370.87</v>
          </cell>
          <cell r="N667">
            <v>573.54999999999995</v>
          </cell>
          <cell r="O667">
            <v>31344.400000000001</v>
          </cell>
          <cell r="P667">
            <v>7162.34</v>
          </cell>
          <cell r="Q667">
            <v>82202.759999999995</v>
          </cell>
          <cell r="R667">
            <v>0</v>
          </cell>
          <cell r="S667">
            <v>47115.12</v>
          </cell>
          <cell r="T667">
            <v>12826.3</v>
          </cell>
          <cell r="U667">
            <v>1038.6500000000001</v>
          </cell>
          <cell r="V667">
            <v>25231.759999999998</v>
          </cell>
          <cell r="W667">
            <v>21538.32</v>
          </cell>
          <cell r="X667">
            <v>119323.57</v>
          </cell>
          <cell r="Y667">
            <v>39657.31</v>
          </cell>
          <cell r="Z667">
            <v>33270.519999999997</v>
          </cell>
          <cell r="AA667">
            <v>137852.45000000001</v>
          </cell>
          <cell r="AB667">
            <v>24270.49</v>
          </cell>
          <cell r="AC667">
            <v>667734.39</v>
          </cell>
          <cell r="AD667">
            <v>-48076.78</v>
          </cell>
          <cell r="AE667">
            <v>13955.98</v>
          </cell>
        </row>
        <row r="668">
          <cell r="A668" t="str">
            <v>Юбилейный, 9-б</v>
          </cell>
          <cell r="B668" t="str">
            <v>Юбилейный</v>
          </cell>
          <cell r="C668" t="str">
            <v>9-б</v>
          </cell>
          <cell r="D668">
            <v>-16119.29</v>
          </cell>
          <cell r="E668">
            <v>310684.49</v>
          </cell>
          <cell r="F668">
            <v>0</v>
          </cell>
          <cell r="G668">
            <v>0</v>
          </cell>
          <cell r="H668">
            <v>310684.49</v>
          </cell>
          <cell r="I668">
            <v>301004.3</v>
          </cell>
          <cell r="J668">
            <v>0</v>
          </cell>
          <cell r="K668">
            <v>0</v>
          </cell>
          <cell r="L668">
            <v>301004.3</v>
          </cell>
          <cell r="M668">
            <v>31068.48</v>
          </cell>
          <cell r="N668">
            <v>6076.3</v>
          </cell>
          <cell r="O668">
            <v>15034.62</v>
          </cell>
          <cell r="P668">
            <v>3068.51</v>
          </cell>
          <cell r="Q668">
            <v>30916.68</v>
          </cell>
          <cell r="R668">
            <v>0</v>
          </cell>
          <cell r="S668">
            <v>27360.91</v>
          </cell>
          <cell r="T668">
            <v>6020.08</v>
          </cell>
          <cell r="U668">
            <v>401.15</v>
          </cell>
          <cell r="V668">
            <v>11435.29</v>
          </cell>
          <cell r="W668">
            <v>10331.040000000001</v>
          </cell>
          <cell r="X668">
            <v>63842.75</v>
          </cell>
          <cell r="Y668">
            <v>11289.6</v>
          </cell>
          <cell r="Z668">
            <v>15223.55</v>
          </cell>
          <cell r="AA668">
            <v>68534.11</v>
          </cell>
          <cell r="AB668">
            <v>12366.13</v>
          </cell>
          <cell r="AC668">
            <v>319113.81</v>
          </cell>
          <cell r="AD668">
            <v>-34228.800000000003</v>
          </cell>
          <cell r="AE668">
            <v>6144.61</v>
          </cell>
        </row>
        <row r="669">
          <cell r="A669" t="str">
            <v>Юбилейный, 9-в</v>
          </cell>
          <cell r="B669" t="str">
            <v>Юбилейный</v>
          </cell>
          <cell r="C669" t="str">
            <v>9-в</v>
          </cell>
          <cell r="D669">
            <v>9328.6299999999992</v>
          </cell>
          <cell r="E669">
            <v>296319.65999999997</v>
          </cell>
          <cell r="F669">
            <v>0</v>
          </cell>
          <cell r="G669">
            <v>0</v>
          </cell>
          <cell r="H669">
            <v>296319.65999999997</v>
          </cell>
          <cell r="I669">
            <v>283486.36</v>
          </cell>
          <cell r="J669">
            <v>0</v>
          </cell>
          <cell r="K669">
            <v>0</v>
          </cell>
          <cell r="L669">
            <v>283486.36</v>
          </cell>
          <cell r="M669">
            <v>29631.99</v>
          </cell>
          <cell r="N669">
            <v>6748.8</v>
          </cell>
          <cell r="O669">
            <v>15045.36</v>
          </cell>
          <cell r="P669">
            <v>3205.73</v>
          </cell>
          <cell r="Q669">
            <v>32067.46</v>
          </cell>
          <cell r="R669">
            <v>0</v>
          </cell>
          <cell r="S669">
            <v>27375.75</v>
          </cell>
          <cell r="T669">
            <v>5669.73</v>
          </cell>
          <cell r="U669">
            <v>265.19</v>
          </cell>
          <cell r="V669">
            <v>11435.3</v>
          </cell>
          <cell r="W669">
            <v>10338.36</v>
          </cell>
          <cell r="X669">
            <v>55988.41</v>
          </cell>
          <cell r="Y669">
            <v>11551.94</v>
          </cell>
          <cell r="Z669">
            <v>15234.42</v>
          </cell>
          <cell r="AA669">
            <v>69538.649999999994</v>
          </cell>
          <cell r="AB669">
            <v>9281.4599999999991</v>
          </cell>
          <cell r="AC669">
            <v>309289.34000000003</v>
          </cell>
          <cell r="AD669">
            <v>-16474.349999999999</v>
          </cell>
          <cell r="AE669">
            <v>5910.79</v>
          </cell>
        </row>
        <row r="670">
          <cell r="A670" t="str">
            <v>Юбилейный, 9-г</v>
          </cell>
          <cell r="B670" t="str">
            <v>Юбилейный</v>
          </cell>
          <cell r="C670" t="str">
            <v>9-г</v>
          </cell>
          <cell r="D670">
            <v>-14188</v>
          </cell>
          <cell r="E670">
            <v>306461.51</v>
          </cell>
          <cell r="F670">
            <v>0</v>
          </cell>
          <cell r="G670">
            <v>0</v>
          </cell>
          <cell r="H670">
            <v>306461.51</v>
          </cell>
          <cell r="I670">
            <v>328111.63</v>
          </cell>
          <cell r="J670">
            <v>0</v>
          </cell>
          <cell r="K670">
            <v>0</v>
          </cell>
          <cell r="L670">
            <v>323454.63</v>
          </cell>
          <cell r="M670">
            <v>30646.19</v>
          </cell>
          <cell r="N670">
            <v>1177.3499999999999</v>
          </cell>
          <cell r="O670">
            <v>15211.4</v>
          </cell>
          <cell r="P670">
            <v>3610.83</v>
          </cell>
          <cell r="Q670">
            <v>37658.85</v>
          </cell>
          <cell r="R670">
            <v>0</v>
          </cell>
          <cell r="S670">
            <v>24134.12</v>
          </cell>
          <cell r="T670">
            <v>6469.1</v>
          </cell>
          <cell r="U670">
            <v>513.27</v>
          </cell>
          <cell r="V670">
            <v>11435.29</v>
          </cell>
          <cell r="W670">
            <v>10452.59</v>
          </cell>
          <cell r="X670">
            <v>60156.83</v>
          </cell>
          <cell r="Y670">
            <v>10466.200000000001</v>
          </cell>
          <cell r="Z670">
            <v>15402.63</v>
          </cell>
          <cell r="AA670">
            <v>71230.5</v>
          </cell>
          <cell r="AB670">
            <v>12318.29</v>
          </cell>
          <cell r="AC670">
            <v>317049.7</v>
          </cell>
          <cell r="AD670">
            <v>-7783.07</v>
          </cell>
          <cell r="AE670">
            <v>6166.26</v>
          </cell>
        </row>
        <row r="671">
          <cell r="A671" t="str">
            <v>Юбилейный, 10</v>
          </cell>
          <cell r="B671" t="str">
            <v>Юбилейный</v>
          </cell>
          <cell r="C671">
            <v>10</v>
          </cell>
          <cell r="D671">
            <v>2879.38</v>
          </cell>
          <cell r="E671">
            <v>720217.02</v>
          </cell>
          <cell r="F671">
            <v>0</v>
          </cell>
          <cell r="G671">
            <v>0</v>
          </cell>
          <cell r="H671">
            <v>720217.02</v>
          </cell>
          <cell r="I671">
            <v>669311.37</v>
          </cell>
          <cell r="J671">
            <v>0</v>
          </cell>
          <cell r="K671">
            <v>0</v>
          </cell>
          <cell r="L671">
            <v>663471.49</v>
          </cell>
          <cell r="M671">
            <v>72021.73</v>
          </cell>
          <cell r="N671">
            <v>2625.92</v>
          </cell>
          <cell r="O671">
            <v>30827.53</v>
          </cell>
          <cell r="P671">
            <v>7559.69</v>
          </cell>
          <cell r="Q671">
            <v>89033.07</v>
          </cell>
          <cell r="R671">
            <v>0</v>
          </cell>
          <cell r="S671">
            <v>46439.64</v>
          </cell>
          <cell r="T671">
            <v>13269.42</v>
          </cell>
          <cell r="U671">
            <v>1446.04</v>
          </cell>
          <cell r="V671">
            <v>24931.200000000001</v>
          </cell>
          <cell r="W671">
            <v>21183.24</v>
          </cell>
          <cell r="X671">
            <v>138218.76</v>
          </cell>
          <cell r="Y671">
            <v>41413.089999999997</v>
          </cell>
          <cell r="Z671">
            <v>32722.560000000001</v>
          </cell>
          <cell r="AA671">
            <v>140945.71</v>
          </cell>
          <cell r="AB671">
            <v>24965.02</v>
          </cell>
          <cell r="AC671">
            <v>701927.3</v>
          </cell>
          <cell r="AD671">
            <v>-35576.43</v>
          </cell>
          <cell r="AE671">
            <v>14324.68</v>
          </cell>
        </row>
        <row r="672">
          <cell r="A672" t="str">
            <v>Юбилейный, 10-а</v>
          </cell>
          <cell r="B672" t="str">
            <v>Юбилейный</v>
          </cell>
          <cell r="C672" t="str">
            <v>10-а</v>
          </cell>
          <cell r="D672">
            <v>5906.4</v>
          </cell>
          <cell r="E672">
            <v>280069</v>
          </cell>
          <cell r="F672">
            <v>0</v>
          </cell>
          <cell r="G672">
            <v>0</v>
          </cell>
          <cell r="H672">
            <v>280069</v>
          </cell>
          <cell r="I672">
            <v>268078.14</v>
          </cell>
          <cell r="J672">
            <v>0</v>
          </cell>
          <cell r="K672">
            <v>0</v>
          </cell>
          <cell r="L672">
            <v>268078.14</v>
          </cell>
          <cell r="M672">
            <v>28006.880000000001</v>
          </cell>
          <cell r="N672">
            <v>14736.46</v>
          </cell>
          <cell r="O672">
            <v>15043.16</v>
          </cell>
          <cell r="P672">
            <v>3296.88</v>
          </cell>
          <cell r="Q672">
            <v>34109.35</v>
          </cell>
          <cell r="R672">
            <v>0</v>
          </cell>
          <cell r="S672">
            <v>24134.080000000002</v>
          </cell>
          <cell r="T672">
            <v>5361.55</v>
          </cell>
          <cell r="U672">
            <v>766.43</v>
          </cell>
          <cell r="V672">
            <v>11435.3</v>
          </cell>
          <cell r="W672">
            <v>10336.92</v>
          </cell>
          <cell r="X672">
            <v>39597.9</v>
          </cell>
          <cell r="Y672">
            <v>10529.01</v>
          </cell>
          <cell r="Z672">
            <v>15232.25</v>
          </cell>
          <cell r="AA672">
            <v>69344.33</v>
          </cell>
          <cell r="AB672">
            <v>9969.35</v>
          </cell>
          <cell r="AC672">
            <v>297534.51</v>
          </cell>
          <cell r="AD672">
            <v>-23549.97</v>
          </cell>
          <cell r="AE672">
            <v>5634.66</v>
          </cell>
        </row>
        <row r="673">
          <cell r="A673" t="str">
            <v>Юбилейный, 10-б</v>
          </cell>
          <cell r="B673" t="str">
            <v>Юбилейный</v>
          </cell>
          <cell r="C673" t="str">
            <v>10-б</v>
          </cell>
          <cell r="D673">
            <v>-43213.24</v>
          </cell>
          <cell r="E673">
            <v>152913.82999999999</v>
          </cell>
          <cell r="F673">
            <v>21535.119999999999</v>
          </cell>
          <cell r="G673">
            <v>0</v>
          </cell>
          <cell r="H673">
            <v>174448.95</v>
          </cell>
          <cell r="I673">
            <v>154730.26</v>
          </cell>
          <cell r="J673">
            <v>13007.43</v>
          </cell>
          <cell r="K673">
            <v>0</v>
          </cell>
          <cell r="L673">
            <v>167737.69</v>
          </cell>
          <cell r="M673">
            <v>17444.96</v>
          </cell>
          <cell r="N673">
            <v>5456.47</v>
          </cell>
          <cell r="O673">
            <v>7659.24</v>
          </cell>
          <cell r="P673">
            <v>1372.05</v>
          </cell>
          <cell r="Q673">
            <v>11909.68</v>
          </cell>
          <cell r="R673">
            <v>0</v>
          </cell>
          <cell r="S673">
            <v>10965.49</v>
          </cell>
          <cell r="T673">
            <v>3354.75</v>
          </cell>
          <cell r="U673">
            <v>15.43</v>
          </cell>
          <cell r="V673">
            <v>5355.93</v>
          </cell>
          <cell r="W673">
            <v>5364.92</v>
          </cell>
          <cell r="X673">
            <v>35931.79</v>
          </cell>
          <cell r="Y673">
            <v>4962.74</v>
          </cell>
          <cell r="Z673">
            <v>7526.95</v>
          </cell>
          <cell r="AA673">
            <v>47959.74</v>
          </cell>
          <cell r="AB673">
            <v>3330.7</v>
          </cell>
          <cell r="AC673">
            <v>171997.89</v>
          </cell>
          <cell r="AD673">
            <v>-47473.440000000002</v>
          </cell>
          <cell r="AE673">
            <v>3387.05</v>
          </cell>
        </row>
        <row r="674">
          <cell r="A674" t="str">
            <v>Юбилейный, 10-в</v>
          </cell>
          <cell r="B674" t="str">
            <v>Юбилейный</v>
          </cell>
          <cell r="C674" t="str">
            <v>10-в</v>
          </cell>
          <cell r="D674">
            <v>-1.23</v>
          </cell>
          <cell r="E674">
            <v>245226.36</v>
          </cell>
          <cell r="F674">
            <v>0</v>
          </cell>
          <cell r="G674">
            <v>0</v>
          </cell>
          <cell r="H674">
            <v>245226.36</v>
          </cell>
          <cell r="I674">
            <v>257602.63</v>
          </cell>
          <cell r="J674">
            <v>0</v>
          </cell>
          <cell r="K674">
            <v>0</v>
          </cell>
          <cell r="L674">
            <v>257602.63</v>
          </cell>
          <cell r="M674">
            <v>24522.639999999999</v>
          </cell>
          <cell r="N674">
            <v>7664.89</v>
          </cell>
          <cell r="O674">
            <v>15046.74</v>
          </cell>
          <cell r="P674">
            <v>3133.19</v>
          </cell>
          <cell r="Q674">
            <v>29554.92</v>
          </cell>
          <cell r="R674">
            <v>0</v>
          </cell>
          <cell r="S674">
            <v>22746.45</v>
          </cell>
          <cell r="T674">
            <v>5152.05</v>
          </cell>
          <cell r="U674">
            <v>429.89</v>
          </cell>
          <cell r="V674">
            <v>11090.88</v>
          </cell>
          <cell r="W674">
            <v>10339.44</v>
          </cell>
          <cell r="X674">
            <v>32053.73</v>
          </cell>
          <cell r="Y674">
            <v>1463</v>
          </cell>
          <cell r="Z674">
            <v>15235.88</v>
          </cell>
          <cell r="AA674">
            <v>87794.81</v>
          </cell>
          <cell r="AB674">
            <v>7462.54</v>
          </cell>
          <cell r="AC674">
            <v>278669.06</v>
          </cell>
          <cell r="AD674">
            <v>-21067.66</v>
          </cell>
          <cell r="AE674">
            <v>4978.01</v>
          </cell>
        </row>
        <row r="675">
          <cell r="A675" t="str">
            <v>Юбилейный, 10-г</v>
          </cell>
          <cell r="B675" t="str">
            <v>Юбилейный</v>
          </cell>
          <cell r="C675" t="str">
            <v>10-г</v>
          </cell>
          <cell r="D675">
            <v>8181.06</v>
          </cell>
          <cell r="E675">
            <v>251204.26</v>
          </cell>
          <cell r="F675">
            <v>0</v>
          </cell>
          <cell r="G675">
            <v>0</v>
          </cell>
          <cell r="H675">
            <v>251204.26</v>
          </cell>
          <cell r="I675">
            <v>242039.62</v>
          </cell>
          <cell r="J675">
            <v>0</v>
          </cell>
          <cell r="K675">
            <v>0</v>
          </cell>
          <cell r="L675">
            <v>242039.62</v>
          </cell>
          <cell r="M675">
            <v>25120.45</v>
          </cell>
          <cell r="N675">
            <v>9704.2199999999993</v>
          </cell>
          <cell r="O675">
            <v>15451.97</v>
          </cell>
          <cell r="P675">
            <v>2956.35</v>
          </cell>
          <cell r="Q675">
            <v>27373.4</v>
          </cell>
          <cell r="R675">
            <v>0</v>
          </cell>
          <cell r="S675">
            <v>10491.79</v>
          </cell>
          <cell r="T675">
            <v>4840.78</v>
          </cell>
          <cell r="U675">
            <v>439.05</v>
          </cell>
          <cell r="V675">
            <v>9275.77</v>
          </cell>
          <cell r="W675">
            <v>10617.84</v>
          </cell>
          <cell r="X675">
            <v>33158.410000000003</v>
          </cell>
          <cell r="Y675">
            <v>15671.1</v>
          </cell>
          <cell r="Z675">
            <v>0</v>
          </cell>
          <cell r="AA675">
            <v>77758.89</v>
          </cell>
          <cell r="AB675">
            <v>2712.49</v>
          </cell>
          <cell r="AC675">
            <v>250626.37</v>
          </cell>
          <cell r="AD675">
            <v>-405.69</v>
          </cell>
          <cell r="AE675">
            <v>5053.8599999999997</v>
          </cell>
        </row>
        <row r="676">
          <cell r="A676" t="str">
            <v>Юбилейный, 11</v>
          </cell>
          <cell r="B676" t="str">
            <v>Юбилейный</v>
          </cell>
          <cell r="C676">
            <v>11</v>
          </cell>
          <cell r="D676">
            <v>10051.69</v>
          </cell>
          <cell r="E676">
            <v>863401.14</v>
          </cell>
          <cell r="F676">
            <v>0</v>
          </cell>
          <cell r="G676">
            <v>0</v>
          </cell>
          <cell r="H676">
            <v>863401.14</v>
          </cell>
          <cell r="I676">
            <v>763076.77</v>
          </cell>
          <cell r="J676">
            <v>0</v>
          </cell>
          <cell r="K676">
            <v>0</v>
          </cell>
          <cell r="L676">
            <v>760147.28</v>
          </cell>
          <cell r="M676">
            <v>86340.14</v>
          </cell>
          <cell r="N676">
            <v>16376.62</v>
          </cell>
          <cell r="O676">
            <v>40697.17</v>
          </cell>
          <cell r="P676">
            <v>9654.77</v>
          </cell>
          <cell r="Q676">
            <v>114617.22</v>
          </cell>
          <cell r="R676">
            <v>0</v>
          </cell>
          <cell r="S676">
            <v>52272</v>
          </cell>
          <cell r="T676">
            <v>15202.93</v>
          </cell>
          <cell r="U676">
            <v>1004.89</v>
          </cell>
          <cell r="V676">
            <v>31544.78</v>
          </cell>
          <cell r="W676">
            <v>27955.599999999999</v>
          </cell>
          <cell r="X676">
            <v>129916.03</v>
          </cell>
          <cell r="Y676">
            <v>55073.29</v>
          </cell>
          <cell r="Z676">
            <v>43220.44</v>
          </cell>
          <cell r="AA676">
            <v>181408.24</v>
          </cell>
          <cell r="AB676">
            <v>25257.3</v>
          </cell>
          <cell r="AC676">
            <v>847820.48</v>
          </cell>
          <cell r="AD676">
            <v>-77621.509999999995</v>
          </cell>
          <cell r="AE676">
            <v>17279.060000000001</v>
          </cell>
        </row>
        <row r="677">
          <cell r="A677" t="str">
            <v>Юбилейный, 11/1</v>
          </cell>
          <cell r="B677" t="str">
            <v>Юбилейный</v>
          </cell>
          <cell r="C677" t="str">
            <v>11/1</v>
          </cell>
          <cell r="D677">
            <v>-49249.72</v>
          </cell>
          <cell r="E677">
            <v>291443.52</v>
          </cell>
          <cell r="F677">
            <v>0</v>
          </cell>
          <cell r="G677">
            <v>0</v>
          </cell>
          <cell r="H677">
            <v>291443.52</v>
          </cell>
          <cell r="I677">
            <v>284483.78000000003</v>
          </cell>
          <cell r="J677">
            <v>0</v>
          </cell>
          <cell r="K677">
            <v>0</v>
          </cell>
          <cell r="L677">
            <v>282209.53999999998</v>
          </cell>
          <cell r="M677">
            <v>29144.38</v>
          </cell>
          <cell r="N677">
            <v>2902.56</v>
          </cell>
          <cell r="O677">
            <v>15462.02</v>
          </cell>
          <cell r="P677">
            <v>3516.83</v>
          </cell>
          <cell r="Q677">
            <v>34498.43</v>
          </cell>
          <cell r="R677">
            <v>0</v>
          </cell>
          <cell r="S677">
            <v>27948.6</v>
          </cell>
          <cell r="T677">
            <v>5644.19</v>
          </cell>
          <cell r="U677">
            <v>378.57</v>
          </cell>
          <cell r="V677">
            <v>14270.42</v>
          </cell>
          <cell r="W677">
            <v>10624.8</v>
          </cell>
          <cell r="X677">
            <v>35410.71</v>
          </cell>
          <cell r="Y677">
            <v>12035.19</v>
          </cell>
          <cell r="Z677">
            <v>15656.38</v>
          </cell>
          <cell r="AA677">
            <v>83485.279999999999</v>
          </cell>
          <cell r="AB677">
            <v>19769.96</v>
          </cell>
          <cell r="AC677">
            <v>316627.34999999998</v>
          </cell>
          <cell r="AD677">
            <v>-83667.53</v>
          </cell>
          <cell r="AE677">
            <v>5879.03</v>
          </cell>
        </row>
        <row r="678">
          <cell r="A678" t="str">
            <v>Юбилейный, 11/2</v>
          </cell>
          <cell r="B678" t="str">
            <v>Юбилейный</v>
          </cell>
          <cell r="C678" t="str">
            <v>11/2</v>
          </cell>
          <cell r="D678">
            <v>-49409.01</v>
          </cell>
          <cell r="E678">
            <v>304680.32000000001</v>
          </cell>
          <cell r="F678">
            <v>0</v>
          </cell>
          <cell r="G678">
            <v>0</v>
          </cell>
          <cell r="H678">
            <v>304680.32000000001</v>
          </cell>
          <cell r="I678">
            <v>300704.06</v>
          </cell>
          <cell r="J678">
            <v>0</v>
          </cell>
          <cell r="K678">
            <v>0</v>
          </cell>
          <cell r="L678">
            <v>300704.06</v>
          </cell>
          <cell r="M678">
            <v>30468.02</v>
          </cell>
          <cell r="N678">
            <v>8854.39</v>
          </cell>
          <cell r="O678">
            <v>15723.93</v>
          </cell>
          <cell r="P678">
            <v>3420.56</v>
          </cell>
          <cell r="Q678">
            <v>31160.65</v>
          </cell>
          <cell r="R678">
            <v>0</v>
          </cell>
          <cell r="S678">
            <v>28308.69</v>
          </cell>
          <cell r="T678">
            <v>6014.07</v>
          </cell>
          <cell r="U678">
            <v>368.17</v>
          </cell>
          <cell r="V678">
            <v>13722.35</v>
          </cell>
          <cell r="W678">
            <v>10804.8</v>
          </cell>
          <cell r="X678">
            <v>47848.92</v>
          </cell>
          <cell r="Y678">
            <v>11305.47</v>
          </cell>
          <cell r="Z678">
            <v>15921.72</v>
          </cell>
          <cell r="AA678">
            <v>84580.51</v>
          </cell>
          <cell r="AB678">
            <v>10689.02</v>
          </cell>
          <cell r="AC678">
            <v>325291.19</v>
          </cell>
          <cell r="AD678">
            <v>-73996.14</v>
          </cell>
          <cell r="AE678">
            <v>6099.92</v>
          </cell>
        </row>
        <row r="679">
          <cell r="A679" t="str">
            <v>Юбилейный, 11/4</v>
          </cell>
          <cell r="B679" t="str">
            <v>Юбилейный</v>
          </cell>
          <cell r="C679" t="str">
            <v>11/4</v>
          </cell>
          <cell r="D679">
            <v>-3098.88</v>
          </cell>
          <cell r="E679">
            <v>132389.76000000001</v>
          </cell>
          <cell r="F679">
            <v>0</v>
          </cell>
          <cell r="G679">
            <v>0</v>
          </cell>
          <cell r="H679">
            <v>132389.76000000001</v>
          </cell>
          <cell r="I679">
            <v>114220.08</v>
          </cell>
          <cell r="J679">
            <v>0</v>
          </cell>
          <cell r="K679">
            <v>0</v>
          </cell>
          <cell r="L679">
            <v>114220.08</v>
          </cell>
          <cell r="M679">
            <v>13239</v>
          </cell>
          <cell r="N679">
            <v>797.04</v>
          </cell>
          <cell r="O679">
            <v>8149.58</v>
          </cell>
          <cell r="P679">
            <v>1593.73</v>
          </cell>
          <cell r="Q679">
            <v>18871.21</v>
          </cell>
          <cell r="R679">
            <v>0</v>
          </cell>
          <cell r="S679">
            <v>8938.23</v>
          </cell>
          <cell r="T679">
            <v>2284.4</v>
          </cell>
          <cell r="U679">
            <v>392.76</v>
          </cell>
          <cell r="V679">
            <v>3716.48</v>
          </cell>
          <cell r="W679">
            <v>5599.92</v>
          </cell>
          <cell r="X679">
            <v>16361.81</v>
          </cell>
          <cell r="Y679">
            <v>7948.99</v>
          </cell>
          <cell r="Z679">
            <v>0</v>
          </cell>
          <cell r="AA679">
            <v>51355.31</v>
          </cell>
          <cell r="AB679">
            <v>4801.42</v>
          </cell>
          <cell r="AC679">
            <v>146719.76999999999</v>
          </cell>
          <cell r="AD679">
            <v>-35598.57</v>
          </cell>
          <cell r="AE679">
            <v>2669.89</v>
          </cell>
        </row>
        <row r="680">
          <cell r="A680" t="str">
            <v>Юбилейный, 11/5</v>
          </cell>
          <cell r="B680" t="str">
            <v>Юбилейный</v>
          </cell>
          <cell r="C680" t="str">
            <v>11/5</v>
          </cell>
          <cell r="D680">
            <v>-15493.16</v>
          </cell>
          <cell r="E680">
            <v>326828.65999999997</v>
          </cell>
          <cell r="F680">
            <v>0</v>
          </cell>
          <cell r="G680">
            <v>0</v>
          </cell>
          <cell r="H680">
            <v>326828.65999999997</v>
          </cell>
          <cell r="I680">
            <v>350907.28</v>
          </cell>
          <cell r="J680">
            <v>0</v>
          </cell>
          <cell r="K680">
            <v>0</v>
          </cell>
          <cell r="L680">
            <v>343471.08</v>
          </cell>
          <cell r="M680">
            <v>32682.85</v>
          </cell>
          <cell r="N680">
            <v>10123.24</v>
          </cell>
          <cell r="O680">
            <v>15824.01</v>
          </cell>
          <cell r="P680">
            <v>3178.59</v>
          </cell>
          <cell r="Q680">
            <v>34660.129999999997</v>
          </cell>
          <cell r="R680">
            <v>0</v>
          </cell>
          <cell r="S680">
            <v>28445.919999999998</v>
          </cell>
          <cell r="T680">
            <v>6869.42</v>
          </cell>
          <cell r="U680">
            <v>776.37</v>
          </cell>
          <cell r="V680">
            <v>11603.9</v>
          </cell>
          <cell r="W680">
            <v>10873.44</v>
          </cell>
          <cell r="X680">
            <v>59194.29</v>
          </cell>
          <cell r="Y680">
            <v>9426.27</v>
          </cell>
          <cell r="Z680">
            <v>22520.51</v>
          </cell>
          <cell r="AA680">
            <v>84998.26</v>
          </cell>
          <cell r="AB680">
            <v>13567.48</v>
          </cell>
          <cell r="AC680">
            <v>351199.77</v>
          </cell>
          <cell r="AD680">
            <v>-23221.85</v>
          </cell>
          <cell r="AE680">
            <v>6455.09</v>
          </cell>
        </row>
        <row r="681">
          <cell r="A681" t="str">
            <v>Юбилейный, 12</v>
          </cell>
          <cell r="B681" t="str">
            <v>Юбилейный</v>
          </cell>
          <cell r="C681">
            <v>12</v>
          </cell>
          <cell r="D681">
            <v>14688.74</v>
          </cell>
          <cell r="E681">
            <v>879952.68</v>
          </cell>
          <cell r="F681">
            <v>0</v>
          </cell>
          <cell r="G681">
            <v>0</v>
          </cell>
          <cell r="H681">
            <v>879952.68</v>
          </cell>
          <cell r="I681">
            <v>810450</v>
          </cell>
          <cell r="J681">
            <v>0</v>
          </cell>
          <cell r="K681">
            <v>0</v>
          </cell>
          <cell r="L681">
            <v>808716.53</v>
          </cell>
          <cell r="M681">
            <v>87995.27</v>
          </cell>
          <cell r="N681">
            <v>24293.46</v>
          </cell>
          <cell r="O681">
            <v>40269.46</v>
          </cell>
          <cell r="P681">
            <v>9448.0300000000007</v>
          </cell>
          <cell r="Q681">
            <v>100745.34</v>
          </cell>
          <cell r="R681">
            <v>0</v>
          </cell>
          <cell r="S681">
            <v>51695.28</v>
          </cell>
          <cell r="T681">
            <v>16174.33</v>
          </cell>
          <cell r="U681">
            <v>947.31</v>
          </cell>
          <cell r="V681">
            <v>31284.07</v>
          </cell>
          <cell r="W681">
            <v>27684.68</v>
          </cell>
          <cell r="X681">
            <v>158854.93</v>
          </cell>
          <cell r="Y681">
            <v>52852.3</v>
          </cell>
          <cell r="Z681">
            <v>42765.2</v>
          </cell>
          <cell r="AA681">
            <v>184400.12</v>
          </cell>
          <cell r="AB681">
            <v>40779.17</v>
          </cell>
          <cell r="AC681">
            <v>887728.72</v>
          </cell>
          <cell r="AD681">
            <v>-64323.45</v>
          </cell>
          <cell r="AE681">
            <v>17539.77</v>
          </cell>
        </row>
        <row r="682">
          <cell r="A682" t="str">
            <v>Юбилейный, 13</v>
          </cell>
          <cell r="B682" t="str">
            <v>Юбилейный</v>
          </cell>
          <cell r="C682">
            <v>13</v>
          </cell>
          <cell r="D682">
            <v>-4701.3</v>
          </cell>
          <cell r="E682">
            <v>985109.24</v>
          </cell>
          <cell r="F682">
            <v>0</v>
          </cell>
          <cell r="G682">
            <v>0</v>
          </cell>
          <cell r="H682">
            <v>985109.24</v>
          </cell>
          <cell r="I682">
            <v>900022.88</v>
          </cell>
          <cell r="J682">
            <v>0</v>
          </cell>
          <cell r="K682">
            <v>0</v>
          </cell>
          <cell r="L682">
            <v>894639.67</v>
          </cell>
          <cell r="M682">
            <v>98510.94</v>
          </cell>
          <cell r="N682">
            <v>18895.900000000001</v>
          </cell>
          <cell r="O682">
            <v>36731.4</v>
          </cell>
          <cell r="P682">
            <v>9257.51</v>
          </cell>
          <cell r="Q682">
            <v>109536.52</v>
          </cell>
          <cell r="R682">
            <v>0</v>
          </cell>
          <cell r="S682">
            <v>50905.89</v>
          </cell>
          <cell r="T682">
            <v>17892.78</v>
          </cell>
          <cell r="U682">
            <v>940.27</v>
          </cell>
          <cell r="V682">
            <v>28155</v>
          </cell>
          <cell r="W682">
            <v>25239.599999999999</v>
          </cell>
          <cell r="X682">
            <v>277741.28999999998</v>
          </cell>
          <cell r="Y682">
            <v>44842.33</v>
          </cell>
          <cell r="Z682">
            <v>37193.949999999997</v>
          </cell>
          <cell r="AA682">
            <v>159502.13</v>
          </cell>
          <cell r="AB682">
            <v>37995.26</v>
          </cell>
          <cell r="AC682">
            <v>972739.08</v>
          </cell>
          <cell r="AD682">
            <v>-82800.710000000006</v>
          </cell>
          <cell r="AE682">
            <v>19398.310000000001</v>
          </cell>
        </row>
        <row r="683">
          <cell r="A683" t="str">
            <v>Юбилейный, 14</v>
          </cell>
          <cell r="B683" t="str">
            <v>Юбилейный</v>
          </cell>
          <cell r="C683">
            <v>14</v>
          </cell>
          <cell r="D683">
            <v>91764.39</v>
          </cell>
          <cell r="E683">
            <v>319882.75</v>
          </cell>
          <cell r="F683">
            <v>126189.69</v>
          </cell>
          <cell r="G683">
            <v>0</v>
          </cell>
          <cell r="H683">
            <v>446072.44</v>
          </cell>
          <cell r="I683">
            <v>321047.15999999997</v>
          </cell>
          <cell r="J683">
            <v>127057.37</v>
          </cell>
          <cell r="K683">
            <v>0</v>
          </cell>
          <cell r="L683">
            <v>444237.93</v>
          </cell>
          <cell r="M683">
            <v>44607.21</v>
          </cell>
          <cell r="N683">
            <v>9108.58</v>
          </cell>
          <cell r="O683">
            <v>21327.8</v>
          </cell>
          <cell r="P683">
            <v>4987.42</v>
          </cell>
          <cell r="Q683">
            <v>56102.38</v>
          </cell>
          <cell r="R683">
            <v>0</v>
          </cell>
          <cell r="S683">
            <v>12106.37</v>
          </cell>
          <cell r="T683">
            <v>8884.75</v>
          </cell>
          <cell r="U683">
            <v>434.01</v>
          </cell>
          <cell r="V683">
            <v>11832.64</v>
          </cell>
          <cell r="W683">
            <v>15397.44</v>
          </cell>
          <cell r="X683">
            <v>91986.11</v>
          </cell>
          <cell r="Y683">
            <v>27031.040000000001</v>
          </cell>
          <cell r="Z683">
            <v>0</v>
          </cell>
          <cell r="AA683">
            <v>127693.41</v>
          </cell>
          <cell r="AB683">
            <v>6252.58</v>
          </cell>
          <cell r="AC683">
            <v>446678.89</v>
          </cell>
          <cell r="AD683">
            <v>89323.43</v>
          </cell>
          <cell r="AE683">
            <v>8927.15</v>
          </cell>
        </row>
        <row r="684">
          <cell r="A684" t="str">
            <v>Юбилейный, 15</v>
          </cell>
          <cell r="B684" t="str">
            <v>Юбилейный</v>
          </cell>
          <cell r="C684">
            <v>15</v>
          </cell>
          <cell r="D684">
            <v>-11114.51</v>
          </cell>
          <cell r="E684">
            <v>321920.45</v>
          </cell>
          <cell r="F684">
            <v>0</v>
          </cell>
          <cell r="G684">
            <v>0</v>
          </cell>
          <cell r="H684">
            <v>321920.45</v>
          </cell>
          <cell r="I684">
            <v>309703.84000000003</v>
          </cell>
          <cell r="J684">
            <v>0</v>
          </cell>
          <cell r="K684">
            <v>0</v>
          </cell>
          <cell r="L684">
            <v>307313.94</v>
          </cell>
          <cell r="M684">
            <v>32192.02</v>
          </cell>
          <cell r="N684">
            <v>1656.89</v>
          </cell>
          <cell r="O684">
            <v>19876.849999999999</v>
          </cell>
          <cell r="P684">
            <v>4619.18</v>
          </cell>
          <cell r="Q684">
            <v>53316.66</v>
          </cell>
          <cell r="R684">
            <v>0</v>
          </cell>
          <cell r="S684">
            <v>12166.55</v>
          </cell>
          <cell r="T684">
            <v>6146.27</v>
          </cell>
          <cell r="U684">
            <v>746.72</v>
          </cell>
          <cell r="V684">
            <v>11149.42</v>
          </cell>
          <cell r="W684">
            <v>13658.4</v>
          </cell>
          <cell r="X684">
            <v>25880.6</v>
          </cell>
          <cell r="Y684">
            <v>15920.94</v>
          </cell>
          <cell r="Z684">
            <v>0</v>
          </cell>
          <cell r="AA684">
            <v>84572.73</v>
          </cell>
          <cell r="AB684">
            <v>5099.92</v>
          </cell>
          <cell r="AC684">
            <v>293629.21999999997</v>
          </cell>
          <cell r="AD684">
            <v>2570.21</v>
          </cell>
          <cell r="AE684">
            <v>6626.07</v>
          </cell>
        </row>
        <row r="685">
          <cell r="A685" t="str">
            <v>Юбилейный, 16</v>
          </cell>
          <cell r="B685" t="str">
            <v>Юбилейный</v>
          </cell>
          <cell r="C685">
            <v>16</v>
          </cell>
          <cell r="D685">
            <v>-672591.35999999999</v>
          </cell>
          <cell r="E685">
            <v>-6507.95</v>
          </cell>
          <cell r="F685">
            <v>0</v>
          </cell>
          <cell r="G685">
            <v>0</v>
          </cell>
          <cell r="H685">
            <v>-6507.95</v>
          </cell>
          <cell r="I685">
            <v>4507.6099999999997</v>
          </cell>
          <cell r="J685">
            <v>0</v>
          </cell>
          <cell r="K685">
            <v>0</v>
          </cell>
          <cell r="L685">
            <v>4507.6099999999997</v>
          </cell>
          <cell r="M685">
            <v>-650.79999999999995</v>
          </cell>
          <cell r="N685">
            <v>16813.48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90.15</v>
          </cell>
          <cell r="U685">
            <v>2991.68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19127.37</v>
          </cell>
          <cell r="AD685">
            <v>-687211.12</v>
          </cell>
          <cell r="AE685">
            <v>-117.14</v>
          </cell>
        </row>
        <row r="686">
          <cell r="A686" t="str">
            <v>Юбилейный, 19</v>
          </cell>
          <cell r="B686" t="str">
            <v>Юбилейный</v>
          </cell>
          <cell r="C686">
            <v>19</v>
          </cell>
          <cell r="D686">
            <v>46225.34</v>
          </cell>
          <cell r="E686">
            <v>881451.84</v>
          </cell>
          <cell r="F686">
            <v>6294.09</v>
          </cell>
          <cell r="G686">
            <v>0</v>
          </cell>
          <cell r="H686">
            <v>887745.93</v>
          </cell>
          <cell r="I686">
            <v>817923.98</v>
          </cell>
          <cell r="J686">
            <v>5492.27</v>
          </cell>
          <cell r="K686">
            <v>0</v>
          </cell>
          <cell r="L686">
            <v>821417.43</v>
          </cell>
          <cell r="M686">
            <v>88774.6</v>
          </cell>
          <cell r="N686">
            <v>21597.03</v>
          </cell>
          <cell r="O686">
            <v>40245.46</v>
          </cell>
          <cell r="P686">
            <v>9463.7999999999993</v>
          </cell>
          <cell r="Q686">
            <v>106019.22</v>
          </cell>
          <cell r="R686">
            <v>0</v>
          </cell>
          <cell r="S686">
            <v>68561.039999999994</v>
          </cell>
          <cell r="T686">
            <v>16428.34</v>
          </cell>
          <cell r="U686">
            <v>1044.46</v>
          </cell>
          <cell r="V686">
            <v>36547.550000000003</v>
          </cell>
          <cell r="W686">
            <v>27661.119999999999</v>
          </cell>
          <cell r="X686">
            <v>121607.41</v>
          </cell>
          <cell r="Y686">
            <v>49385.77</v>
          </cell>
          <cell r="Z686">
            <v>42731.01</v>
          </cell>
          <cell r="AA686">
            <v>191702.55</v>
          </cell>
          <cell r="AB686">
            <v>32636.07</v>
          </cell>
          <cell r="AC686">
            <v>872088.37</v>
          </cell>
          <cell r="AD686">
            <v>-4445.6000000000004</v>
          </cell>
          <cell r="AE686">
            <v>17682.939999999999</v>
          </cell>
        </row>
        <row r="687">
          <cell r="A687" t="str">
            <v>Юбилейный, 20</v>
          </cell>
          <cell r="B687" t="str">
            <v>Юбилейный</v>
          </cell>
          <cell r="C687">
            <v>20</v>
          </cell>
          <cell r="D687">
            <v>5496.74</v>
          </cell>
          <cell r="E687">
            <v>508756.54</v>
          </cell>
          <cell r="F687">
            <v>0</v>
          </cell>
          <cell r="G687">
            <v>0</v>
          </cell>
          <cell r="H687">
            <v>508756.54</v>
          </cell>
          <cell r="I687">
            <v>430021.09</v>
          </cell>
          <cell r="J687">
            <v>0</v>
          </cell>
          <cell r="K687">
            <v>0</v>
          </cell>
          <cell r="L687">
            <v>430021.09</v>
          </cell>
          <cell r="M687">
            <v>50875.65</v>
          </cell>
          <cell r="N687">
            <v>10795.76</v>
          </cell>
          <cell r="O687">
            <v>20111.240000000002</v>
          </cell>
          <cell r="P687">
            <v>4501.58</v>
          </cell>
          <cell r="Q687">
            <v>47638.42</v>
          </cell>
          <cell r="R687">
            <v>0</v>
          </cell>
          <cell r="S687">
            <v>30898.720000000001</v>
          </cell>
          <cell r="T687">
            <v>8600.43</v>
          </cell>
          <cell r="U687">
            <v>599.16</v>
          </cell>
          <cell r="V687">
            <v>17214.98</v>
          </cell>
          <cell r="W687">
            <v>13819.64</v>
          </cell>
          <cell r="X687">
            <v>124114.54</v>
          </cell>
          <cell r="Y687">
            <v>23772.23</v>
          </cell>
          <cell r="Z687">
            <v>20363.8</v>
          </cell>
          <cell r="AA687">
            <v>89410.94</v>
          </cell>
          <cell r="AB687">
            <v>8498.4500000000007</v>
          </cell>
          <cell r="AC687">
            <v>481183.44</v>
          </cell>
          <cell r="AD687">
            <v>-45665.61</v>
          </cell>
          <cell r="AE687">
            <v>9967.9</v>
          </cell>
        </row>
        <row r="688">
          <cell r="A688" t="str">
            <v>Юбилейный, 21</v>
          </cell>
          <cell r="B688" t="str">
            <v>Юбилейный</v>
          </cell>
          <cell r="C688">
            <v>21</v>
          </cell>
          <cell r="D688">
            <v>-9388.08</v>
          </cell>
          <cell r="E688">
            <v>401735.48</v>
          </cell>
          <cell r="F688">
            <v>0</v>
          </cell>
          <cell r="G688">
            <v>0</v>
          </cell>
          <cell r="H688">
            <v>401735.48</v>
          </cell>
          <cell r="I688">
            <v>354485.65</v>
          </cell>
          <cell r="J688">
            <v>0</v>
          </cell>
          <cell r="K688">
            <v>0</v>
          </cell>
          <cell r="L688">
            <v>354485.65</v>
          </cell>
          <cell r="M688">
            <v>40173.56</v>
          </cell>
          <cell r="N688">
            <v>8099.36</v>
          </cell>
          <cell r="O688">
            <v>14497.68</v>
          </cell>
          <cell r="P688">
            <v>3495.5</v>
          </cell>
          <cell r="Q688">
            <v>39437.9</v>
          </cell>
          <cell r="R688">
            <v>0</v>
          </cell>
          <cell r="S688">
            <v>20839.32</v>
          </cell>
          <cell r="T688">
            <v>7089.7</v>
          </cell>
          <cell r="U688">
            <v>569.97</v>
          </cell>
          <cell r="V688">
            <v>12887.49</v>
          </cell>
          <cell r="W688">
            <v>9962.0400000000009</v>
          </cell>
          <cell r="X688">
            <v>109914.67</v>
          </cell>
          <cell r="Y688">
            <v>17512.3</v>
          </cell>
          <cell r="Z688">
            <v>14679.8</v>
          </cell>
          <cell r="AA688">
            <v>63597.98</v>
          </cell>
          <cell r="AB688">
            <v>6721.2</v>
          </cell>
          <cell r="AC688">
            <v>377338.87</v>
          </cell>
          <cell r="AD688">
            <v>-32241.3</v>
          </cell>
          <cell r="AE688">
            <v>7860.4</v>
          </cell>
        </row>
        <row r="689">
          <cell r="A689" t="str">
            <v>Юбилейный, 22</v>
          </cell>
          <cell r="B689" t="str">
            <v>Юбилейный</v>
          </cell>
          <cell r="C689">
            <v>22</v>
          </cell>
          <cell r="D689">
            <v>60539.38</v>
          </cell>
          <cell r="E689">
            <v>1395145</v>
          </cell>
          <cell r="F689">
            <v>95113.83</v>
          </cell>
          <cell r="G689">
            <v>0</v>
          </cell>
          <cell r="H689">
            <v>1490258.83</v>
          </cell>
          <cell r="I689">
            <v>1370774.61</v>
          </cell>
          <cell r="J689">
            <v>95238.91</v>
          </cell>
          <cell r="K689">
            <v>0</v>
          </cell>
          <cell r="L689">
            <v>1464201.18</v>
          </cell>
          <cell r="M689">
            <v>149025.93</v>
          </cell>
          <cell r="N689">
            <v>66815.960000000006</v>
          </cell>
          <cell r="O689">
            <v>53567.47</v>
          </cell>
          <cell r="P689">
            <v>11436.91</v>
          </cell>
          <cell r="Q689">
            <v>139381.38</v>
          </cell>
          <cell r="R689">
            <v>303708.21999999997</v>
          </cell>
          <cell r="S689">
            <v>67233.11</v>
          </cell>
          <cell r="T689">
            <v>29284.01</v>
          </cell>
          <cell r="U689">
            <v>775.14</v>
          </cell>
          <cell r="V689">
            <v>34536.519999999997</v>
          </cell>
          <cell r="W689">
            <v>37247.519999999997</v>
          </cell>
          <cell r="X689">
            <v>136743.75</v>
          </cell>
          <cell r="Y689">
            <v>121046.8</v>
          </cell>
          <cell r="Z689">
            <v>55828.84</v>
          </cell>
          <cell r="AA689">
            <v>264209.40999999997</v>
          </cell>
          <cell r="AB689">
            <v>22892.93</v>
          </cell>
          <cell r="AC689">
            <v>1522617.17</v>
          </cell>
          <cell r="AD689">
            <v>2123.39</v>
          </cell>
          <cell r="AE689">
            <v>28883.27</v>
          </cell>
        </row>
        <row r="690">
          <cell r="A690" t="str">
            <v>Юбилейный, 23</v>
          </cell>
          <cell r="B690" t="str">
            <v>Юбилейный</v>
          </cell>
          <cell r="C690">
            <v>23</v>
          </cell>
          <cell r="D690">
            <v>31149.53</v>
          </cell>
          <cell r="E690">
            <v>733134.73</v>
          </cell>
          <cell r="F690">
            <v>0</v>
          </cell>
          <cell r="G690">
            <v>0</v>
          </cell>
          <cell r="H690">
            <v>733134.73</v>
          </cell>
          <cell r="I690">
            <v>679907.5</v>
          </cell>
          <cell r="J690">
            <v>0</v>
          </cell>
          <cell r="K690">
            <v>0</v>
          </cell>
          <cell r="L690">
            <v>679907.5</v>
          </cell>
          <cell r="M690">
            <v>73313.490000000005</v>
          </cell>
          <cell r="N690">
            <v>18222.62</v>
          </cell>
          <cell r="O690">
            <v>33588.01</v>
          </cell>
          <cell r="P690">
            <v>7901.95</v>
          </cell>
          <cell r="Q690">
            <v>93916.47</v>
          </cell>
          <cell r="R690">
            <v>0</v>
          </cell>
          <cell r="S690">
            <v>40352.07</v>
          </cell>
          <cell r="T690">
            <v>13598.15</v>
          </cell>
          <cell r="U690">
            <v>630.01</v>
          </cell>
          <cell r="V690">
            <v>26070.07</v>
          </cell>
          <cell r="W690">
            <v>23079.4</v>
          </cell>
          <cell r="X690">
            <v>133102.49</v>
          </cell>
          <cell r="Y690">
            <v>39226.400000000001</v>
          </cell>
          <cell r="Z690">
            <v>35652.36</v>
          </cell>
          <cell r="AA690">
            <v>158738.04999999999</v>
          </cell>
          <cell r="AB690">
            <v>16362.56</v>
          </cell>
          <cell r="AC690">
            <v>728372.86</v>
          </cell>
          <cell r="AD690">
            <v>-17315.830000000002</v>
          </cell>
          <cell r="AE690">
            <v>14618.76</v>
          </cell>
        </row>
        <row r="691">
          <cell r="A691" t="str">
            <v>Юбилейный, 25</v>
          </cell>
          <cell r="B691" t="str">
            <v>Юбилейный</v>
          </cell>
          <cell r="C691">
            <v>25</v>
          </cell>
          <cell r="D691">
            <v>-795.42</v>
          </cell>
          <cell r="E691">
            <v>314438.99</v>
          </cell>
          <cell r="F691">
            <v>17830.14</v>
          </cell>
          <cell r="G691">
            <v>0</v>
          </cell>
          <cell r="H691">
            <v>332269.13</v>
          </cell>
          <cell r="I691">
            <v>284330.23999999999</v>
          </cell>
          <cell r="J691">
            <v>3466.36</v>
          </cell>
          <cell r="K691">
            <v>0</v>
          </cell>
          <cell r="L691">
            <v>286985.26</v>
          </cell>
          <cell r="M691">
            <v>33226.9</v>
          </cell>
          <cell r="N691">
            <v>6076.3</v>
          </cell>
          <cell r="O691">
            <v>14613.82</v>
          </cell>
          <cell r="P691">
            <v>3365.13</v>
          </cell>
          <cell r="Q691">
            <v>36318.07</v>
          </cell>
          <cell r="R691">
            <v>0</v>
          </cell>
          <cell r="S691">
            <v>26607.24</v>
          </cell>
          <cell r="T691">
            <v>5739.71</v>
          </cell>
          <cell r="U691">
            <v>637.95000000000005</v>
          </cell>
          <cell r="V691">
            <v>14010.26</v>
          </cell>
          <cell r="W691">
            <v>10129</v>
          </cell>
          <cell r="X691">
            <v>45736.83</v>
          </cell>
          <cell r="Y691">
            <v>16339.61</v>
          </cell>
          <cell r="Z691">
            <v>14599.33</v>
          </cell>
          <cell r="AA691">
            <v>70195.42</v>
          </cell>
          <cell r="AB691">
            <v>9102.89</v>
          </cell>
          <cell r="AC691">
            <v>313285</v>
          </cell>
          <cell r="AD691">
            <v>-27095.16</v>
          </cell>
          <cell r="AE691">
            <v>6586.54</v>
          </cell>
        </row>
        <row r="692">
          <cell r="A692" t="str">
            <v>Юбилейный, 27</v>
          </cell>
          <cell r="B692" t="str">
            <v>Юбилейный</v>
          </cell>
          <cell r="C692">
            <v>27</v>
          </cell>
          <cell r="D692">
            <v>-2789.56</v>
          </cell>
          <cell r="E692">
            <v>408762.32</v>
          </cell>
          <cell r="F692">
            <v>0</v>
          </cell>
          <cell r="G692">
            <v>0</v>
          </cell>
          <cell r="H692">
            <v>408762.32</v>
          </cell>
          <cell r="I692">
            <v>353366.37</v>
          </cell>
          <cell r="J692">
            <v>0</v>
          </cell>
          <cell r="K692">
            <v>0</v>
          </cell>
          <cell r="L692">
            <v>351399.06</v>
          </cell>
          <cell r="M692">
            <v>40876.230000000003</v>
          </cell>
          <cell r="N692">
            <v>8099.36</v>
          </cell>
          <cell r="O692">
            <v>14567.88</v>
          </cell>
          <cell r="P692">
            <v>3763.79</v>
          </cell>
          <cell r="Q692">
            <v>42175.6</v>
          </cell>
          <cell r="R692">
            <v>0</v>
          </cell>
          <cell r="S692">
            <v>22981.040000000001</v>
          </cell>
          <cell r="T692">
            <v>7027.99</v>
          </cell>
          <cell r="U692">
            <v>537.44000000000005</v>
          </cell>
          <cell r="V692">
            <v>12948.59</v>
          </cell>
          <cell r="W692">
            <v>10007.280000000001</v>
          </cell>
          <cell r="X692">
            <v>111074.04</v>
          </cell>
          <cell r="Y692">
            <v>20495.62</v>
          </cell>
          <cell r="Z692">
            <v>14746.5</v>
          </cell>
          <cell r="AA692">
            <v>63401.919999999998</v>
          </cell>
          <cell r="AB692">
            <v>12477.79</v>
          </cell>
          <cell r="AC692">
            <v>393216.29</v>
          </cell>
          <cell r="AD692">
            <v>-44606.79</v>
          </cell>
          <cell r="AE692">
            <v>8035.22</v>
          </cell>
        </row>
        <row r="693">
          <cell r="A693" t="str">
            <v>Юбилейный, 28</v>
          </cell>
          <cell r="B693" t="str">
            <v>Юбилейный</v>
          </cell>
          <cell r="C693">
            <v>28</v>
          </cell>
          <cell r="D693">
            <v>10621.52</v>
          </cell>
          <cell r="E693">
            <v>242062.44</v>
          </cell>
          <cell r="F693">
            <v>0</v>
          </cell>
          <cell r="G693">
            <v>0</v>
          </cell>
          <cell r="H693">
            <v>242062.44</v>
          </cell>
          <cell r="I693">
            <v>238488.6</v>
          </cell>
          <cell r="J693">
            <v>0</v>
          </cell>
          <cell r="K693">
            <v>0</v>
          </cell>
          <cell r="L693">
            <v>238488.6</v>
          </cell>
          <cell r="M693">
            <v>24206.27</v>
          </cell>
          <cell r="N693">
            <v>8099.36</v>
          </cell>
          <cell r="O693">
            <v>14559.29</v>
          </cell>
          <cell r="P693">
            <v>3757.66</v>
          </cell>
          <cell r="Q693">
            <v>33850.699999999997</v>
          </cell>
          <cell r="R693">
            <v>0</v>
          </cell>
          <cell r="S693">
            <v>18859.990000000002</v>
          </cell>
          <cell r="T693">
            <v>4769.79</v>
          </cell>
          <cell r="U693">
            <v>491.61</v>
          </cell>
          <cell r="V693">
            <v>11053.31</v>
          </cell>
          <cell r="W693">
            <v>10004.280000000001</v>
          </cell>
          <cell r="X693">
            <v>28886.84</v>
          </cell>
          <cell r="Y693">
            <v>17209.18</v>
          </cell>
          <cell r="Z693">
            <v>1850.39</v>
          </cell>
          <cell r="AA693">
            <v>58647.69</v>
          </cell>
          <cell r="AB693">
            <v>12055.17</v>
          </cell>
          <cell r="AC693">
            <v>253335.04000000001</v>
          </cell>
          <cell r="AD693">
            <v>-4224.92</v>
          </cell>
          <cell r="AE693">
            <v>5033.51</v>
          </cell>
        </row>
        <row r="694">
          <cell r="A694" t="str">
            <v>Юбилейный, 29</v>
          </cell>
          <cell r="B694" t="str">
            <v>Юбилейный</v>
          </cell>
          <cell r="C694">
            <v>29</v>
          </cell>
          <cell r="D694">
            <v>17929.650000000001</v>
          </cell>
          <cell r="E694">
            <v>306823.09000000003</v>
          </cell>
          <cell r="F694">
            <v>42770.3</v>
          </cell>
          <cell r="G694">
            <v>0</v>
          </cell>
          <cell r="H694">
            <v>349593.39</v>
          </cell>
          <cell r="I694">
            <v>307967.32</v>
          </cell>
          <cell r="J694">
            <v>28331.119999999999</v>
          </cell>
          <cell r="K694">
            <v>0</v>
          </cell>
          <cell r="L694">
            <v>336298.44</v>
          </cell>
          <cell r="M694">
            <v>34959.339999999997</v>
          </cell>
          <cell r="N694">
            <v>10795.76</v>
          </cell>
          <cell r="O694">
            <v>20469.27</v>
          </cell>
          <cell r="P694">
            <v>5456.98</v>
          </cell>
          <cell r="Q694">
            <v>60384.24</v>
          </cell>
          <cell r="R694">
            <v>0</v>
          </cell>
          <cell r="S694">
            <v>12187.95</v>
          </cell>
          <cell r="T694">
            <v>6725.96</v>
          </cell>
          <cell r="U694">
            <v>509.93</v>
          </cell>
          <cell r="V694">
            <v>12125.6</v>
          </cell>
          <cell r="W694">
            <v>14283.56</v>
          </cell>
          <cell r="X694">
            <v>45600.12</v>
          </cell>
          <cell r="Y694">
            <v>23091.89</v>
          </cell>
          <cell r="Z694">
            <v>0</v>
          </cell>
          <cell r="AA694">
            <v>99536.79</v>
          </cell>
          <cell r="AB694">
            <v>7703.3</v>
          </cell>
          <cell r="AC694">
            <v>361105.65</v>
          </cell>
          <cell r="AD694">
            <v>-6877.56</v>
          </cell>
          <cell r="AE694">
            <v>7274.96</v>
          </cell>
        </row>
        <row r="695">
          <cell r="A695" t="str">
            <v>Юбилейный, 30</v>
          </cell>
          <cell r="B695" t="str">
            <v>Юбилейный</v>
          </cell>
          <cell r="C695">
            <v>30</v>
          </cell>
          <cell r="D695">
            <v>3919.8</v>
          </cell>
          <cell r="E695">
            <v>226045.95</v>
          </cell>
          <cell r="F695">
            <v>0</v>
          </cell>
          <cell r="G695">
            <v>0</v>
          </cell>
          <cell r="H695">
            <v>226045.95</v>
          </cell>
          <cell r="I695">
            <v>213175.32</v>
          </cell>
          <cell r="J695">
            <v>0</v>
          </cell>
          <cell r="K695">
            <v>0</v>
          </cell>
          <cell r="L695">
            <v>211588.83</v>
          </cell>
          <cell r="M695">
            <v>22604.61</v>
          </cell>
          <cell r="N695">
            <v>1353.2</v>
          </cell>
          <cell r="O695">
            <v>14754.35</v>
          </cell>
          <cell r="P695">
            <v>3759.77</v>
          </cell>
          <cell r="Q695">
            <v>43473.31</v>
          </cell>
          <cell r="R695">
            <v>0</v>
          </cell>
          <cell r="S695">
            <v>10073.629999999999</v>
          </cell>
          <cell r="T695">
            <v>4231.79</v>
          </cell>
          <cell r="U695">
            <v>571.65</v>
          </cell>
          <cell r="V695">
            <v>8919.5300000000007</v>
          </cell>
          <cell r="W695">
            <v>10139.16</v>
          </cell>
          <cell r="X695">
            <v>24192.48</v>
          </cell>
          <cell r="Y695">
            <v>13071.63</v>
          </cell>
          <cell r="Z695">
            <v>0</v>
          </cell>
          <cell r="AA695">
            <v>50811.06</v>
          </cell>
          <cell r="AB695">
            <v>6864.51</v>
          </cell>
          <cell r="AC695">
            <v>219566.29</v>
          </cell>
          <cell r="AD695">
            <v>-4057.66</v>
          </cell>
          <cell r="AE695">
            <v>4745.6099999999997</v>
          </cell>
        </row>
        <row r="696">
          <cell r="A696" t="str">
            <v>Юбилейный, 31</v>
          </cell>
          <cell r="B696" t="str">
            <v>Юбилейный</v>
          </cell>
          <cell r="C696">
            <v>31</v>
          </cell>
          <cell r="D696">
            <v>-6049.93</v>
          </cell>
          <cell r="E696">
            <v>580813.15</v>
          </cell>
          <cell r="F696">
            <v>0</v>
          </cell>
          <cell r="G696">
            <v>0</v>
          </cell>
          <cell r="H696">
            <v>580813.15</v>
          </cell>
          <cell r="I696">
            <v>553779.80000000005</v>
          </cell>
          <cell r="J696">
            <v>0</v>
          </cell>
          <cell r="K696">
            <v>0</v>
          </cell>
          <cell r="L696">
            <v>553779.80000000005</v>
          </cell>
          <cell r="M696">
            <v>58081.33</v>
          </cell>
          <cell r="N696">
            <v>12147.09</v>
          </cell>
          <cell r="O696">
            <v>23694.400000000001</v>
          </cell>
          <cell r="P696">
            <v>5953.73</v>
          </cell>
          <cell r="Q696">
            <v>65996.22</v>
          </cell>
          <cell r="R696">
            <v>0</v>
          </cell>
          <cell r="S696">
            <v>33201.629999999997</v>
          </cell>
          <cell r="T696">
            <v>11075.59</v>
          </cell>
          <cell r="U696">
            <v>1139.17</v>
          </cell>
          <cell r="V696">
            <v>18249.04</v>
          </cell>
          <cell r="W696">
            <v>16281.72</v>
          </cell>
          <cell r="X696">
            <v>137938.56</v>
          </cell>
          <cell r="Y696">
            <v>27501.7</v>
          </cell>
          <cell r="Z696">
            <v>25150.68</v>
          </cell>
          <cell r="AA696">
            <v>106957.83</v>
          </cell>
          <cell r="AB696">
            <v>27656.97</v>
          </cell>
          <cell r="AC696">
            <v>582551.96</v>
          </cell>
          <cell r="AD696">
            <v>-34822.089999999997</v>
          </cell>
          <cell r="AE696">
            <v>11526.3</v>
          </cell>
        </row>
        <row r="697">
          <cell r="A697" t="str">
            <v>Юбилейный, 32</v>
          </cell>
          <cell r="B697" t="str">
            <v>Юбилейный</v>
          </cell>
          <cell r="C697">
            <v>32</v>
          </cell>
          <cell r="D697">
            <v>1510.88</v>
          </cell>
          <cell r="E697">
            <v>264925.89</v>
          </cell>
          <cell r="F697">
            <v>0</v>
          </cell>
          <cell r="G697">
            <v>0</v>
          </cell>
          <cell r="H697">
            <v>264925.89</v>
          </cell>
          <cell r="I697">
            <v>224835.77</v>
          </cell>
          <cell r="J697">
            <v>0</v>
          </cell>
          <cell r="K697">
            <v>0</v>
          </cell>
          <cell r="L697">
            <v>224749.5</v>
          </cell>
          <cell r="M697">
            <v>26492.6</v>
          </cell>
          <cell r="N697">
            <v>7355.72</v>
          </cell>
          <cell r="O697">
            <v>14496.27</v>
          </cell>
          <cell r="P697">
            <v>3786.67</v>
          </cell>
          <cell r="Q697">
            <v>44009.71</v>
          </cell>
          <cell r="R697">
            <v>0</v>
          </cell>
          <cell r="S697">
            <v>21563.51</v>
          </cell>
          <cell r="T697">
            <v>4494.9799999999996</v>
          </cell>
          <cell r="U697">
            <v>525.82000000000005</v>
          </cell>
          <cell r="V697">
            <v>12052.89</v>
          </cell>
          <cell r="W697">
            <v>9962.68</v>
          </cell>
          <cell r="X697">
            <v>30880.09</v>
          </cell>
          <cell r="Y697">
            <v>17850.28</v>
          </cell>
          <cell r="Z697">
            <v>14680.53</v>
          </cell>
          <cell r="AA697">
            <v>46379.56</v>
          </cell>
          <cell r="AB697">
            <v>17293.52</v>
          </cell>
          <cell r="AC697">
            <v>277275.09999999998</v>
          </cell>
          <cell r="AD697">
            <v>-51014.720000000001</v>
          </cell>
          <cell r="AE697">
            <v>5450.27</v>
          </cell>
        </row>
        <row r="698">
          <cell r="A698" t="str">
            <v>Юбилейный, 33</v>
          </cell>
          <cell r="B698" t="str">
            <v>Юбилейный</v>
          </cell>
          <cell r="C698">
            <v>33</v>
          </cell>
          <cell r="D698">
            <v>-4227.38</v>
          </cell>
          <cell r="E698">
            <v>357497.92</v>
          </cell>
          <cell r="F698">
            <v>3028.21</v>
          </cell>
          <cell r="G698">
            <v>0</v>
          </cell>
          <cell r="H698">
            <v>360526.13</v>
          </cell>
          <cell r="I698">
            <v>306708.78000000003</v>
          </cell>
          <cell r="J698">
            <v>1074.26</v>
          </cell>
          <cell r="K698">
            <v>0</v>
          </cell>
          <cell r="L698">
            <v>305246.74</v>
          </cell>
          <cell r="M698">
            <v>36052.629999999997</v>
          </cell>
          <cell r="N698">
            <v>4047.01</v>
          </cell>
          <cell r="O698">
            <v>14280.81</v>
          </cell>
          <cell r="P698">
            <v>3734.84</v>
          </cell>
          <cell r="Q698">
            <v>41981.08</v>
          </cell>
          <cell r="R698">
            <v>0</v>
          </cell>
          <cell r="S698">
            <v>21257.55</v>
          </cell>
          <cell r="T698">
            <v>6104.94</v>
          </cell>
          <cell r="U698">
            <v>821.42</v>
          </cell>
          <cell r="V698">
            <v>12652.19</v>
          </cell>
          <cell r="W698">
            <v>9838.2000000000007</v>
          </cell>
          <cell r="X698">
            <v>88228.58</v>
          </cell>
          <cell r="Y698">
            <v>15589.76</v>
          </cell>
          <cell r="Z698">
            <v>14399.22</v>
          </cell>
          <cell r="AA698">
            <v>61362.65</v>
          </cell>
          <cell r="AB698">
            <v>6353.69</v>
          </cell>
          <cell r="AC698">
            <v>343866.35</v>
          </cell>
          <cell r="AD698">
            <v>-42846.99</v>
          </cell>
          <cell r="AE698">
            <v>7161.78</v>
          </cell>
        </row>
        <row r="699">
          <cell r="A699" t="str">
            <v>Юбилейный, 34</v>
          </cell>
          <cell r="B699" t="str">
            <v>Юбилейный</v>
          </cell>
          <cell r="C699">
            <v>34</v>
          </cell>
          <cell r="D699">
            <v>-7023.24</v>
          </cell>
          <cell r="E699">
            <v>285754.45</v>
          </cell>
          <cell r="F699">
            <v>8059.91</v>
          </cell>
          <cell r="G699">
            <v>0</v>
          </cell>
          <cell r="H699">
            <v>293814.36</v>
          </cell>
          <cell r="I699">
            <v>269845.83</v>
          </cell>
          <cell r="J699">
            <v>4979.82</v>
          </cell>
          <cell r="K699">
            <v>0</v>
          </cell>
          <cell r="L699">
            <v>267671.46999999997</v>
          </cell>
          <cell r="M699">
            <v>29381.45</v>
          </cell>
          <cell r="N699">
            <v>4047.01</v>
          </cell>
          <cell r="O699">
            <v>14645.51</v>
          </cell>
          <cell r="P699">
            <v>3342.94</v>
          </cell>
          <cell r="Q699">
            <v>35149.379999999997</v>
          </cell>
          <cell r="R699">
            <v>0</v>
          </cell>
          <cell r="S699">
            <v>21537.82</v>
          </cell>
          <cell r="T699">
            <v>5353.43</v>
          </cell>
          <cell r="U699">
            <v>607.09</v>
          </cell>
          <cell r="V699">
            <v>12637.2</v>
          </cell>
          <cell r="W699">
            <v>10136.52</v>
          </cell>
          <cell r="X699">
            <v>41288.5</v>
          </cell>
          <cell r="Y699">
            <v>17839.97</v>
          </cell>
          <cell r="Z699">
            <v>14666.03</v>
          </cell>
          <cell r="AA699">
            <v>67926.100000000006</v>
          </cell>
          <cell r="AB699">
            <v>5867.02</v>
          </cell>
          <cell r="AC699">
            <v>290316.36</v>
          </cell>
          <cell r="AD699">
            <v>-29668.13</v>
          </cell>
          <cell r="AE699">
            <v>5890.39</v>
          </cell>
        </row>
        <row r="700">
          <cell r="A700" t="str">
            <v>Юбилейный, 35</v>
          </cell>
          <cell r="B700" t="str">
            <v>Юбилейный</v>
          </cell>
          <cell r="C700">
            <v>35</v>
          </cell>
          <cell r="D700">
            <v>20214.240000000002</v>
          </cell>
          <cell r="E700">
            <v>254823.23</v>
          </cell>
          <cell r="F700">
            <v>24929.22</v>
          </cell>
          <cell r="G700">
            <v>0</v>
          </cell>
          <cell r="H700">
            <v>279752.45</v>
          </cell>
          <cell r="I700">
            <v>256367.41</v>
          </cell>
          <cell r="J700">
            <v>11852.48</v>
          </cell>
          <cell r="K700">
            <v>0</v>
          </cell>
          <cell r="L700">
            <v>267553.21999999997</v>
          </cell>
          <cell r="M700">
            <v>27975.24</v>
          </cell>
          <cell r="N700">
            <v>12147.09</v>
          </cell>
          <cell r="O700">
            <v>17276.34</v>
          </cell>
          <cell r="P700">
            <v>4032.75</v>
          </cell>
          <cell r="Q700">
            <v>48345.32</v>
          </cell>
          <cell r="R700">
            <v>0</v>
          </cell>
          <cell r="S700">
            <v>11341.8</v>
          </cell>
          <cell r="T700">
            <v>5351.06</v>
          </cell>
          <cell r="U700">
            <v>487.02</v>
          </cell>
          <cell r="V700">
            <v>9307.65</v>
          </cell>
          <cell r="W700">
            <v>12092.68</v>
          </cell>
          <cell r="X700">
            <v>34962.15</v>
          </cell>
          <cell r="Y700">
            <v>20359.169999999998</v>
          </cell>
          <cell r="Z700">
            <v>0</v>
          </cell>
          <cell r="AA700">
            <v>78657.45</v>
          </cell>
          <cell r="AB700">
            <v>13566.43</v>
          </cell>
          <cell r="AC700">
            <v>301663.57</v>
          </cell>
          <cell r="AD700">
            <v>-13896.11</v>
          </cell>
          <cell r="AE700">
            <v>5761.42</v>
          </cell>
        </row>
        <row r="701">
          <cell r="A701" t="str">
            <v>Юбилейный, 36-а</v>
          </cell>
          <cell r="B701" t="str">
            <v>Юбилейный</v>
          </cell>
          <cell r="C701" t="str">
            <v>36-а</v>
          </cell>
          <cell r="D701">
            <v>-579431.26</v>
          </cell>
          <cell r="E701">
            <v>-6616.75</v>
          </cell>
          <cell r="F701">
            <v>0</v>
          </cell>
          <cell r="G701">
            <v>0</v>
          </cell>
          <cell r="H701">
            <v>-6616.75</v>
          </cell>
          <cell r="I701">
            <v>21720.55</v>
          </cell>
          <cell r="J701">
            <v>0</v>
          </cell>
          <cell r="K701">
            <v>0</v>
          </cell>
          <cell r="L701">
            <v>21720.55</v>
          </cell>
          <cell r="M701">
            <v>-661.68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434.42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-346.36</v>
          </cell>
          <cell r="AD701">
            <v>-557364.35</v>
          </cell>
          <cell r="AE701">
            <v>-119.1</v>
          </cell>
        </row>
        <row r="702">
          <cell r="A702" t="str">
            <v>Юбилейный, 36-б</v>
          </cell>
          <cell r="B702" t="str">
            <v>Юбилейный</v>
          </cell>
          <cell r="C702" t="str">
            <v>36-б</v>
          </cell>
          <cell r="D702">
            <v>-638056.03</v>
          </cell>
          <cell r="E702">
            <v>-7136.14</v>
          </cell>
          <cell r="F702">
            <v>0</v>
          </cell>
          <cell r="G702">
            <v>0</v>
          </cell>
          <cell r="H702">
            <v>-7136.14</v>
          </cell>
          <cell r="I702">
            <v>34118.07</v>
          </cell>
          <cell r="J702">
            <v>0</v>
          </cell>
          <cell r="K702">
            <v>0</v>
          </cell>
          <cell r="L702">
            <v>34118.07</v>
          </cell>
          <cell r="M702">
            <v>-713.61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682.35</v>
          </cell>
          <cell r="U702">
            <v>2165.66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2005.95</v>
          </cell>
          <cell r="AD702">
            <v>-605943.91</v>
          </cell>
          <cell r="AE702">
            <v>-128.44999999999999</v>
          </cell>
        </row>
        <row r="703">
          <cell r="A703" t="str">
            <v>Юбилейный, 37</v>
          </cell>
          <cell r="B703" t="str">
            <v>Юбилейный</v>
          </cell>
          <cell r="C703">
            <v>37</v>
          </cell>
          <cell r="D703">
            <v>5238.37</v>
          </cell>
          <cell r="E703">
            <v>507524.95</v>
          </cell>
          <cell r="F703">
            <v>0</v>
          </cell>
          <cell r="G703">
            <v>0</v>
          </cell>
          <cell r="H703">
            <v>507524.95</v>
          </cell>
          <cell r="I703">
            <v>465644.21</v>
          </cell>
          <cell r="J703">
            <v>0</v>
          </cell>
          <cell r="K703">
            <v>0</v>
          </cell>
          <cell r="L703">
            <v>464898.12</v>
          </cell>
          <cell r="M703">
            <v>50752.51</v>
          </cell>
          <cell r="N703">
            <v>12147.09</v>
          </cell>
          <cell r="O703">
            <v>18971.740000000002</v>
          </cell>
          <cell r="P703">
            <v>4241.79</v>
          </cell>
          <cell r="Q703">
            <v>47022.82</v>
          </cell>
          <cell r="R703">
            <v>0</v>
          </cell>
          <cell r="S703">
            <v>27930.240000000002</v>
          </cell>
          <cell r="T703">
            <v>9297.9599999999991</v>
          </cell>
          <cell r="U703">
            <v>480.75</v>
          </cell>
          <cell r="V703">
            <v>15642.06</v>
          </cell>
          <cell r="W703">
            <v>13036.4</v>
          </cell>
          <cell r="X703">
            <v>140430.41</v>
          </cell>
          <cell r="Y703">
            <v>27214.11</v>
          </cell>
          <cell r="Z703">
            <v>19210.330000000002</v>
          </cell>
          <cell r="AA703">
            <v>86955.28</v>
          </cell>
          <cell r="AB703">
            <v>15482.08</v>
          </cell>
          <cell r="AC703">
            <v>498714.56</v>
          </cell>
          <cell r="AD703">
            <v>-28578.07</v>
          </cell>
          <cell r="AE703">
            <v>9898.99</v>
          </cell>
        </row>
        <row r="704">
          <cell r="A704" t="str">
            <v>Юбилейный, 37-б</v>
          </cell>
          <cell r="B704" t="str">
            <v>Юбилейный</v>
          </cell>
          <cell r="C704" t="str">
            <v>37-б</v>
          </cell>
          <cell r="D704">
            <v>20519.68</v>
          </cell>
          <cell r="E704">
            <v>504403.99</v>
          </cell>
          <cell r="F704">
            <v>10214</v>
          </cell>
          <cell r="G704">
            <v>0</v>
          </cell>
          <cell r="H704">
            <v>514617.99</v>
          </cell>
          <cell r="I704">
            <v>494100.64</v>
          </cell>
          <cell r="J704">
            <v>9643.42</v>
          </cell>
          <cell r="K704">
            <v>0</v>
          </cell>
          <cell r="L704">
            <v>498438.07</v>
          </cell>
          <cell r="M704">
            <v>51461.83</v>
          </cell>
          <cell r="N704">
            <v>12147.09</v>
          </cell>
          <cell r="O704">
            <v>17912.7</v>
          </cell>
          <cell r="P704">
            <v>4941.2</v>
          </cell>
          <cell r="Q704">
            <v>44713.22</v>
          </cell>
          <cell r="R704">
            <v>0</v>
          </cell>
          <cell r="S704">
            <v>27638.52</v>
          </cell>
          <cell r="T704">
            <v>9968.73</v>
          </cell>
          <cell r="U704">
            <v>537.42999999999995</v>
          </cell>
          <cell r="V704">
            <v>16891.830000000002</v>
          </cell>
          <cell r="W704">
            <v>12282.44</v>
          </cell>
          <cell r="X704">
            <v>135781.65</v>
          </cell>
          <cell r="Y704">
            <v>30020.62</v>
          </cell>
          <cell r="Z704">
            <v>18074.25</v>
          </cell>
          <cell r="AA704">
            <v>92140.72</v>
          </cell>
          <cell r="AB704">
            <v>21443.33</v>
          </cell>
          <cell r="AC704">
            <v>506108.18</v>
          </cell>
          <cell r="AD704">
            <v>12849.57</v>
          </cell>
          <cell r="AE704">
            <v>10152.620000000001</v>
          </cell>
        </row>
        <row r="705">
          <cell r="A705" t="str">
            <v>Юбилейный, 38</v>
          </cell>
          <cell r="B705" t="str">
            <v>Юбилейный</v>
          </cell>
          <cell r="C705">
            <v>38</v>
          </cell>
          <cell r="D705">
            <v>25604.37</v>
          </cell>
          <cell r="E705">
            <v>512714.98</v>
          </cell>
          <cell r="F705">
            <v>0</v>
          </cell>
          <cell r="G705">
            <v>0</v>
          </cell>
          <cell r="H705">
            <v>512714.98</v>
          </cell>
          <cell r="I705">
            <v>490750.61</v>
          </cell>
          <cell r="J705">
            <v>0</v>
          </cell>
          <cell r="K705">
            <v>0</v>
          </cell>
          <cell r="L705">
            <v>490750.61</v>
          </cell>
          <cell r="M705">
            <v>51271.519999999997</v>
          </cell>
          <cell r="N705">
            <v>12147.09</v>
          </cell>
          <cell r="O705">
            <v>23980.76</v>
          </cell>
          <cell r="P705">
            <v>5253.66</v>
          </cell>
          <cell r="Q705">
            <v>59357.7</v>
          </cell>
          <cell r="R705">
            <v>0</v>
          </cell>
          <cell r="S705">
            <v>39675.78</v>
          </cell>
          <cell r="T705">
            <v>9815.01</v>
          </cell>
          <cell r="U705">
            <v>556.22</v>
          </cell>
          <cell r="V705">
            <v>20011.78</v>
          </cell>
          <cell r="W705">
            <v>16478.72</v>
          </cell>
          <cell r="X705">
            <v>63959.27</v>
          </cell>
          <cell r="Y705">
            <v>27652.36</v>
          </cell>
          <cell r="Z705">
            <v>25453.919999999998</v>
          </cell>
          <cell r="AA705">
            <v>113885.23</v>
          </cell>
          <cell r="AB705">
            <v>6821.69</v>
          </cell>
          <cell r="AC705">
            <v>486495.26</v>
          </cell>
          <cell r="AD705">
            <v>29859.72</v>
          </cell>
          <cell r="AE705">
            <v>10174.549999999999</v>
          </cell>
        </row>
        <row r="706">
          <cell r="A706" t="str">
            <v>Юбилейный, 39</v>
          </cell>
          <cell r="B706" t="str">
            <v>Юбилейный</v>
          </cell>
          <cell r="C706">
            <v>39</v>
          </cell>
          <cell r="D706">
            <v>-17467.73</v>
          </cell>
          <cell r="E706">
            <v>584752.41</v>
          </cell>
          <cell r="F706">
            <v>66074.5</v>
          </cell>
          <cell r="G706">
            <v>0</v>
          </cell>
          <cell r="H706">
            <v>650826.91</v>
          </cell>
          <cell r="I706">
            <v>575917.76</v>
          </cell>
          <cell r="J706">
            <v>70536.490000000005</v>
          </cell>
          <cell r="K706">
            <v>0</v>
          </cell>
          <cell r="L706">
            <v>645955.48</v>
          </cell>
          <cell r="M706">
            <v>65082.720000000001</v>
          </cell>
          <cell r="N706">
            <v>12147.09</v>
          </cell>
          <cell r="O706">
            <v>27526.35</v>
          </cell>
          <cell r="P706">
            <v>5880.19</v>
          </cell>
          <cell r="Q706">
            <v>67098.61</v>
          </cell>
          <cell r="R706">
            <v>0</v>
          </cell>
          <cell r="S706">
            <v>43353</v>
          </cell>
          <cell r="T706">
            <v>12919.11</v>
          </cell>
          <cell r="U706">
            <v>645.42999999999995</v>
          </cell>
          <cell r="V706">
            <v>23731.94</v>
          </cell>
          <cell r="W706">
            <v>19312.2</v>
          </cell>
          <cell r="X706">
            <v>119065.98</v>
          </cell>
          <cell r="Y706">
            <v>42713.68</v>
          </cell>
          <cell r="Z706">
            <v>28284.16</v>
          </cell>
          <cell r="AA706">
            <v>147303.46</v>
          </cell>
          <cell r="AB706">
            <v>8644.35</v>
          </cell>
          <cell r="AC706">
            <v>636481.71</v>
          </cell>
          <cell r="AD706">
            <v>-7993.96</v>
          </cell>
          <cell r="AE706">
            <v>12773.44</v>
          </cell>
        </row>
        <row r="707">
          <cell r="A707" t="str">
            <v>Юбилейный, 40</v>
          </cell>
          <cell r="B707" t="str">
            <v>Юбилейный</v>
          </cell>
          <cell r="C707">
            <v>40</v>
          </cell>
          <cell r="D707">
            <v>82.16</v>
          </cell>
          <cell r="E707">
            <v>796463.24</v>
          </cell>
          <cell r="F707">
            <v>0</v>
          </cell>
          <cell r="G707">
            <v>0</v>
          </cell>
          <cell r="H707">
            <v>796463.24</v>
          </cell>
          <cell r="I707">
            <v>762896.44</v>
          </cell>
          <cell r="J707">
            <v>0</v>
          </cell>
          <cell r="K707">
            <v>0</v>
          </cell>
          <cell r="L707">
            <v>749349.52</v>
          </cell>
          <cell r="M707">
            <v>79646.320000000007</v>
          </cell>
          <cell r="N707">
            <v>18222.62</v>
          </cell>
          <cell r="O707">
            <v>33716.44</v>
          </cell>
          <cell r="P707">
            <v>8010.53</v>
          </cell>
          <cell r="Q707">
            <v>92354.41</v>
          </cell>
          <cell r="R707">
            <v>0</v>
          </cell>
          <cell r="S707">
            <v>47357.67</v>
          </cell>
          <cell r="T707">
            <v>14986.98</v>
          </cell>
          <cell r="U707">
            <v>461.2</v>
          </cell>
          <cell r="V707">
            <v>27167.37</v>
          </cell>
          <cell r="W707">
            <v>23168.28</v>
          </cell>
          <cell r="X707">
            <v>168126.28</v>
          </cell>
          <cell r="Y707">
            <v>38400.910000000003</v>
          </cell>
          <cell r="Z707">
            <v>35788.400000000001</v>
          </cell>
          <cell r="AA707">
            <v>156146.94</v>
          </cell>
          <cell r="AB707">
            <v>16880.189999999999</v>
          </cell>
          <cell r="AC707">
            <v>776212.76</v>
          </cell>
          <cell r="AD707">
            <v>-26781.08</v>
          </cell>
          <cell r="AE707">
            <v>15778.22</v>
          </cell>
        </row>
        <row r="708">
          <cell r="A708" t="str">
            <v>Юбилейный, 41</v>
          </cell>
          <cell r="B708" t="str">
            <v>Юбилейный</v>
          </cell>
          <cell r="C708">
            <v>41</v>
          </cell>
          <cell r="D708">
            <v>6924.21</v>
          </cell>
          <cell r="E708">
            <v>764041.14</v>
          </cell>
          <cell r="F708">
            <v>0</v>
          </cell>
          <cell r="G708">
            <v>0</v>
          </cell>
          <cell r="H708">
            <v>764041.14</v>
          </cell>
          <cell r="I708">
            <v>726272.47</v>
          </cell>
          <cell r="J708">
            <v>0</v>
          </cell>
          <cell r="K708">
            <v>0</v>
          </cell>
          <cell r="L708">
            <v>725393.15</v>
          </cell>
          <cell r="M708">
            <v>76404.160000000003</v>
          </cell>
          <cell r="N708">
            <v>18222.62</v>
          </cell>
          <cell r="O708">
            <v>33481.75</v>
          </cell>
          <cell r="P708">
            <v>7878.66</v>
          </cell>
          <cell r="Q708">
            <v>91962.55</v>
          </cell>
          <cell r="R708">
            <v>0</v>
          </cell>
          <cell r="S708">
            <v>47054.32</v>
          </cell>
          <cell r="T708">
            <v>14507.86</v>
          </cell>
          <cell r="U708">
            <v>616.26</v>
          </cell>
          <cell r="V708">
            <v>27120.32</v>
          </cell>
          <cell r="W708">
            <v>23008.34</v>
          </cell>
          <cell r="X708">
            <v>141215.91</v>
          </cell>
          <cell r="Y708">
            <v>40344.019999999997</v>
          </cell>
          <cell r="Z708">
            <v>35536.839999999997</v>
          </cell>
          <cell r="AA708">
            <v>154017.57</v>
          </cell>
          <cell r="AB708">
            <v>38735.85</v>
          </cell>
          <cell r="AC708">
            <v>765277.92</v>
          </cell>
          <cell r="AD708">
            <v>-32960.559999999998</v>
          </cell>
          <cell r="AE708">
            <v>15170.89</v>
          </cell>
        </row>
        <row r="709">
          <cell r="A709" t="str">
            <v>Юбилейный, 43</v>
          </cell>
          <cell r="B709" t="str">
            <v>Юбилейный</v>
          </cell>
          <cell r="C709">
            <v>43</v>
          </cell>
          <cell r="D709">
            <v>13906.84</v>
          </cell>
          <cell r="E709">
            <v>824949.56</v>
          </cell>
          <cell r="F709">
            <v>0</v>
          </cell>
          <cell r="G709">
            <v>0</v>
          </cell>
          <cell r="H709">
            <v>824949.56</v>
          </cell>
          <cell r="I709">
            <v>758889.88</v>
          </cell>
          <cell r="J709">
            <v>0</v>
          </cell>
          <cell r="K709">
            <v>0</v>
          </cell>
          <cell r="L709">
            <v>758259.19</v>
          </cell>
          <cell r="M709">
            <v>82494.960000000006</v>
          </cell>
          <cell r="N709">
            <v>18222.62</v>
          </cell>
          <cell r="O709">
            <v>33006.1</v>
          </cell>
          <cell r="P709">
            <v>7921.08</v>
          </cell>
          <cell r="Q709">
            <v>90205.99</v>
          </cell>
          <cell r="R709">
            <v>0</v>
          </cell>
          <cell r="S709">
            <v>52046.7</v>
          </cell>
          <cell r="T709">
            <v>15165.18</v>
          </cell>
          <cell r="U709">
            <v>910.19</v>
          </cell>
          <cell r="V709">
            <v>27730.62</v>
          </cell>
          <cell r="W709">
            <v>22680.18</v>
          </cell>
          <cell r="X709">
            <v>183331.99</v>
          </cell>
          <cell r="Y709">
            <v>37583.129999999997</v>
          </cell>
          <cell r="Z709">
            <v>35034.480000000003</v>
          </cell>
          <cell r="AA709">
            <v>157201.92000000001</v>
          </cell>
          <cell r="AB709">
            <v>24301.52</v>
          </cell>
          <cell r="AC709">
            <v>804111.56</v>
          </cell>
          <cell r="AD709">
            <v>-31945.53</v>
          </cell>
          <cell r="AE709">
            <v>16274.9</v>
          </cell>
        </row>
        <row r="710">
          <cell r="A710" t="str">
            <v>Юбилейный, 44</v>
          </cell>
          <cell r="B710" t="str">
            <v>Юбилейный</v>
          </cell>
          <cell r="C710">
            <v>44</v>
          </cell>
          <cell r="D710">
            <v>6116.75</v>
          </cell>
          <cell r="E710">
            <v>534588.92000000004</v>
          </cell>
          <cell r="F710">
            <v>0</v>
          </cell>
          <cell r="G710">
            <v>0</v>
          </cell>
          <cell r="H710">
            <v>534588.92000000004</v>
          </cell>
          <cell r="I710">
            <v>520970.35</v>
          </cell>
          <cell r="J710">
            <v>0</v>
          </cell>
          <cell r="K710">
            <v>0</v>
          </cell>
          <cell r="L710">
            <v>513925.34</v>
          </cell>
          <cell r="M710">
            <v>53458.9</v>
          </cell>
          <cell r="N710">
            <v>2864.84</v>
          </cell>
          <cell r="O710">
            <v>23491.06</v>
          </cell>
          <cell r="P710">
            <v>5599.42</v>
          </cell>
          <cell r="Q710">
            <v>67854.070000000007</v>
          </cell>
          <cell r="R710">
            <v>0</v>
          </cell>
          <cell r="S710">
            <v>32989.379999999997</v>
          </cell>
          <cell r="T710">
            <v>10278.52</v>
          </cell>
          <cell r="U710">
            <v>479.52</v>
          </cell>
          <cell r="V710">
            <v>18249.05</v>
          </cell>
          <cell r="W710">
            <v>16142.14</v>
          </cell>
          <cell r="X710">
            <v>113007.89</v>
          </cell>
          <cell r="Y710">
            <v>28451.19</v>
          </cell>
          <cell r="Z710">
            <v>24934.080000000002</v>
          </cell>
          <cell r="AA710">
            <v>109511.57</v>
          </cell>
          <cell r="AB710">
            <v>13265.21</v>
          </cell>
          <cell r="AC710">
            <v>531207.31999999995</v>
          </cell>
          <cell r="AD710">
            <v>-11165.23</v>
          </cell>
          <cell r="AE710">
            <v>10630.48</v>
          </cell>
        </row>
        <row r="711">
          <cell r="A711" t="str">
            <v>Юбилейный, 45</v>
          </cell>
          <cell r="B711" t="str">
            <v>Юбилейный</v>
          </cell>
          <cell r="C711">
            <v>45</v>
          </cell>
          <cell r="D711">
            <v>29574.17</v>
          </cell>
          <cell r="E711">
            <v>597500.22</v>
          </cell>
          <cell r="F711">
            <v>0</v>
          </cell>
          <cell r="G711">
            <v>0</v>
          </cell>
          <cell r="H711">
            <v>597500.22</v>
          </cell>
          <cell r="I711">
            <v>570158.17000000004</v>
          </cell>
          <cell r="J711">
            <v>0</v>
          </cell>
          <cell r="K711">
            <v>0</v>
          </cell>
          <cell r="L711">
            <v>570158.17000000004</v>
          </cell>
          <cell r="M711">
            <v>59750.02</v>
          </cell>
          <cell r="N711">
            <v>6076.3</v>
          </cell>
          <cell r="O711">
            <v>23803.54</v>
          </cell>
          <cell r="P711">
            <v>5735.82</v>
          </cell>
          <cell r="Q711">
            <v>67162.19</v>
          </cell>
          <cell r="R711">
            <v>0</v>
          </cell>
          <cell r="S711">
            <v>39408.15</v>
          </cell>
          <cell r="T711">
            <v>11403.17</v>
          </cell>
          <cell r="U711">
            <v>472.82</v>
          </cell>
          <cell r="V711">
            <v>20011.79</v>
          </cell>
          <cell r="W711">
            <v>16356.7</v>
          </cell>
          <cell r="X711">
            <v>135481.44</v>
          </cell>
          <cell r="Y711">
            <v>29460.74</v>
          </cell>
          <cell r="Z711">
            <v>25266.21</v>
          </cell>
          <cell r="AA711">
            <v>113374.49</v>
          </cell>
          <cell r="AB711">
            <v>8812.8700000000008</v>
          </cell>
          <cell r="AC711">
            <v>574363.74</v>
          </cell>
          <cell r="AD711">
            <v>25368.6</v>
          </cell>
          <cell r="AE711">
            <v>11787.49</v>
          </cell>
        </row>
        <row r="712">
          <cell r="A712" t="str">
            <v>Юбилейный, 46</v>
          </cell>
          <cell r="B712" t="str">
            <v>Юбилейный</v>
          </cell>
          <cell r="C712">
            <v>46</v>
          </cell>
          <cell r="D712">
            <v>11794.31</v>
          </cell>
          <cell r="E712">
            <v>550102.27</v>
          </cell>
          <cell r="F712">
            <v>0</v>
          </cell>
          <cell r="G712">
            <v>0</v>
          </cell>
          <cell r="H712">
            <v>550102.27</v>
          </cell>
          <cell r="I712">
            <v>529881.1</v>
          </cell>
          <cell r="J712">
            <v>0</v>
          </cell>
          <cell r="K712">
            <v>0</v>
          </cell>
          <cell r="L712">
            <v>529881.1</v>
          </cell>
          <cell r="M712">
            <v>55010.22</v>
          </cell>
          <cell r="N712">
            <v>12147.09</v>
          </cell>
          <cell r="O712">
            <v>23960.58</v>
          </cell>
          <cell r="P712">
            <v>5334.25</v>
          </cell>
          <cell r="Q712">
            <v>62679.1</v>
          </cell>
          <cell r="R712">
            <v>0</v>
          </cell>
          <cell r="S712">
            <v>39673.83</v>
          </cell>
          <cell r="T712">
            <v>10597.63</v>
          </cell>
          <cell r="U712">
            <v>614.57000000000005</v>
          </cell>
          <cell r="V712">
            <v>20011.78</v>
          </cell>
          <cell r="W712">
            <v>16463.759999999998</v>
          </cell>
          <cell r="X712">
            <v>90919.33</v>
          </cell>
          <cell r="Y712">
            <v>29433.21</v>
          </cell>
          <cell r="Z712">
            <v>25431.88</v>
          </cell>
          <cell r="AA712">
            <v>114114.46</v>
          </cell>
          <cell r="AB712">
            <v>16559.8</v>
          </cell>
          <cell r="AC712">
            <v>533813.51</v>
          </cell>
          <cell r="AD712">
            <v>7861.9</v>
          </cell>
          <cell r="AE712">
            <v>10862.02</v>
          </cell>
        </row>
        <row r="713">
          <cell r="A713" t="str">
            <v>Юбилейный, 47</v>
          </cell>
          <cell r="B713" t="str">
            <v>Юбилейный</v>
          </cell>
          <cell r="C713">
            <v>47</v>
          </cell>
          <cell r="D713">
            <v>-30653.27</v>
          </cell>
          <cell r="E713">
            <v>232892.2</v>
          </cell>
          <cell r="F713">
            <v>22966.78</v>
          </cell>
          <cell r="G713">
            <v>0</v>
          </cell>
          <cell r="H713">
            <v>255858.98</v>
          </cell>
          <cell r="I713">
            <v>200044.59</v>
          </cell>
          <cell r="J713">
            <v>16722.07</v>
          </cell>
          <cell r="K713">
            <v>0</v>
          </cell>
          <cell r="L713">
            <v>213234.44</v>
          </cell>
          <cell r="M713">
            <v>25585.93</v>
          </cell>
          <cell r="N713">
            <v>0</v>
          </cell>
          <cell r="O713">
            <v>11224.77</v>
          </cell>
          <cell r="P713">
            <v>5569.18</v>
          </cell>
          <cell r="Q713">
            <v>59453.22</v>
          </cell>
          <cell r="R713">
            <v>0</v>
          </cell>
          <cell r="S713">
            <v>7682</v>
          </cell>
          <cell r="T713">
            <v>4264.6899999999996</v>
          </cell>
          <cell r="U713">
            <v>1488.55</v>
          </cell>
          <cell r="V713">
            <v>14775.39</v>
          </cell>
          <cell r="W713">
            <v>7958.84</v>
          </cell>
          <cell r="X713">
            <v>13960.94</v>
          </cell>
          <cell r="Y713">
            <v>7598.66</v>
          </cell>
          <cell r="Z713">
            <v>0</v>
          </cell>
          <cell r="AA713">
            <v>29823.19</v>
          </cell>
          <cell r="AB713">
            <v>13004.64</v>
          </cell>
          <cell r="AC713">
            <v>207997.89</v>
          </cell>
          <cell r="AD713">
            <v>-25416.720000000001</v>
          </cell>
          <cell r="AE713">
            <v>5607.89</v>
          </cell>
        </row>
        <row r="714">
          <cell r="A714" t="str">
            <v>Юбилейный, 47-а</v>
          </cell>
          <cell r="B714" t="str">
            <v>Юбилейный</v>
          </cell>
          <cell r="C714" t="str">
            <v>47-а</v>
          </cell>
          <cell r="D714">
            <v>-49056.98</v>
          </cell>
          <cell r="E714">
            <v>-4932.09</v>
          </cell>
          <cell r="F714">
            <v>0</v>
          </cell>
          <cell r="G714">
            <v>0</v>
          </cell>
          <cell r="H714">
            <v>-4932.09</v>
          </cell>
          <cell r="I714">
            <v>-3151.84</v>
          </cell>
          <cell r="J714">
            <v>0</v>
          </cell>
          <cell r="K714">
            <v>0</v>
          </cell>
          <cell r="L714">
            <v>-5143.67</v>
          </cell>
          <cell r="M714">
            <v>-493.21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3349.49</v>
          </cell>
          <cell r="T714">
            <v>-102.87</v>
          </cell>
          <cell r="U714">
            <v>150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2814.63</v>
          </cell>
          <cell r="AD714">
            <v>-57015.28</v>
          </cell>
          <cell r="AE714">
            <v>-88.78</v>
          </cell>
        </row>
        <row r="715">
          <cell r="A715" t="str">
            <v>Юбилейный, 48</v>
          </cell>
          <cell r="B715" t="str">
            <v>Юбилейный</v>
          </cell>
          <cell r="C715">
            <v>48</v>
          </cell>
          <cell r="D715">
            <v>-1557.01</v>
          </cell>
          <cell r="E715">
            <v>559503.64</v>
          </cell>
          <cell r="F715">
            <v>0</v>
          </cell>
          <cell r="G715">
            <v>0</v>
          </cell>
          <cell r="H715">
            <v>559503.64</v>
          </cell>
          <cell r="I715">
            <v>516080.74</v>
          </cell>
          <cell r="J715">
            <v>0</v>
          </cell>
          <cell r="K715">
            <v>0</v>
          </cell>
          <cell r="L715">
            <v>509896.79</v>
          </cell>
          <cell r="M715">
            <v>55950.36</v>
          </cell>
          <cell r="N715">
            <v>12147.09</v>
          </cell>
          <cell r="O715">
            <v>23940.1</v>
          </cell>
          <cell r="P715">
            <v>5995.93</v>
          </cell>
          <cell r="Q715">
            <v>71264.53</v>
          </cell>
          <cell r="R715">
            <v>0</v>
          </cell>
          <cell r="S715">
            <v>35505.300000000003</v>
          </cell>
          <cell r="T715">
            <v>10197.969999999999</v>
          </cell>
          <cell r="U715">
            <v>594.57000000000005</v>
          </cell>
          <cell r="V715">
            <v>18828.88</v>
          </cell>
          <cell r="W715">
            <v>16451.439999999999</v>
          </cell>
          <cell r="X715">
            <v>109887.71</v>
          </cell>
          <cell r="Y715">
            <v>23571.86</v>
          </cell>
          <cell r="Z715">
            <v>25412.880000000001</v>
          </cell>
          <cell r="AA715">
            <v>103423.62</v>
          </cell>
          <cell r="AB715">
            <v>13334.83</v>
          </cell>
          <cell r="AC715">
            <v>537657.38</v>
          </cell>
          <cell r="AD715">
            <v>-29317.599999999999</v>
          </cell>
          <cell r="AE715">
            <v>11150.31</v>
          </cell>
        </row>
        <row r="716">
          <cell r="A716" t="str">
            <v>Юбилейный, 50</v>
          </cell>
          <cell r="B716" t="str">
            <v>Юбилейный</v>
          </cell>
          <cell r="C716">
            <v>50</v>
          </cell>
          <cell r="D716">
            <v>4459.3900000000003</v>
          </cell>
          <cell r="E716">
            <v>745528.25</v>
          </cell>
          <cell r="F716">
            <v>0</v>
          </cell>
          <cell r="G716">
            <v>0</v>
          </cell>
          <cell r="H716">
            <v>745528.25</v>
          </cell>
          <cell r="I716">
            <v>686953.69</v>
          </cell>
          <cell r="J716">
            <v>0</v>
          </cell>
          <cell r="K716">
            <v>0</v>
          </cell>
          <cell r="L716">
            <v>686953.69</v>
          </cell>
          <cell r="M716">
            <v>74552.850000000006</v>
          </cell>
          <cell r="N716">
            <v>8099.36</v>
          </cell>
          <cell r="O716">
            <v>33591.14</v>
          </cell>
          <cell r="P716">
            <v>7776.83</v>
          </cell>
          <cell r="Q716">
            <v>85519.99</v>
          </cell>
          <cell r="R716">
            <v>0</v>
          </cell>
          <cell r="S716">
            <v>44362.84</v>
          </cell>
          <cell r="T716">
            <v>13739.08</v>
          </cell>
          <cell r="U716">
            <v>773.45</v>
          </cell>
          <cell r="V716">
            <v>26070.09</v>
          </cell>
          <cell r="W716">
            <v>23082.16</v>
          </cell>
          <cell r="X716">
            <v>152402.97</v>
          </cell>
          <cell r="Y716">
            <v>40762.019999999997</v>
          </cell>
          <cell r="Z716">
            <v>35655.410000000003</v>
          </cell>
          <cell r="AA716">
            <v>154482.15</v>
          </cell>
          <cell r="AB716">
            <v>19632.490000000002</v>
          </cell>
          <cell r="AC716">
            <v>735322.13</v>
          </cell>
          <cell r="AD716">
            <v>-43909.05</v>
          </cell>
          <cell r="AE716">
            <v>14819.3</v>
          </cell>
        </row>
        <row r="717">
          <cell r="A717" t="str">
            <v>Юбилейный, 51</v>
          </cell>
          <cell r="B717" t="str">
            <v>Юбилейный</v>
          </cell>
          <cell r="C717">
            <v>51</v>
          </cell>
          <cell r="D717">
            <v>-22308.36</v>
          </cell>
          <cell r="E717">
            <v>544256.96</v>
          </cell>
          <cell r="F717">
            <v>0</v>
          </cell>
          <cell r="G717">
            <v>0</v>
          </cell>
          <cell r="H717">
            <v>544256.96</v>
          </cell>
          <cell r="I717">
            <v>485050.68</v>
          </cell>
          <cell r="J717">
            <v>0</v>
          </cell>
          <cell r="K717">
            <v>0</v>
          </cell>
          <cell r="L717">
            <v>476639.2</v>
          </cell>
          <cell r="M717">
            <v>54425.7</v>
          </cell>
          <cell r="N717">
            <v>12147.09</v>
          </cell>
          <cell r="O717">
            <v>23782.63</v>
          </cell>
          <cell r="P717">
            <v>5905.75</v>
          </cell>
          <cell r="Q717">
            <v>65412.57</v>
          </cell>
          <cell r="R717">
            <v>0</v>
          </cell>
          <cell r="S717">
            <v>33312.97</v>
          </cell>
          <cell r="T717">
            <v>9532.77</v>
          </cell>
          <cell r="U717">
            <v>964.41</v>
          </cell>
          <cell r="V717">
            <v>18509.75</v>
          </cell>
          <cell r="W717">
            <v>16342.24</v>
          </cell>
          <cell r="X717">
            <v>108082.62</v>
          </cell>
          <cell r="Y717">
            <v>26068.06</v>
          </cell>
          <cell r="Z717">
            <v>25244.16</v>
          </cell>
          <cell r="AA717">
            <v>105870.3</v>
          </cell>
          <cell r="AB717">
            <v>14761.33</v>
          </cell>
          <cell r="AC717">
            <v>531222.01</v>
          </cell>
          <cell r="AD717">
            <v>-76891.17</v>
          </cell>
          <cell r="AE717">
            <v>10859.66</v>
          </cell>
        </row>
        <row r="718">
          <cell r="A718" t="str">
            <v>Юбилейный, 52</v>
          </cell>
          <cell r="B718" t="str">
            <v>Юбилейный</v>
          </cell>
          <cell r="C718">
            <v>52</v>
          </cell>
          <cell r="D718">
            <v>12170.8</v>
          </cell>
          <cell r="E718">
            <v>554503.07999999996</v>
          </cell>
          <cell r="F718">
            <v>0</v>
          </cell>
          <cell r="G718">
            <v>0</v>
          </cell>
          <cell r="H718">
            <v>554503.07999999996</v>
          </cell>
          <cell r="I718">
            <v>552721.19999999995</v>
          </cell>
          <cell r="J718">
            <v>0</v>
          </cell>
          <cell r="K718">
            <v>0</v>
          </cell>
          <cell r="L718">
            <v>551989.96</v>
          </cell>
          <cell r="M718">
            <v>55450.33</v>
          </cell>
          <cell r="N718">
            <v>12147.09</v>
          </cell>
          <cell r="O718">
            <v>23854.86</v>
          </cell>
          <cell r="P718">
            <v>5729.52</v>
          </cell>
          <cell r="Q718">
            <v>68337.89</v>
          </cell>
          <cell r="R718">
            <v>0</v>
          </cell>
          <cell r="S718">
            <v>33397.83</v>
          </cell>
          <cell r="T718">
            <v>11039.81</v>
          </cell>
          <cell r="U718">
            <v>439.04</v>
          </cell>
          <cell r="V718">
            <v>18249.05</v>
          </cell>
          <cell r="W718">
            <v>16392.400000000001</v>
          </cell>
          <cell r="X718">
            <v>119207.24</v>
          </cell>
          <cell r="Y718">
            <v>24329.75</v>
          </cell>
          <cell r="Z718">
            <v>25319.41</v>
          </cell>
          <cell r="AA718">
            <v>109920.37</v>
          </cell>
          <cell r="AB718">
            <v>16406.22</v>
          </cell>
          <cell r="AC718">
            <v>551233.16</v>
          </cell>
          <cell r="AD718">
            <v>12927.6</v>
          </cell>
          <cell r="AE718">
            <v>11012.35</v>
          </cell>
        </row>
        <row r="719">
          <cell r="A719" t="str">
            <v>Юбилейный, 53</v>
          </cell>
          <cell r="B719" t="str">
            <v>Юбилейный</v>
          </cell>
          <cell r="C719">
            <v>53</v>
          </cell>
          <cell r="D719">
            <v>-371.46</v>
          </cell>
          <cell r="E719">
            <v>771365.03</v>
          </cell>
          <cell r="F719">
            <v>0</v>
          </cell>
          <cell r="G719">
            <v>0</v>
          </cell>
          <cell r="H719">
            <v>771365.03</v>
          </cell>
          <cell r="I719">
            <v>737410.49</v>
          </cell>
          <cell r="J719">
            <v>0</v>
          </cell>
          <cell r="K719">
            <v>0</v>
          </cell>
          <cell r="L719">
            <v>737392.68</v>
          </cell>
          <cell r="M719">
            <v>77136.52</v>
          </cell>
          <cell r="N719">
            <v>18222.62</v>
          </cell>
          <cell r="O719">
            <v>33562.480000000003</v>
          </cell>
          <cell r="P719">
            <v>8227.91</v>
          </cell>
          <cell r="Q719">
            <v>83955.15</v>
          </cell>
          <cell r="R719">
            <v>0</v>
          </cell>
          <cell r="S719">
            <v>52934.1</v>
          </cell>
          <cell r="T719">
            <v>14747.85</v>
          </cell>
          <cell r="U719">
            <v>906.05</v>
          </cell>
          <cell r="V719">
            <v>28588.27</v>
          </cell>
          <cell r="W719">
            <v>23124.959999999999</v>
          </cell>
          <cell r="X719">
            <v>131208.95999999999</v>
          </cell>
          <cell r="Y719">
            <v>39328.28</v>
          </cell>
          <cell r="Z719">
            <v>35721.519999999997</v>
          </cell>
          <cell r="AA719">
            <v>158259.79999999999</v>
          </cell>
          <cell r="AB719">
            <v>37025.339999999997</v>
          </cell>
          <cell r="AC719">
            <v>758315.36</v>
          </cell>
          <cell r="AD719">
            <v>-21294.14</v>
          </cell>
          <cell r="AE719">
            <v>15365.55</v>
          </cell>
        </row>
        <row r="720">
          <cell r="A720" t="str">
            <v>Юбилейный, 54</v>
          </cell>
          <cell r="B720" t="str">
            <v>Юбилейный</v>
          </cell>
          <cell r="C720">
            <v>54</v>
          </cell>
          <cell r="D720">
            <v>5214.49</v>
          </cell>
          <cell r="E720">
            <v>720860.69</v>
          </cell>
          <cell r="F720">
            <v>3882.06</v>
          </cell>
          <cell r="G720">
            <v>0</v>
          </cell>
          <cell r="H720">
            <v>724742.75</v>
          </cell>
          <cell r="I720">
            <v>691027.32</v>
          </cell>
          <cell r="J720">
            <v>2938.46</v>
          </cell>
          <cell r="K720">
            <v>0</v>
          </cell>
          <cell r="L720">
            <v>673946.8</v>
          </cell>
          <cell r="M720">
            <v>72474.28</v>
          </cell>
          <cell r="N720">
            <v>18222.62</v>
          </cell>
          <cell r="O720">
            <v>33939.300000000003</v>
          </cell>
          <cell r="P720">
            <v>7986.4</v>
          </cell>
          <cell r="Q720">
            <v>92165.47</v>
          </cell>
          <cell r="R720">
            <v>0</v>
          </cell>
          <cell r="S720">
            <v>53341.58</v>
          </cell>
          <cell r="T720">
            <v>13478.96</v>
          </cell>
          <cell r="U720">
            <v>898.56</v>
          </cell>
          <cell r="V720">
            <v>28946.52</v>
          </cell>
          <cell r="W720">
            <v>23372.76</v>
          </cell>
          <cell r="X720">
            <v>88252.62</v>
          </cell>
          <cell r="Y720">
            <v>37635.300000000003</v>
          </cell>
          <cell r="Z720">
            <v>36025.519999999997</v>
          </cell>
          <cell r="AA720">
            <v>162222.5</v>
          </cell>
          <cell r="AB720">
            <v>10563.76</v>
          </cell>
          <cell r="AC720">
            <v>694009.07</v>
          </cell>
          <cell r="AD720">
            <v>-14847.78</v>
          </cell>
          <cell r="AE720">
            <v>14482.92</v>
          </cell>
        </row>
        <row r="721">
          <cell r="A721" t="str">
            <v>Юбилейный, 55</v>
          </cell>
          <cell r="B721" t="str">
            <v>Юбилейный</v>
          </cell>
          <cell r="C721">
            <v>55</v>
          </cell>
          <cell r="D721">
            <v>21624.34</v>
          </cell>
          <cell r="E721">
            <v>478116.26</v>
          </cell>
          <cell r="F721">
            <v>0</v>
          </cell>
          <cell r="G721">
            <v>0</v>
          </cell>
          <cell r="H721">
            <v>478116.26</v>
          </cell>
          <cell r="I721">
            <v>443531.89</v>
          </cell>
          <cell r="J721">
            <v>0</v>
          </cell>
          <cell r="K721">
            <v>0</v>
          </cell>
          <cell r="L721">
            <v>443531.89</v>
          </cell>
          <cell r="M721">
            <v>47811.67</v>
          </cell>
          <cell r="N721">
            <v>8099.36</v>
          </cell>
          <cell r="O721">
            <v>23775.86</v>
          </cell>
          <cell r="P721">
            <v>5607.41</v>
          </cell>
          <cell r="Q721">
            <v>66306.39</v>
          </cell>
          <cell r="R721">
            <v>0</v>
          </cell>
          <cell r="S721">
            <v>33301.699999999997</v>
          </cell>
          <cell r="T721">
            <v>8870.64</v>
          </cell>
          <cell r="U721">
            <v>691.26</v>
          </cell>
          <cell r="V721">
            <v>18249.04</v>
          </cell>
          <cell r="W721">
            <v>16337.12</v>
          </cell>
          <cell r="X721">
            <v>81453.95</v>
          </cell>
          <cell r="Y721">
            <v>26762.05</v>
          </cell>
          <cell r="Z721">
            <v>25237.32</v>
          </cell>
          <cell r="AA721">
            <v>111968.34</v>
          </cell>
          <cell r="AB721">
            <v>6902.35</v>
          </cell>
          <cell r="AC721">
            <v>490989.91</v>
          </cell>
          <cell r="AD721">
            <v>-25833.68</v>
          </cell>
          <cell r="AE721">
            <v>9615.4500000000007</v>
          </cell>
        </row>
        <row r="722">
          <cell r="A722" t="str">
            <v>Юбилейный, 56</v>
          </cell>
          <cell r="B722" t="str">
            <v>Юбилейный</v>
          </cell>
          <cell r="C722">
            <v>56</v>
          </cell>
          <cell r="D722">
            <v>26777.64</v>
          </cell>
          <cell r="E722">
            <v>584491.51</v>
          </cell>
          <cell r="F722">
            <v>69404.789999999994</v>
          </cell>
          <cell r="G722">
            <v>0</v>
          </cell>
          <cell r="H722">
            <v>653896.30000000005</v>
          </cell>
          <cell r="I722">
            <v>559959.99</v>
          </cell>
          <cell r="J722">
            <v>40745.26</v>
          </cell>
          <cell r="K722">
            <v>0</v>
          </cell>
          <cell r="L722">
            <v>600705.25</v>
          </cell>
          <cell r="M722">
            <v>65389.64</v>
          </cell>
          <cell r="N722">
            <v>18222.62</v>
          </cell>
          <cell r="O722">
            <v>31927.32</v>
          </cell>
          <cell r="P722">
            <v>7418.93</v>
          </cell>
          <cell r="Q722">
            <v>86106.39</v>
          </cell>
          <cell r="R722">
            <v>0</v>
          </cell>
          <cell r="S722">
            <v>40541.81</v>
          </cell>
          <cell r="T722">
            <v>12014.14</v>
          </cell>
          <cell r="U722">
            <v>772.99</v>
          </cell>
          <cell r="V722">
            <v>25510.31</v>
          </cell>
          <cell r="W722">
            <v>22144.76</v>
          </cell>
          <cell r="X722">
            <v>114201.78</v>
          </cell>
          <cell r="Y722">
            <v>38326.46</v>
          </cell>
          <cell r="Z722">
            <v>33288</v>
          </cell>
          <cell r="AA722">
            <v>158434.25</v>
          </cell>
          <cell r="AB722">
            <v>12536.21</v>
          </cell>
          <cell r="AC722">
            <v>679941.06</v>
          </cell>
          <cell r="AD722">
            <v>-52458.17</v>
          </cell>
          <cell r="AE722">
            <v>13105.45</v>
          </cell>
        </row>
        <row r="723">
          <cell r="A723" t="str">
            <v>Юбилейный, 57</v>
          </cell>
          <cell r="B723" t="str">
            <v>Юбилейный</v>
          </cell>
          <cell r="C723">
            <v>57</v>
          </cell>
          <cell r="D723">
            <v>2254.5700000000002</v>
          </cell>
          <cell r="E723">
            <v>849364.36</v>
          </cell>
          <cell r="F723">
            <v>0</v>
          </cell>
          <cell r="G723">
            <v>0</v>
          </cell>
          <cell r="H723">
            <v>849364.36</v>
          </cell>
          <cell r="I723">
            <v>789282.7</v>
          </cell>
          <cell r="J723">
            <v>0</v>
          </cell>
          <cell r="K723">
            <v>0</v>
          </cell>
          <cell r="L723">
            <v>789282.7</v>
          </cell>
          <cell r="M723">
            <v>84936.46</v>
          </cell>
          <cell r="N723">
            <v>18222.62</v>
          </cell>
          <cell r="O723">
            <v>33564.839999999997</v>
          </cell>
          <cell r="P723">
            <v>8837.2099999999991</v>
          </cell>
          <cell r="Q723">
            <v>106601.48</v>
          </cell>
          <cell r="R723">
            <v>0</v>
          </cell>
          <cell r="S723">
            <v>52831.83</v>
          </cell>
          <cell r="T723">
            <v>15785.66</v>
          </cell>
          <cell r="U723">
            <v>934.78</v>
          </cell>
          <cell r="V723">
            <v>28611.47</v>
          </cell>
          <cell r="W723">
            <v>23064.240000000002</v>
          </cell>
          <cell r="X723">
            <v>177782.28</v>
          </cell>
          <cell r="Y723">
            <v>39605.910000000003</v>
          </cell>
          <cell r="Z723">
            <v>35626.519999999997</v>
          </cell>
          <cell r="AA723">
            <v>158349.6</v>
          </cell>
          <cell r="AB723">
            <v>34172.9</v>
          </cell>
          <cell r="AC723">
            <v>835807.07</v>
          </cell>
          <cell r="AD723">
            <v>-44269.8</v>
          </cell>
          <cell r="AE723">
            <v>16879.27</v>
          </cell>
        </row>
        <row r="724">
          <cell r="A724" t="str">
            <v>Юбилейный, 58</v>
          </cell>
          <cell r="B724" t="str">
            <v>Юбилейный</v>
          </cell>
          <cell r="C724">
            <v>58</v>
          </cell>
          <cell r="D724">
            <v>10229.370000000001</v>
          </cell>
          <cell r="E724">
            <v>647985.63</v>
          </cell>
          <cell r="F724">
            <v>39882.239999999998</v>
          </cell>
          <cell r="G724">
            <v>0</v>
          </cell>
          <cell r="H724">
            <v>687867.87</v>
          </cell>
          <cell r="I724">
            <v>618209.68999999994</v>
          </cell>
          <cell r="J724">
            <v>39282.85</v>
          </cell>
          <cell r="K724">
            <v>0</v>
          </cell>
          <cell r="L724">
            <v>654501.86</v>
          </cell>
          <cell r="M724">
            <v>68786.87</v>
          </cell>
          <cell r="N724">
            <v>1459.66</v>
          </cell>
          <cell r="O724">
            <v>28258.22</v>
          </cell>
          <cell r="P724">
            <v>6725.12</v>
          </cell>
          <cell r="Q724">
            <v>77516.759999999995</v>
          </cell>
          <cell r="R724">
            <v>0</v>
          </cell>
          <cell r="S724">
            <v>37926.68</v>
          </cell>
          <cell r="T724">
            <v>13090.04</v>
          </cell>
          <cell r="U724">
            <v>3448.68</v>
          </cell>
          <cell r="V724">
            <v>21522.25</v>
          </cell>
          <cell r="W724">
            <v>19596.78</v>
          </cell>
          <cell r="X724">
            <v>167203.75</v>
          </cell>
          <cell r="Y724">
            <v>36864.370000000003</v>
          </cell>
          <cell r="Z724">
            <v>29592.12</v>
          </cell>
          <cell r="AA724">
            <v>139554.74</v>
          </cell>
          <cell r="AB724">
            <v>8271.2800000000007</v>
          </cell>
          <cell r="AC724">
            <v>673409.45</v>
          </cell>
          <cell r="AD724">
            <v>-8678.2199999999993</v>
          </cell>
          <cell r="AE724">
            <v>13592.13</v>
          </cell>
        </row>
        <row r="725">
          <cell r="A725" t="str">
            <v>Юбилейный, 60</v>
          </cell>
          <cell r="B725" t="str">
            <v>Юбилейный</v>
          </cell>
          <cell r="C725">
            <v>60</v>
          </cell>
          <cell r="D725">
            <v>-11619.99</v>
          </cell>
          <cell r="E725">
            <v>745616.17</v>
          </cell>
          <cell r="F725">
            <v>0</v>
          </cell>
          <cell r="G725">
            <v>0</v>
          </cell>
          <cell r="H725">
            <v>745616.17</v>
          </cell>
          <cell r="I725">
            <v>716333.09</v>
          </cell>
          <cell r="J725">
            <v>0</v>
          </cell>
          <cell r="K725">
            <v>0</v>
          </cell>
          <cell r="L725">
            <v>714768.75</v>
          </cell>
          <cell r="M725">
            <v>74561.600000000006</v>
          </cell>
          <cell r="N725">
            <v>18222.62</v>
          </cell>
          <cell r="O725">
            <v>33238.31</v>
          </cell>
          <cell r="P725">
            <v>7964.9</v>
          </cell>
          <cell r="Q725">
            <v>90989.77</v>
          </cell>
          <cell r="R725">
            <v>0</v>
          </cell>
          <cell r="S725">
            <v>52664.55</v>
          </cell>
          <cell r="T725">
            <v>14295.37</v>
          </cell>
          <cell r="U725">
            <v>973.58</v>
          </cell>
          <cell r="V725">
            <v>29160.03</v>
          </cell>
          <cell r="W725">
            <v>22840.1</v>
          </cell>
          <cell r="X725">
            <v>103042.04</v>
          </cell>
          <cell r="Y725">
            <v>42137.33</v>
          </cell>
          <cell r="Z725">
            <v>35279.96</v>
          </cell>
          <cell r="AA725">
            <v>157850.15</v>
          </cell>
          <cell r="AB725">
            <v>18372.5</v>
          </cell>
          <cell r="AC725">
            <v>716447.59</v>
          </cell>
          <cell r="AD725">
            <v>-13298.83</v>
          </cell>
          <cell r="AE725">
            <v>14854.78</v>
          </cell>
        </row>
        <row r="726">
          <cell r="A726" t="str">
            <v>Юбилейный, 60-а</v>
          </cell>
          <cell r="B726" t="str">
            <v>Юбилейный</v>
          </cell>
          <cell r="C726" t="str">
            <v>60-а</v>
          </cell>
          <cell r="D726">
            <v>10289.42</v>
          </cell>
          <cell r="E726">
            <v>481373</v>
          </cell>
          <cell r="F726">
            <v>0</v>
          </cell>
          <cell r="G726">
            <v>0</v>
          </cell>
          <cell r="H726">
            <v>481373</v>
          </cell>
          <cell r="I726">
            <v>447306.21</v>
          </cell>
          <cell r="J726">
            <v>0</v>
          </cell>
          <cell r="K726">
            <v>0</v>
          </cell>
          <cell r="L726">
            <v>447306.21</v>
          </cell>
          <cell r="M726">
            <v>48137.31</v>
          </cell>
          <cell r="N726">
            <v>12147.09</v>
          </cell>
          <cell r="O726">
            <v>18890.16</v>
          </cell>
          <cell r="P726">
            <v>5197.2</v>
          </cell>
          <cell r="Q726">
            <v>64658.41</v>
          </cell>
          <cell r="R726">
            <v>0</v>
          </cell>
          <cell r="S726">
            <v>26055.85</v>
          </cell>
          <cell r="T726">
            <v>8946.1200000000008</v>
          </cell>
          <cell r="U726">
            <v>630</v>
          </cell>
          <cell r="V726">
            <v>14844.15</v>
          </cell>
          <cell r="W726">
            <v>12980.4</v>
          </cell>
          <cell r="X726">
            <v>121757.03</v>
          </cell>
          <cell r="Y726">
            <v>26437.75</v>
          </cell>
          <cell r="Z726">
            <v>19127.669999999998</v>
          </cell>
          <cell r="AA726">
            <v>85004.62</v>
          </cell>
          <cell r="AB726">
            <v>11921.15</v>
          </cell>
          <cell r="AC726">
            <v>486335.09</v>
          </cell>
          <cell r="AD726">
            <v>-28739.46</v>
          </cell>
          <cell r="AE726">
            <v>9600.18</v>
          </cell>
        </row>
        <row r="727">
          <cell r="A727" t="str">
            <v>Юбилейный, 61</v>
          </cell>
          <cell r="B727" t="str">
            <v>Юбилейный</v>
          </cell>
          <cell r="C727">
            <v>61</v>
          </cell>
          <cell r="D727">
            <v>557.86</v>
          </cell>
          <cell r="E727">
            <v>347937.79</v>
          </cell>
          <cell r="F727">
            <v>0</v>
          </cell>
          <cell r="G727">
            <v>0</v>
          </cell>
          <cell r="H727">
            <v>347937.79</v>
          </cell>
          <cell r="I727">
            <v>295775.2</v>
          </cell>
          <cell r="J727">
            <v>0</v>
          </cell>
          <cell r="K727">
            <v>0</v>
          </cell>
          <cell r="L727">
            <v>295775.2</v>
          </cell>
          <cell r="M727">
            <v>34793.78</v>
          </cell>
          <cell r="N727">
            <v>12147.09</v>
          </cell>
          <cell r="O727">
            <v>19256.62</v>
          </cell>
          <cell r="P727">
            <v>4731.29</v>
          </cell>
          <cell r="Q727">
            <v>53596.95</v>
          </cell>
          <cell r="R727">
            <v>0</v>
          </cell>
          <cell r="S727">
            <v>19217.060000000001</v>
          </cell>
          <cell r="T727">
            <v>5915.52</v>
          </cell>
          <cell r="U727">
            <v>692.94</v>
          </cell>
          <cell r="V727">
            <v>13115.55</v>
          </cell>
          <cell r="W727">
            <v>13233.74</v>
          </cell>
          <cell r="X727">
            <v>45201.93</v>
          </cell>
          <cell r="Y727">
            <v>21470.19</v>
          </cell>
          <cell r="Z727">
            <v>2447.7199999999998</v>
          </cell>
          <cell r="AA727">
            <v>81019.710000000006</v>
          </cell>
          <cell r="AB727">
            <v>10853.91</v>
          </cell>
          <cell r="AC727">
            <v>344808.47</v>
          </cell>
          <cell r="AD727">
            <v>-48475.41</v>
          </cell>
          <cell r="AE727">
            <v>7114.47</v>
          </cell>
        </row>
        <row r="728">
          <cell r="A728" t="str">
            <v>Юбилейный, 62</v>
          </cell>
          <cell r="B728" t="str">
            <v>Юбилейный</v>
          </cell>
          <cell r="C728">
            <v>62</v>
          </cell>
          <cell r="D728">
            <v>462.22</v>
          </cell>
          <cell r="E728">
            <v>600207.37</v>
          </cell>
          <cell r="F728">
            <v>0</v>
          </cell>
          <cell r="G728">
            <v>0</v>
          </cell>
          <cell r="H728">
            <v>600207.37</v>
          </cell>
          <cell r="I728">
            <v>578445.44999999995</v>
          </cell>
          <cell r="J728">
            <v>0</v>
          </cell>
          <cell r="K728">
            <v>0</v>
          </cell>
          <cell r="L728">
            <v>578445.44999999995</v>
          </cell>
          <cell r="M728">
            <v>60020.75</v>
          </cell>
          <cell r="N728">
            <v>12147.09</v>
          </cell>
          <cell r="O728">
            <v>28031.98</v>
          </cell>
          <cell r="P728">
            <v>6252.46</v>
          </cell>
          <cell r="Q728">
            <v>72048.31</v>
          </cell>
          <cell r="R728">
            <v>0</v>
          </cell>
          <cell r="S728">
            <v>45170.34</v>
          </cell>
          <cell r="T728">
            <v>11568.91</v>
          </cell>
          <cell r="U728">
            <v>454.47</v>
          </cell>
          <cell r="V728">
            <v>22870.59</v>
          </cell>
          <cell r="W728">
            <v>19263.060000000001</v>
          </cell>
          <cell r="X728">
            <v>68655.399999999994</v>
          </cell>
          <cell r="Y728">
            <v>42704.61</v>
          </cell>
          <cell r="Z728">
            <v>29757.81</v>
          </cell>
          <cell r="AA728">
            <v>133101.88</v>
          </cell>
          <cell r="AB728">
            <v>9847.86</v>
          </cell>
          <cell r="AC728">
            <v>573824.73</v>
          </cell>
          <cell r="AD728">
            <v>5082.9399999999996</v>
          </cell>
          <cell r="AE728">
            <v>11929.21</v>
          </cell>
        </row>
        <row r="729">
          <cell r="A729" t="str">
            <v>Юбилейный, 63</v>
          </cell>
          <cell r="B729" t="str">
            <v>Юбилейный</v>
          </cell>
          <cell r="C729">
            <v>63</v>
          </cell>
          <cell r="D729">
            <v>21103.03</v>
          </cell>
          <cell r="E729">
            <v>1192876.8600000001</v>
          </cell>
          <cell r="F729">
            <v>13212.45</v>
          </cell>
          <cell r="G729">
            <v>0</v>
          </cell>
          <cell r="H729">
            <v>1206089.31</v>
          </cell>
          <cell r="I729">
            <v>1122806.94</v>
          </cell>
          <cell r="J729">
            <v>6631.14</v>
          </cell>
          <cell r="K729">
            <v>0</v>
          </cell>
          <cell r="L729">
            <v>1129438.08</v>
          </cell>
          <cell r="M729">
            <v>120608.92</v>
          </cell>
          <cell r="N729">
            <v>54668.58</v>
          </cell>
          <cell r="O729">
            <v>40444.239999999998</v>
          </cell>
          <cell r="P729">
            <v>8523.0400000000009</v>
          </cell>
          <cell r="Q729">
            <v>111081.06</v>
          </cell>
          <cell r="R729">
            <v>227012.1</v>
          </cell>
          <cell r="S729">
            <v>61886.32</v>
          </cell>
          <cell r="T729">
            <v>22588.77</v>
          </cell>
          <cell r="U729">
            <v>893.98</v>
          </cell>
          <cell r="V729">
            <v>24818.92</v>
          </cell>
          <cell r="W729">
            <v>27882.78</v>
          </cell>
          <cell r="X729">
            <v>124489.72</v>
          </cell>
          <cell r="Y729">
            <v>143658.32</v>
          </cell>
          <cell r="Z729">
            <v>42879.199999999997</v>
          </cell>
          <cell r="AA729">
            <v>188917.88</v>
          </cell>
          <cell r="AB729">
            <v>12890.72</v>
          </cell>
          <cell r="AC729">
            <v>1236488.33</v>
          </cell>
          <cell r="AD729">
            <v>-85947.22</v>
          </cell>
          <cell r="AE729">
            <v>23243.78</v>
          </cell>
        </row>
        <row r="730">
          <cell r="A730" t="str">
            <v>Юбилейный, 65</v>
          </cell>
          <cell r="B730" t="str">
            <v>Юбилейный</v>
          </cell>
          <cell r="C730">
            <v>65</v>
          </cell>
          <cell r="D730">
            <v>2608.5700000000002</v>
          </cell>
          <cell r="E730">
            <v>632668.82999999996</v>
          </cell>
          <cell r="F730">
            <v>20302.59</v>
          </cell>
          <cell r="G730">
            <v>0</v>
          </cell>
          <cell r="H730">
            <v>652971.42000000004</v>
          </cell>
          <cell r="I730">
            <v>578400.02</v>
          </cell>
          <cell r="J730">
            <v>0</v>
          </cell>
          <cell r="K730">
            <v>0</v>
          </cell>
          <cell r="L730">
            <v>576270.22</v>
          </cell>
          <cell r="M730">
            <v>65297.19</v>
          </cell>
          <cell r="N730">
            <v>12147.09</v>
          </cell>
          <cell r="O730">
            <v>27714.2</v>
          </cell>
          <cell r="P730">
            <v>6317.51</v>
          </cell>
          <cell r="Q730">
            <v>70491.87</v>
          </cell>
          <cell r="R730">
            <v>0</v>
          </cell>
          <cell r="S730">
            <v>44358.54</v>
          </cell>
          <cell r="T730">
            <v>11525.39</v>
          </cell>
          <cell r="U730">
            <v>622.04999999999995</v>
          </cell>
          <cell r="V730">
            <v>23800.63</v>
          </cell>
          <cell r="W730">
            <v>18794.400000000001</v>
          </cell>
          <cell r="X730">
            <v>89587.4</v>
          </cell>
          <cell r="Y730">
            <v>42429.17</v>
          </cell>
          <cell r="Z730">
            <v>38925.800000000003</v>
          </cell>
          <cell r="AA730">
            <v>129013.81</v>
          </cell>
          <cell r="AB730">
            <v>26163.93</v>
          </cell>
          <cell r="AC730">
            <v>620079.56000000006</v>
          </cell>
          <cell r="AD730">
            <v>-41200.769999999997</v>
          </cell>
          <cell r="AE730">
            <v>12890.58</v>
          </cell>
        </row>
        <row r="731">
          <cell r="A731" t="str">
            <v>Юбилейный, 66</v>
          </cell>
          <cell r="B731" t="str">
            <v>Юбилейный</v>
          </cell>
          <cell r="C731">
            <v>66</v>
          </cell>
          <cell r="D731">
            <v>7163.84</v>
          </cell>
          <cell r="E731">
            <v>591915.61</v>
          </cell>
          <cell r="F731">
            <v>47472.34</v>
          </cell>
          <cell r="G731">
            <v>0</v>
          </cell>
          <cell r="H731">
            <v>639387.94999999995</v>
          </cell>
          <cell r="I731">
            <v>564701.09</v>
          </cell>
          <cell r="J731">
            <v>39858.81</v>
          </cell>
          <cell r="K731">
            <v>0</v>
          </cell>
          <cell r="L731">
            <v>602074.68000000005</v>
          </cell>
          <cell r="M731">
            <v>63938.91</v>
          </cell>
          <cell r="N731">
            <v>12147.09</v>
          </cell>
          <cell r="O731">
            <v>27026.84</v>
          </cell>
          <cell r="P731">
            <v>6505.92</v>
          </cell>
          <cell r="Q731">
            <v>74195.360000000001</v>
          </cell>
          <cell r="R731">
            <v>0</v>
          </cell>
          <cell r="S731">
            <v>44114.49</v>
          </cell>
          <cell r="T731">
            <v>12041.48</v>
          </cell>
          <cell r="U731">
            <v>664.21</v>
          </cell>
          <cell r="V731">
            <v>23015.37</v>
          </cell>
          <cell r="W731">
            <v>18784.66</v>
          </cell>
          <cell r="X731">
            <v>90999.09</v>
          </cell>
          <cell r="Y731">
            <v>48549.43</v>
          </cell>
          <cell r="Z731">
            <v>28186.880000000001</v>
          </cell>
          <cell r="AA731">
            <v>137078.17000000001</v>
          </cell>
          <cell r="AB731">
            <v>18471.21</v>
          </cell>
          <cell r="AC731">
            <v>618399.24</v>
          </cell>
          <cell r="AD731">
            <v>-9160.7199999999993</v>
          </cell>
          <cell r="AE731">
            <v>12680.13</v>
          </cell>
        </row>
        <row r="732">
          <cell r="A732" t="str">
            <v>Юбилейный, 67</v>
          </cell>
          <cell r="B732" t="str">
            <v>Юбилейный</v>
          </cell>
          <cell r="C732">
            <v>67</v>
          </cell>
          <cell r="D732">
            <v>9649.01</v>
          </cell>
          <cell r="E732">
            <v>571219.94999999995</v>
          </cell>
          <cell r="F732">
            <v>0</v>
          </cell>
          <cell r="G732">
            <v>0</v>
          </cell>
          <cell r="H732">
            <v>571219.94999999995</v>
          </cell>
          <cell r="I732">
            <v>500551.64</v>
          </cell>
          <cell r="J732">
            <v>0</v>
          </cell>
          <cell r="K732">
            <v>0</v>
          </cell>
          <cell r="L732">
            <v>499120.91</v>
          </cell>
          <cell r="M732">
            <v>57121.99</v>
          </cell>
          <cell r="N732">
            <v>10795.76</v>
          </cell>
          <cell r="O732">
            <v>23706.76</v>
          </cell>
          <cell r="P732">
            <v>5659.28</v>
          </cell>
          <cell r="Q732">
            <v>63457.32</v>
          </cell>
          <cell r="R732">
            <v>0</v>
          </cell>
          <cell r="S732">
            <v>35244.11</v>
          </cell>
          <cell r="T732">
            <v>9982.4</v>
          </cell>
          <cell r="U732">
            <v>831.8</v>
          </cell>
          <cell r="V732">
            <v>19097.849999999999</v>
          </cell>
          <cell r="W732">
            <v>16290.12</v>
          </cell>
          <cell r="X732">
            <v>130228.76</v>
          </cell>
          <cell r="Y732">
            <v>27177.27</v>
          </cell>
          <cell r="Z732">
            <v>25163.599999999999</v>
          </cell>
          <cell r="AA732">
            <v>105612.26</v>
          </cell>
          <cell r="AB732">
            <v>14723.21</v>
          </cell>
          <cell r="AC732">
            <v>556393.13</v>
          </cell>
          <cell r="AD732">
            <v>-47623.21</v>
          </cell>
          <cell r="AE732">
            <v>11300.64</v>
          </cell>
        </row>
        <row r="733">
          <cell r="A733" t="str">
            <v>Юбилейный, 68</v>
          </cell>
          <cell r="B733" t="str">
            <v>Юбилейный</v>
          </cell>
          <cell r="C733">
            <v>68</v>
          </cell>
          <cell r="D733">
            <v>23549.21</v>
          </cell>
          <cell r="E733">
            <v>849036.53</v>
          </cell>
          <cell r="F733">
            <v>0</v>
          </cell>
          <cell r="G733">
            <v>0</v>
          </cell>
          <cell r="H733">
            <v>849036.53</v>
          </cell>
          <cell r="I733">
            <v>770337.16</v>
          </cell>
          <cell r="J733">
            <v>0</v>
          </cell>
          <cell r="K733">
            <v>0</v>
          </cell>
          <cell r="L733">
            <v>769974.77</v>
          </cell>
          <cell r="M733">
            <v>84903.66</v>
          </cell>
          <cell r="N733">
            <v>18222.62</v>
          </cell>
          <cell r="O733">
            <v>33613.75</v>
          </cell>
          <cell r="P733">
            <v>7388.01</v>
          </cell>
          <cell r="Q733">
            <v>85512.47</v>
          </cell>
          <cell r="R733">
            <v>0</v>
          </cell>
          <cell r="S733">
            <v>47293.13</v>
          </cell>
          <cell r="T733">
            <v>15399.5</v>
          </cell>
          <cell r="U733">
            <v>808.89</v>
          </cell>
          <cell r="V733">
            <v>26874.74</v>
          </cell>
          <cell r="W733">
            <v>23096.400000000001</v>
          </cell>
          <cell r="X733">
            <v>224563.49</v>
          </cell>
          <cell r="Y733">
            <v>35362.81</v>
          </cell>
          <cell r="Z733">
            <v>35685.040000000001</v>
          </cell>
          <cell r="AA733">
            <v>157571.87</v>
          </cell>
          <cell r="AB733">
            <v>15736</v>
          </cell>
          <cell r="AC733">
            <v>828644.9</v>
          </cell>
          <cell r="AD733">
            <v>-35120.92</v>
          </cell>
          <cell r="AE733">
            <v>16612.52</v>
          </cell>
        </row>
        <row r="734">
          <cell r="A734" t="str">
            <v>Юбилейный, 69</v>
          </cell>
          <cell r="B734" t="str">
            <v>Юбилейный</v>
          </cell>
          <cell r="C734">
            <v>69</v>
          </cell>
          <cell r="D734">
            <v>-8751.9</v>
          </cell>
          <cell r="E734">
            <v>537092.87</v>
          </cell>
          <cell r="F734">
            <v>0</v>
          </cell>
          <cell r="G734">
            <v>0</v>
          </cell>
          <cell r="H734">
            <v>537092.87</v>
          </cell>
          <cell r="I734">
            <v>476831.15</v>
          </cell>
          <cell r="J734">
            <v>0</v>
          </cell>
          <cell r="K734">
            <v>0</v>
          </cell>
          <cell r="L734">
            <v>476831.15</v>
          </cell>
          <cell r="M734">
            <v>53709.29</v>
          </cell>
          <cell r="N734">
            <v>3246.21</v>
          </cell>
          <cell r="O734">
            <v>23653.75</v>
          </cell>
          <cell r="P734">
            <v>5488.29</v>
          </cell>
          <cell r="Q734">
            <v>64437</v>
          </cell>
          <cell r="R734">
            <v>0</v>
          </cell>
          <cell r="S734">
            <v>35170.86</v>
          </cell>
          <cell r="T734">
            <v>9536.6200000000008</v>
          </cell>
          <cell r="U734">
            <v>685.91</v>
          </cell>
          <cell r="V734">
            <v>18758.5</v>
          </cell>
          <cell r="W734">
            <v>16253.66</v>
          </cell>
          <cell r="X734">
            <v>104416.84</v>
          </cell>
          <cell r="Y734">
            <v>25329.41</v>
          </cell>
          <cell r="Z734">
            <v>25107.360000000001</v>
          </cell>
          <cell r="AA734">
            <v>105550.64</v>
          </cell>
          <cell r="AB734">
            <v>12108.23</v>
          </cell>
          <cell r="AC734">
            <v>514108.17</v>
          </cell>
          <cell r="AD734">
            <v>-46028.92</v>
          </cell>
          <cell r="AE734">
            <v>10655.6</v>
          </cell>
        </row>
        <row r="735">
          <cell r="A735" t="str">
            <v>Юбилейный, 70</v>
          </cell>
          <cell r="B735" t="str">
            <v>Юбилейный</v>
          </cell>
          <cell r="C735">
            <v>70</v>
          </cell>
          <cell r="D735">
            <v>-17702.57</v>
          </cell>
          <cell r="E735">
            <v>504722.42</v>
          </cell>
          <cell r="F735">
            <v>0</v>
          </cell>
          <cell r="G735">
            <v>0</v>
          </cell>
          <cell r="H735">
            <v>504722.42</v>
          </cell>
          <cell r="I735">
            <v>511573.66</v>
          </cell>
          <cell r="J735">
            <v>0</v>
          </cell>
          <cell r="K735">
            <v>0</v>
          </cell>
          <cell r="L735">
            <v>511573.66</v>
          </cell>
          <cell r="M735">
            <v>50472.25</v>
          </cell>
          <cell r="N735">
            <v>12147.09</v>
          </cell>
          <cell r="O735">
            <v>23673.94</v>
          </cell>
          <cell r="P735">
            <v>5491.96</v>
          </cell>
          <cell r="Q735">
            <v>56426.879999999997</v>
          </cell>
          <cell r="R735">
            <v>0</v>
          </cell>
          <cell r="S735">
            <v>39268.379999999997</v>
          </cell>
          <cell r="T735">
            <v>10231.469999999999</v>
          </cell>
          <cell r="U735">
            <v>640.84</v>
          </cell>
          <cell r="V735">
            <v>19988.080000000002</v>
          </cell>
          <cell r="W735">
            <v>16267.94</v>
          </cell>
          <cell r="X735">
            <v>64828.49</v>
          </cell>
          <cell r="Y735">
            <v>29034</v>
          </cell>
          <cell r="Z735">
            <v>25127.88</v>
          </cell>
          <cell r="AA735">
            <v>112433.46</v>
          </cell>
          <cell r="AB735">
            <v>17414.919999999998</v>
          </cell>
          <cell r="AC735">
            <v>493521.15</v>
          </cell>
          <cell r="AD735">
            <v>349.94</v>
          </cell>
          <cell r="AE735">
            <v>10073.57</v>
          </cell>
        </row>
        <row r="736">
          <cell r="A736" t="str">
            <v>Юбилейный, 71</v>
          </cell>
          <cell r="B736" t="str">
            <v>Юбилейный</v>
          </cell>
          <cell r="C736">
            <v>71</v>
          </cell>
          <cell r="D736">
            <v>-5826.65</v>
          </cell>
          <cell r="E736">
            <v>537957.62</v>
          </cell>
          <cell r="F736">
            <v>0</v>
          </cell>
          <cell r="G736">
            <v>0</v>
          </cell>
          <cell r="H736">
            <v>537957.62</v>
          </cell>
          <cell r="I736">
            <v>510006.72</v>
          </cell>
          <cell r="J736">
            <v>0</v>
          </cell>
          <cell r="K736">
            <v>0</v>
          </cell>
          <cell r="L736">
            <v>510006.72</v>
          </cell>
          <cell r="M736">
            <v>53795.77</v>
          </cell>
          <cell r="N736">
            <v>12147.09</v>
          </cell>
          <cell r="O736">
            <v>23507.78</v>
          </cell>
          <cell r="P736">
            <v>5253.86</v>
          </cell>
          <cell r="Q736">
            <v>60477.71</v>
          </cell>
          <cell r="R736">
            <v>0</v>
          </cell>
          <cell r="S736">
            <v>32988.589999999997</v>
          </cell>
          <cell r="T736">
            <v>10200.120000000001</v>
          </cell>
          <cell r="U736">
            <v>423.61</v>
          </cell>
          <cell r="V736">
            <v>18249.04</v>
          </cell>
          <cell r="W736">
            <v>16153.32</v>
          </cell>
          <cell r="X736">
            <v>120556.5</v>
          </cell>
          <cell r="Y736">
            <v>26240.45</v>
          </cell>
          <cell r="Z736">
            <v>24952.32</v>
          </cell>
          <cell r="AA736">
            <v>109819.55</v>
          </cell>
          <cell r="AB736">
            <v>15476.62</v>
          </cell>
          <cell r="AC736">
            <v>540871.23</v>
          </cell>
          <cell r="AD736">
            <v>-36691.160000000003</v>
          </cell>
          <cell r="AE736">
            <v>10628.9</v>
          </cell>
        </row>
        <row r="737">
          <cell r="A737" t="str">
            <v>Юбилейный, 72</v>
          </cell>
          <cell r="B737" t="str">
            <v>Юбилейный</v>
          </cell>
          <cell r="C737">
            <v>72</v>
          </cell>
          <cell r="D737">
            <v>-10846.68</v>
          </cell>
          <cell r="E737">
            <v>713790.56</v>
          </cell>
          <cell r="F737">
            <v>0</v>
          </cell>
          <cell r="G737">
            <v>0</v>
          </cell>
          <cell r="H737">
            <v>713790.56</v>
          </cell>
          <cell r="I737">
            <v>646049.73</v>
          </cell>
          <cell r="J737">
            <v>0</v>
          </cell>
          <cell r="K737">
            <v>0</v>
          </cell>
          <cell r="L737">
            <v>646049.73</v>
          </cell>
          <cell r="M737">
            <v>71379.06</v>
          </cell>
          <cell r="N737">
            <v>12825.1</v>
          </cell>
          <cell r="O737">
            <v>33716.699999999997</v>
          </cell>
          <cell r="P737">
            <v>6972.31</v>
          </cell>
          <cell r="Q737">
            <v>73811.83</v>
          </cell>
          <cell r="R737">
            <v>0</v>
          </cell>
          <cell r="S737">
            <v>47326.68</v>
          </cell>
          <cell r="T737">
            <v>12920.99</v>
          </cell>
          <cell r="U737">
            <v>871.82</v>
          </cell>
          <cell r="V737">
            <v>26898.400000000001</v>
          </cell>
          <cell r="W737">
            <v>23181.5</v>
          </cell>
          <cell r="X737">
            <v>128620.49</v>
          </cell>
          <cell r="Y737">
            <v>37562.730000000003</v>
          </cell>
          <cell r="Z737">
            <v>35808.92</v>
          </cell>
          <cell r="AA737">
            <v>152764.84</v>
          </cell>
          <cell r="AB737">
            <v>25726.639999999999</v>
          </cell>
          <cell r="AC737">
            <v>704491.27</v>
          </cell>
          <cell r="AD737">
            <v>-69288.22</v>
          </cell>
          <cell r="AE737">
            <v>14103.26</v>
          </cell>
        </row>
        <row r="738">
          <cell r="A738" t="str">
            <v>Юбилейный, 74</v>
          </cell>
          <cell r="B738" t="str">
            <v>Юбилейный</v>
          </cell>
          <cell r="C738">
            <v>74</v>
          </cell>
          <cell r="D738">
            <v>-6528.85</v>
          </cell>
          <cell r="E738">
            <v>406336.02</v>
          </cell>
          <cell r="F738">
            <v>0</v>
          </cell>
          <cell r="G738">
            <v>0</v>
          </cell>
          <cell r="H738">
            <v>406336.02</v>
          </cell>
          <cell r="I738">
            <v>409159.73</v>
          </cell>
          <cell r="J738">
            <v>0</v>
          </cell>
          <cell r="K738">
            <v>0</v>
          </cell>
          <cell r="L738">
            <v>402215.21</v>
          </cell>
          <cell r="M738">
            <v>40633.589999999997</v>
          </cell>
          <cell r="N738">
            <v>12147.09</v>
          </cell>
          <cell r="O738">
            <v>23792.38</v>
          </cell>
          <cell r="P738">
            <v>5295.03</v>
          </cell>
          <cell r="Q738">
            <v>59945.52</v>
          </cell>
          <cell r="R738">
            <v>0</v>
          </cell>
          <cell r="S738">
            <v>31107.97</v>
          </cell>
          <cell r="T738">
            <v>8044.3</v>
          </cell>
          <cell r="U738">
            <v>894.74</v>
          </cell>
          <cell r="V738">
            <v>18114.87</v>
          </cell>
          <cell r="W738">
            <v>16333.04</v>
          </cell>
          <cell r="X738">
            <v>42422.69</v>
          </cell>
          <cell r="Y738">
            <v>21927.3</v>
          </cell>
          <cell r="Z738">
            <v>25289.01</v>
          </cell>
          <cell r="AA738">
            <v>99123.41</v>
          </cell>
          <cell r="AB738">
            <v>20162.27</v>
          </cell>
          <cell r="AC738">
            <v>433500.4</v>
          </cell>
          <cell r="AD738">
            <v>-37814.04</v>
          </cell>
          <cell r="AE738">
            <v>8267.19</v>
          </cell>
        </row>
        <row r="739">
          <cell r="A739" t="str">
            <v>Юбилейный, 75</v>
          </cell>
          <cell r="B739" t="str">
            <v>Юбилейный</v>
          </cell>
          <cell r="C739">
            <v>75</v>
          </cell>
          <cell r="D739">
            <v>1971.56</v>
          </cell>
          <cell r="E739">
            <v>689694.99</v>
          </cell>
          <cell r="F739">
            <v>0</v>
          </cell>
          <cell r="G739">
            <v>0</v>
          </cell>
          <cell r="H739">
            <v>689694.99</v>
          </cell>
          <cell r="I739">
            <v>664901.69999999995</v>
          </cell>
          <cell r="J739">
            <v>0</v>
          </cell>
          <cell r="K739">
            <v>0</v>
          </cell>
          <cell r="L739">
            <v>656147.15</v>
          </cell>
          <cell r="M739">
            <v>68969.52</v>
          </cell>
          <cell r="N739">
            <v>18222.62</v>
          </cell>
          <cell r="O739">
            <v>33475.56</v>
          </cell>
          <cell r="P739">
            <v>7709.01</v>
          </cell>
          <cell r="Q739">
            <v>86494.11</v>
          </cell>
          <cell r="R739">
            <v>0</v>
          </cell>
          <cell r="S739">
            <v>44147.25</v>
          </cell>
          <cell r="T739">
            <v>13122.93</v>
          </cell>
          <cell r="U739">
            <v>702.56</v>
          </cell>
          <cell r="V739">
            <v>26046.400000000001</v>
          </cell>
          <cell r="W739">
            <v>23003.42</v>
          </cell>
          <cell r="X739">
            <v>99495.51</v>
          </cell>
          <cell r="Y739">
            <v>40095.24</v>
          </cell>
          <cell r="Z739">
            <v>35533.81</v>
          </cell>
          <cell r="AA739">
            <v>153904.1</v>
          </cell>
          <cell r="AB739">
            <v>15502.13</v>
          </cell>
          <cell r="AC739">
            <v>680226.29</v>
          </cell>
          <cell r="AD739">
            <v>-22107.58</v>
          </cell>
          <cell r="AE739">
            <v>13802.12</v>
          </cell>
        </row>
        <row r="740">
          <cell r="A740" t="str">
            <v>Юбилейный, 76</v>
          </cell>
          <cell r="B740" t="str">
            <v>Юбилейный</v>
          </cell>
          <cell r="C740">
            <v>76</v>
          </cell>
          <cell r="D740">
            <v>-9218.19</v>
          </cell>
          <cell r="E740">
            <v>607654.1</v>
          </cell>
          <cell r="F740">
            <v>0</v>
          </cell>
          <cell r="G740">
            <v>0</v>
          </cell>
          <cell r="H740">
            <v>607654.1</v>
          </cell>
          <cell r="I740">
            <v>584849.73</v>
          </cell>
          <cell r="J740">
            <v>0</v>
          </cell>
          <cell r="K740">
            <v>0</v>
          </cell>
          <cell r="L740">
            <v>583831.64</v>
          </cell>
          <cell r="M740">
            <v>60765.43</v>
          </cell>
          <cell r="N740">
            <v>12147.09</v>
          </cell>
          <cell r="O740">
            <v>23911.51</v>
          </cell>
          <cell r="P740">
            <v>5721.25</v>
          </cell>
          <cell r="Q740">
            <v>66193.570000000007</v>
          </cell>
          <cell r="R740">
            <v>0</v>
          </cell>
          <cell r="S740">
            <v>33945.24</v>
          </cell>
          <cell r="T740">
            <v>11676.65</v>
          </cell>
          <cell r="U740">
            <v>303.52999999999997</v>
          </cell>
          <cell r="V740">
            <v>19962.060000000001</v>
          </cell>
          <cell r="W740">
            <v>16430.78</v>
          </cell>
          <cell r="X740">
            <v>141406.26</v>
          </cell>
          <cell r="Y740">
            <v>30211.01</v>
          </cell>
          <cell r="Z740">
            <v>25380.959999999999</v>
          </cell>
          <cell r="AA740">
            <v>112917.16</v>
          </cell>
          <cell r="AB740">
            <v>11940.24</v>
          </cell>
          <cell r="AC740">
            <v>584880.32999999996</v>
          </cell>
          <cell r="AD740">
            <v>-10266.879999999999</v>
          </cell>
          <cell r="AE740">
            <v>11967.59</v>
          </cell>
        </row>
        <row r="741">
          <cell r="A741" t="str">
            <v>Юбилейный, 77</v>
          </cell>
          <cell r="B741" t="str">
            <v>Юбилейный</v>
          </cell>
          <cell r="C741">
            <v>77</v>
          </cell>
          <cell r="D741">
            <v>4311.74</v>
          </cell>
          <cell r="E741">
            <v>562570.67000000004</v>
          </cell>
          <cell r="F741">
            <v>0</v>
          </cell>
          <cell r="G741">
            <v>0</v>
          </cell>
          <cell r="H741">
            <v>562570.67000000004</v>
          </cell>
          <cell r="I741">
            <v>527906.88</v>
          </cell>
          <cell r="J741">
            <v>0</v>
          </cell>
          <cell r="K741">
            <v>0</v>
          </cell>
          <cell r="L741">
            <v>519821.12</v>
          </cell>
          <cell r="M741">
            <v>56257.08</v>
          </cell>
          <cell r="N741">
            <v>12147.09</v>
          </cell>
          <cell r="O741">
            <v>23741.87</v>
          </cell>
          <cell r="P741">
            <v>6156.17</v>
          </cell>
          <cell r="Q741">
            <v>76152.05</v>
          </cell>
          <cell r="R741">
            <v>0</v>
          </cell>
          <cell r="S741">
            <v>39327.379999999997</v>
          </cell>
          <cell r="T741">
            <v>10396.43</v>
          </cell>
          <cell r="U741">
            <v>792.23</v>
          </cell>
          <cell r="V741">
            <v>21155.29</v>
          </cell>
          <cell r="W741">
            <v>16314.14</v>
          </cell>
          <cell r="X741">
            <v>85913.87</v>
          </cell>
          <cell r="Y741">
            <v>29079.69</v>
          </cell>
          <cell r="Z741">
            <v>25200.84</v>
          </cell>
          <cell r="AA741">
            <v>112739.45</v>
          </cell>
          <cell r="AB741">
            <v>8199.76</v>
          </cell>
          <cell r="AC741">
            <v>534807.74</v>
          </cell>
          <cell r="AD741">
            <v>-10674.88</v>
          </cell>
          <cell r="AE741">
            <v>11234.4</v>
          </cell>
        </row>
        <row r="742">
          <cell r="A742" t="str">
            <v>Юбилейный, 78</v>
          </cell>
          <cell r="B742" t="str">
            <v>Юбилейный</v>
          </cell>
          <cell r="C742">
            <v>78</v>
          </cell>
          <cell r="D742">
            <v>-8674.32</v>
          </cell>
          <cell r="E742">
            <v>575788.91</v>
          </cell>
          <cell r="F742">
            <v>0</v>
          </cell>
          <cell r="G742">
            <v>0</v>
          </cell>
          <cell r="H742">
            <v>575788.91</v>
          </cell>
          <cell r="I742">
            <v>503997.84</v>
          </cell>
          <cell r="J742">
            <v>0</v>
          </cell>
          <cell r="K742">
            <v>0</v>
          </cell>
          <cell r="L742">
            <v>502037.18</v>
          </cell>
          <cell r="M742">
            <v>57578.87</v>
          </cell>
          <cell r="N742">
            <v>12147.09</v>
          </cell>
          <cell r="O742">
            <v>24039.58</v>
          </cell>
          <cell r="P742">
            <v>5406.08</v>
          </cell>
          <cell r="Q742">
            <v>60333.26</v>
          </cell>
          <cell r="R742">
            <v>0</v>
          </cell>
          <cell r="S742">
            <v>35642.21</v>
          </cell>
          <cell r="T742">
            <v>10040.74</v>
          </cell>
          <cell r="U742">
            <v>854.72</v>
          </cell>
          <cell r="V742">
            <v>19366.810000000001</v>
          </cell>
          <cell r="W742">
            <v>16518.68</v>
          </cell>
          <cell r="X742">
            <v>125619.98</v>
          </cell>
          <cell r="Y742">
            <v>25837.62</v>
          </cell>
          <cell r="Z742">
            <v>25517.01</v>
          </cell>
          <cell r="AA742">
            <v>105734.34</v>
          </cell>
          <cell r="AB742">
            <v>25271.83</v>
          </cell>
          <cell r="AC742">
            <v>561246.14</v>
          </cell>
          <cell r="AD742">
            <v>-67883.28</v>
          </cell>
          <cell r="AE742">
            <v>11337.32</v>
          </cell>
        </row>
        <row r="743">
          <cell r="A743" t="str">
            <v>Юбилейный, 79</v>
          </cell>
          <cell r="B743" t="str">
            <v>Юбилейный</v>
          </cell>
          <cell r="C743">
            <v>79</v>
          </cell>
          <cell r="D743">
            <v>15193.2</v>
          </cell>
          <cell r="E743">
            <v>817798.04</v>
          </cell>
          <cell r="F743">
            <v>0</v>
          </cell>
          <cell r="G743">
            <v>0</v>
          </cell>
          <cell r="H743">
            <v>817798.04</v>
          </cell>
          <cell r="I743">
            <v>715706.49</v>
          </cell>
          <cell r="J743">
            <v>0</v>
          </cell>
          <cell r="K743">
            <v>0</v>
          </cell>
          <cell r="L743">
            <v>713745.09</v>
          </cell>
          <cell r="M743">
            <v>81779.839999999997</v>
          </cell>
          <cell r="N743">
            <v>9450.7000000000007</v>
          </cell>
          <cell r="O743">
            <v>33666.199999999997</v>
          </cell>
          <cell r="P743">
            <v>7883.92</v>
          </cell>
          <cell r="Q743">
            <v>91086.99</v>
          </cell>
          <cell r="R743">
            <v>0</v>
          </cell>
          <cell r="S743">
            <v>44423.53</v>
          </cell>
          <cell r="T743">
            <v>14274.9</v>
          </cell>
          <cell r="U743">
            <v>1071.95</v>
          </cell>
          <cell r="V743">
            <v>26140.67</v>
          </cell>
          <cell r="W743">
            <v>23133.64</v>
          </cell>
          <cell r="X743">
            <v>190543.65</v>
          </cell>
          <cell r="Y743">
            <v>38529.97</v>
          </cell>
          <cell r="Z743">
            <v>34089.5</v>
          </cell>
          <cell r="AA743">
            <v>168113.17</v>
          </cell>
          <cell r="AB743">
            <v>17096.919999999998</v>
          </cell>
          <cell r="AC743">
            <v>797425.02</v>
          </cell>
          <cell r="AD743">
            <v>-68486.73</v>
          </cell>
          <cell r="AE743">
            <v>16139.47</v>
          </cell>
        </row>
        <row r="744">
          <cell r="A744" t="str">
            <v>Юбилейный, 80</v>
          </cell>
          <cell r="B744" t="str">
            <v>Юбилейный</v>
          </cell>
          <cell r="C744">
            <v>80</v>
          </cell>
          <cell r="D744">
            <v>-7797.56</v>
          </cell>
          <cell r="E744">
            <v>551761.76</v>
          </cell>
          <cell r="F744">
            <v>0</v>
          </cell>
          <cell r="G744">
            <v>0</v>
          </cell>
          <cell r="H744">
            <v>551761.76</v>
          </cell>
          <cell r="I744">
            <v>499673.37</v>
          </cell>
          <cell r="J744">
            <v>0</v>
          </cell>
          <cell r="K744">
            <v>0</v>
          </cell>
          <cell r="L744">
            <v>499673.37</v>
          </cell>
          <cell r="M744">
            <v>55176.17</v>
          </cell>
          <cell r="N744">
            <v>12147.09</v>
          </cell>
          <cell r="O744">
            <v>23969.51</v>
          </cell>
          <cell r="P744">
            <v>5957</v>
          </cell>
          <cell r="Q744">
            <v>69114.710000000006</v>
          </cell>
          <cell r="R744">
            <v>0</v>
          </cell>
          <cell r="S744">
            <v>39640.21</v>
          </cell>
          <cell r="T744">
            <v>9993.4699999999993</v>
          </cell>
          <cell r="U744">
            <v>801.4</v>
          </cell>
          <cell r="V744">
            <v>20297.61</v>
          </cell>
          <cell r="W744">
            <v>16471.28</v>
          </cell>
          <cell r="X744">
            <v>83003.95</v>
          </cell>
          <cell r="Y744">
            <v>26663.58</v>
          </cell>
          <cell r="Z744">
            <v>25441.759999999998</v>
          </cell>
          <cell r="AA744">
            <v>111206.65</v>
          </cell>
          <cell r="AB744">
            <v>12072.87</v>
          </cell>
          <cell r="AC744">
            <v>522961.24</v>
          </cell>
          <cell r="AD744">
            <v>-31085.43</v>
          </cell>
          <cell r="AE744">
            <v>11003.98</v>
          </cell>
        </row>
        <row r="745">
          <cell r="A745" t="str">
            <v>Юбилейный, 81</v>
          </cell>
          <cell r="B745" t="str">
            <v>Юбилейный</v>
          </cell>
          <cell r="C745">
            <v>81</v>
          </cell>
          <cell r="D745">
            <v>27.53</v>
          </cell>
          <cell r="E745">
            <v>817412.01</v>
          </cell>
          <cell r="F745">
            <v>0</v>
          </cell>
          <cell r="G745">
            <v>0</v>
          </cell>
          <cell r="H745">
            <v>817412.01</v>
          </cell>
          <cell r="I745">
            <v>757231.01</v>
          </cell>
          <cell r="J745">
            <v>0</v>
          </cell>
          <cell r="K745">
            <v>0</v>
          </cell>
          <cell r="L745">
            <v>738368.72</v>
          </cell>
          <cell r="M745">
            <v>81741.210000000006</v>
          </cell>
          <cell r="N745">
            <v>3768.49</v>
          </cell>
          <cell r="O745">
            <v>33236.839999999997</v>
          </cell>
          <cell r="P745">
            <v>7963.45</v>
          </cell>
          <cell r="Q745">
            <v>93135.42</v>
          </cell>
          <cell r="R745">
            <v>0</v>
          </cell>
          <cell r="S745">
            <v>49682.16</v>
          </cell>
          <cell r="T745">
            <v>14767.38</v>
          </cell>
          <cell r="U745">
            <v>824.31</v>
          </cell>
          <cell r="V745">
            <v>27727.19</v>
          </cell>
          <cell r="W745">
            <v>22838.639999999999</v>
          </cell>
          <cell r="X745">
            <v>196958.88</v>
          </cell>
          <cell r="Y745">
            <v>38698.99</v>
          </cell>
          <cell r="Z745">
            <v>33654.5</v>
          </cell>
          <cell r="AA745">
            <v>153619.26</v>
          </cell>
          <cell r="AB745">
            <v>17009.96</v>
          </cell>
          <cell r="AC745">
            <v>791773.5</v>
          </cell>
          <cell r="AD745">
            <v>-53377.25</v>
          </cell>
          <cell r="AE745">
            <v>16146.82</v>
          </cell>
        </row>
        <row r="746">
          <cell r="A746" t="str">
            <v>Юбилейный, 82</v>
          </cell>
          <cell r="B746" t="str">
            <v>Юбилейный</v>
          </cell>
          <cell r="C746">
            <v>82</v>
          </cell>
          <cell r="D746">
            <v>26759.96</v>
          </cell>
          <cell r="E746">
            <v>715501.67</v>
          </cell>
          <cell r="F746">
            <v>0</v>
          </cell>
          <cell r="G746">
            <v>0</v>
          </cell>
          <cell r="H746">
            <v>715501.67</v>
          </cell>
          <cell r="I746">
            <v>709914.83</v>
          </cell>
          <cell r="J746">
            <v>0</v>
          </cell>
          <cell r="K746">
            <v>0</v>
          </cell>
          <cell r="L746">
            <v>702165.51</v>
          </cell>
          <cell r="M746">
            <v>71550.179999999993</v>
          </cell>
          <cell r="N746">
            <v>13497.64</v>
          </cell>
          <cell r="O746">
            <v>33372.61</v>
          </cell>
          <cell r="P746">
            <v>7447.64</v>
          </cell>
          <cell r="Q746">
            <v>82393.16</v>
          </cell>
          <cell r="R746">
            <v>0</v>
          </cell>
          <cell r="S746">
            <v>52713.760000000002</v>
          </cell>
          <cell r="T746">
            <v>14043.32</v>
          </cell>
          <cell r="U746">
            <v>739.68</v>
          </cell>
          <cell r="V746">
            <v>28826.69</v>
          </cell>
          <cell r="W746">
            <v>22931.72</v>
          </cell>
          <cell r="X746">
            <v>95598.45</v>
          </cell>
          <cell r="Y746">
            <v>44053.440000000002</v>
          </cell>
          <cell r="Z746">
            <v>33791.53</v>
          </cell>
          <cell r="AA746">
            <v>158947.93</v>
          </cell>
          <cell r="AB746">
            <v>14743.85</v>
          </cell>
          <cell r="AC746">
            <v>688871.2</v>
          </cell>
          <cell r="AD746">
            <v>40054.269999999997</v>
          </cell>
          <cell r="AE746">
            <v>14219.6</v>
          </cell>
        </row>
        <row r="747">
          <cell r="A747" t="str">
            <v>Юбилейный, 83</v>
          </cell>
          <cell r="B747" t="str">
            <v>Юбилейный</v>
          </cell>
          <cell r="C747">
            <v>83</v>
          </cell>
          <cell r="D747">
            <v>-14175.15</v>
          </cell>
          <cell r="E747">
            <v>474592.3</v>
          </cell>
          <cell r="F747">
            <v>0</v>
          </cell>
          <cell r="G747">
            <v>0</v>
          </cell>
          <cell r="H747">
            <v>474592.3</v>
          </cell>
          <cell r="I747">
            <v>420108.48</v>
          </cell>
          <cell r="J747">
            <v>0</v>
          </cell>
          <cell r="K747">
            <v>0</v>
          </cell>
          <cell r="L747">
            <v>413390.65</v>
          </cell>
          <cell r="M747">
            <v>47459.21</v>
          </cell>
          <cell r="N747">
            <v>10123.24</v>
          </cell>
          <cell r="O747">
            <v>23879.18</v>
          </cell>
          <cell r="P747">
            <v>6115.81</v>
          </cell>
          <cell r="Q747">
            <v>71265.929999999993</v>
          </cell>
          <cell r="R747">
            <v>0</v>
          </cell>
          <cell r="S747">
            <v>31262.81</v>
          </cell>
          <cell r="T747">
            <v>8267.81</v>
          </cell>
          <cell r="U747">
            <v>833.93</v>
          </cell>
          <cell r="V747">
            <v>17588.37</v>
          </cell>
          <cell r="W747">
            <v>16410.439999999999</v>
          </cell>
          <cell r="X747">
            <v>53600.23</v>
          </cell>
          <cell r="Y747">
            <v>25012.57</v>
          </cell>
          <cell r="Z747">
            <v>25349.81</v>
          </cell>
          <cell r="AA747">
            <v>97870.96</v>
          </cell>
          <cell r="AB747">
            <v>24199.91</v>
          </cell>
          <cell r="AC747">
            <v>468883.72</v>
          </cell>
          <cell r="AD747">
            <v>-69668.22</v>
          </cell>
          <cell r="AE747">
            <v>9643.51</v>
          </cell>
        </row>
        <row r="748">
          <cell r="A748" t="str">
            <v>Юбилейный, 84</v>
          </cell>
          <cell r="B748" t="str">
            <v>Юбилейный</v>
          </cell>
          <cell r="C748">
            <v>84</v>
          </cell>
          <cell r="D748">
            <v>11827.99</v>
          </cell>
          <cell r="E748">
            <v>597122.73</v>
          </cell>
          <cell r="F748">
            <v>0</v>
          </cell>
          <cell r="G748">
            <v>0</v>
          </cell>
          <cell r="H748">
            <v>597122.73</v>
          </cell>
          <cell r="I748">
            <v>494466.01</v>
          </cell>
          <cell r="J748">
            <v>0</v>
          </cell>
          <cell r="K748">
            <v>0</v>
          </cell>
          <cell r="L748">
            <v>457428.45</v>
          </cell>
          <cell r="M748">
            <v>59712.27</v>
          </cell>
          <cell r="N748">
            <v>12147.09</v>
          </cell>
          <cell r="O748">
            <v>23933.74</v>
          </cell>
          <cell r="P748">
            <v>6004.32</v>
          </cell>
          <cell r="Q748">
            <v>71271.490000000005</v>
          </cell>
          <cell r="R748">
            <v>0</v>
          </cell>
          <cell r="S748">
            <v>37605.58</v>
          </cell>
          <cell r="T748">
            <v>9148.58</v>
          </cell>
          <cell r="U748">
            <v>876.86</v>
          </cell>
          <cell r="V748">
            <v>19385.73</v>
          </cell>
          <cell r="W748">
            <v>16446.68</v>
          </cell>
          <cell r="X748">
            <v>123876.83</v>
          </cell>
          <cell r="Y748">
            <v>26715.58</v>
          </cell>
          <cell r="Z748">
            <v>25403.01</v>
          </cell>
          <cell r="AA748">
            <v>103762.71</v>
          </cell>
          <cell r="AB748">
            <v>9778.0400000000009</v>
          </cell>
          <cell r="AC748">
            <v>557897.5</v>
          </cell>
          <cell r="AD748">
            <v>-88641.06</v>
          </cell>
          <cell r="AE748">
            <v>11828.99</v>
          </cell>
        </row>
        <row r="749">
          <cell r="A749" t="str">
            <v>Юбилейный, 85</v>
          </cell>
          <cell r="B749" t="str">
            <v>Юбилейный</v>
          </cell>
          <cell r="C749">
            <v>85</v>
          </cell>
          <cell r="D749">
            <v>110.37</v>
          </cell>
          <cell r="E749">
            <v>477379.26</v>
          </cell>
          <cell r="F749">
            <v>0</v>
          </cell>
          <cell r="G749">
            <v>0</v>
          </cell>
          <cell r="H749">
            <v>477379.26</v>
          </cell>
          <cell r="I749">
            <v>425665.37</v>
          </cell>
          <cell r="J749">
            <v>0</v>
          </cell>
          <cell r="K749">
            <v>0</v>
          </cell>
          <cell r="L749">
            <v>425003.25</v>
          </cell>
          <cell r="M749">
            <v>47737.9</v>
          </cell>
          <cell r="N749">
            <v>10123.24</v>
          </cell>
          <cell r="O749">
            <v>23990.44</v>
          </cell>
          <cell r="P749">
            <v>5562.81</v>
          </cell>
          <cell r="Q749">
            <v>62288.57</v>
          </cell>
          <cell r="R749">
            <v>0</v>
          </cell>
          <cell r="S749">
            <v>31256.16</v>
          </cell>
          <cell r="T749">
            <v>8500.07</v>
          </cell>
          <cell r="U749">
            <v>966.08</v>
          </cell>
          <cell r="V749">
            <v>17816.689999999999</v>
          </cell>
          <cell r="W749">
            <v>16484.599999999999</v>
          </cell>
          <cell r="X749">
            <v>67397.05</v>
          </cell>
          <cell r="Y749">
            <v>26687.75</v>
          </cell>
          <cell r="Z749">
            <v>25467.599999999999</v>
          </cell>
          <cell r="AA749">
            <v>103156.29</v>
          </cell>
          <cell r="AB749">
            <v>7180.48</v>
          </cell>
          <cell r="AC749">
            <v>464209.86</v>
          </cell>
          <cell r="AD749">
            <v>-39096.239999999998</v>
          </cell>
          <cell r="AE749">
            <v>9594.1299999999992</v>
          </cell>
        </row>
        <row r="750">
          <cell r="A750" t="str">
            <v>Юбилейный, 86</v>
          </cell>
          <cell r="B750" t="str">
            <v>Юбилейный</v>
          </cell>
          <cell r="C750">
            <v>86</v>
          </cell>
          <cell r="D750">
            <v>16576.34</v>
          </cell>
          <cell r="E750">
            <v>699827.29</v>
          </cell>
          <cell r="F750">
            <v>0</v>
          </cell>
          <cell r="G750">
            <v>0</v>
          </cell>
          <cell r="H750">
            <v>699827.29</v>
          </cell>
          <cell r="I750">
            <v>655938.84</v>
          </cell>
          <cell r="J750">
            <v>0</v>
          </cell>
          <cell r="K750">
            <v>0</v>
          </cell>
          <cell r="L750">
            <v>655938.84</v>
          </cell>
          <cell r="M750">
            <v>69982.73</v>
          </cell>
          <cell r="N750">
            <v>1164.0999999999999</v>
          </cell>
          <cell r="O750">
            <v>33462.11</v>
          </cell>
          <cell r="P750">
            <v>8735.8799999999992</v>
          </cell>
          <cell r="Q750">
            <v>88846.84</v>
          </cell>
          <cell r="R750">
            <v>0</v>
          </cell>
          <cell r="S750">
            <v>49906.38</v>
          </cell>
          <cell r="T750">
            <v>13118.8</v>
          </cell>
          <cell r="U750">
            <v>882.67</v>
          </cell>
          <cell r="V750">
            <v>27727.200000000001</v>
          </cell>
          <cell r="W750">
            <v>22994.04</v>
          </cell>
          <cell r="X750">
            <v>100737.95</v>
          </cell>
          <cell r="Y750">
            <v>36438.639999999999</v>
          </cell>
          <cell r="Z750">
            <v>33883.599999999999</v>
          </cell>
          <cell r="AA750">
            <v>174474.63</v>
          </cell>
          <cell r="AB750">
            <v>24783.79</v>
          </cell>
          <cell r="AC750">
            <v>701308.7</v>
          </cell>
          <cell r="AD750">
            <v>-28793.52</v>
          </cell>
          <cell r="AE750">
            <v>14169.34</v>
          </cell>
        </row>
        <row r="751">
          <cell r="A751" t="str">
            <v>Юбилейный, 88</v>
          </cell>
          <cell r="B751" t="str">
            <v>Юбилейный</v>
          </cell>
          <cell r="C751">
            <v>88</v>
          </cell>
          <cell r="D751">
            <v>-8246.65</v>
          </cell>
          <cell r="E751">
            <v>525649.24</v>
          </cell>
          <cell r="F751">
            <v>0</v>
          </cell>
          <cell r="G751">
            <v>0</v>
          </cell>
          <cell r="H751">
            <v>525649.24</v>
          </cell>
          <cell r="I751">
            <v>496152.99</v>
          </cell>
          <cell r="J751">
            <v>0</v>
          </cell>
          <cell r="K751">
            <v>0</v>
          </cell>
          <cell r="L751">
            <v>496152.99</v>
          </cell>
          <cell r="M751">
            <v>52564.97</v>
          </cell>
          <cell r="N751">
            <v>12147.09</v>
          </cell>
          <cell r="O751">
            <v>23960.2</v>
          </cell>
          <cell r="P751">
            <v>5792.26</v>
          </cell>
          <cell r="Q751">
            <v>67556.83</v>
          </cell>
          <cell r="R751">
            <v>0</v>
          </cell>
          <cell r="S751">
            <v>37605.58</v>
          </cell>
          <cell r="T751">
            <v>9923.06</v>
          </cell>
          <cell r="U751">
            <v>736.32</v>
          </cell>
          <cell r="V751">
            <v>19670.3</v>
          </cell>
          <cell r="W751">
            <v>16466.16</v>
          </cell>
          <cell r="X751">
            <v>71953.009999999995</v>
          </cell>
          <cell r="Y751">
            <v>27683.3</v>
          </cell>
          <cell r="Z751">
            <v>34103.89</v>
          </cell>
          <cell r="AA751">
            <v>107078.76</v>
          </cell>
          <cell r="AB751">
            <v>18095.8</v>
          </cell>
          <cell r="AC751">
            <v>515841.81</v>
          </cell>
          <cell r="AD751">
            <v>-27935.47</v>
          </cell>
          <cell r="AE751">
            <v>10504.28</v>
          </cell>
        </row>
        <row r="752">
          <cell r="A752" t="str">
            <v>Юбилейный, 89</v>
          </cell>
          <cell r="B752" t="str">
            <v>Юбилейный</v>
          </cell>
          <cell r="C752">
            <v>89</v>
          </cell>
          <cell r="D752">
            <v>8834.34</v>
          </cell>
          <cell r="E752">
            <v>761483.2</v>
          </cell>
          <cell r="F752">
            <v>0</v>
          </cell>
          <cell r="G752">
            <v>0</v>
          </cell>
          <cell r="H752">
            <v>761483.2</v>
          </cell>
          <cell r="I752">
            <v>700628.7</v>
          </cell>
          <cell r="J752">
            <v>0</v>
          </cell>
          <cell r="K752">
            <v>0</v>
          </cell>
          <cell r="L752">
            <v>694069.34</v>
          </cell>
          <cell r="M752">
            <v>76148.31</v>
          </cell>
          <cell r="N752">
            <v>18895.900000000001</v>
          </cell>
          <cell r="O752">
            <v>33420.980000000003</v>
          </cell>
          <cell r="P752">
            <v>8132.72</v>
          </cell>
          <cell r="Q752">
            <v>94113.77</v>
          </cell>
          <cell r="R752">
            <v>0</v>
          </cell>
          <cell r="S752">
            <v>40940.120000000003</v>
          </cell>
          <cell r="T752">
            <v>13881.39</v>
          </cell>
          <cell r="U752">
            <v>896.43</v>
          </cell>
          <cell r="V752">
            <v>25914.35</v>
          </cell>
          <cell r="W752">
            <v>22965.16</v>
          </cell>
          <cell r="X752">
            <v>161037.85999999999</v>
          </cell>
          <cell r="Y752">
            <v>39030.480000000003</v>
          </cell>
          <cell r="Z752">
            <v>33840.83</v>
          </cell>
          <cell r="AA752">
            <v>148496.82</v>
          </cell>
          <cell r="AB752">
            <v>22454.720000000001</v>
          </cell>
          <cell r="AC752">
            <v>755340.44</v>
          </cell>
          <cell r="AD752">
            <v>-52436.76</v>
          </cell>
          <cell r="AE752">
            <v>15170.6</v>
          </cell>
        </row>
        <row r="753">
          <cell r="A753" t="str">
            <v>Юбилейный, 90</v>
          </cell>
          <cell r="B753" t="str">
            <v>Юбилейный</v>
          </cell>
          <cell r="C753">
            <v>90</v>
          </cell>
          <cell r="D753">
            <v>36405.82</v>
          </cell>
          <cell r="E753">
            <v>439428.51</v>
          </cell>
          <cell r="F753">
            <v>34567.1</v>
          </cell>
          <cell r="G753">
            <v>0</v>
          </cell>
          <cell r="H753">
            <v>473995.61</v>
          </cell>
          <cell r="I753">
            <v>448974.84</v>
          </cell>
          <cell r="J753">
            <v>28901.02</v>
          </cell>
          <cell r="K753">
            <v>0</v>
          </cell>
          <cell r="L753">
            <v>477008.4</v>
          </cell>
          <cell r="M753">
            <v>47399.65</v>
          </cell>
          <cell r="N753">
            <v>12147.09</v>
          </cell>
          <cell r="O753">
            <v>28043.22</v>
          </cell>
          <cell r="P753">
            <v>6667.42</v>
          </cell>
          <cell r="Q753">
            <v>83008.149999999994</v>
          </cell>
          <cell r="R753">
            <v>0</v>
          </cell>
          <cell r="S753">
            <v>14146.79</v>
          </cell>
          <cell r="T753">
            <v>9540.19</v>
          </cell>
          <cell r="U753">
            <v>852.27</v>
          </cell>
          <cell r="V753">
            <v>15331.66</v>
          </cell>
          <cell r="W753">
            <v>19692.439999999999</v>
          </cell>
          <cell r="X753">
            <v>87890.31</v>
          </cell>
          <cell r="Y753">
            <v>37612.85</v>
          </cell>
          <cell r="Z753">
            <v>0</v>
          </cell>
          <cell r="AA753">
            <v>137784.54999999999</v>
          </cell>
          <cell r="AB753">
            <v>13852.65</v>
          </cell>
          <cell r="AC753">
            <v>523701.28</v>
          </cell>
          <cell r="AD753">
            <v>-10287.06</v>
          </cell>
          <cell r="AE753">
            <v>9732.0400000000009</v>
          </cell>
        </row>
        <row r="754">
          <cell r="A754" t="str">
            <v>Юбилейный, 91</v>
          </cell>
          <cell r="B754" t="str">
            <v>Юбилейный</v>
          </cell>
          <cell r="C754">
            <v>91</v>
          </cell>
          <cell r="D754">
            <v>-22600.91</v>
          </cell>
          <cell r="E754">
            <v>731573.35</v>
          </cell>
          <cell r="F754">
            <v>0</v>
          </cell>
          <cell r="G754">
            <v>0</v>
          </cell>
          <cell r="H754">
            <v>731573.35</v>
          </cell>
          <cell r="I754">
            <v>743668.13</v>
          </cell>
          <cell r="J754">
            <v>0</v>
          </cell>
          <cell r="K754">
            <v>0</v>
          </cell>
          <cell r="L754">
            <v>738445.01</v>
          </cell>
          <cell r="M754">
            <v>73157.320000000007</v>
          </cell>
          <cell r="N754">
            <v>18222.62</v>
          </cell>
          <cell r="O754">
            <v>33367.74</v>
          </cell>
          <cell r="P754">
            <v>7441.9</v>
          </cell>
          <cell r="Q754">
            <v>80244.67</v>
          </cell>
          <cell r="R754">
            <v>0</v>
          </cell>
          <cell r="S754">
            <v>46874.080000000002</v>
          </cell>
          <cell r="T754">
            <v>14768.89</v>
          </cell>
          <cell r="U754">
            <v>796.82</v>
          </cell>
          <cell r="V754">
            <v>26804.31</v>
          </cell>
          <cell r="W754">
            <v>22928.639999999999</v>
          </cell>
          <cell r="X754">
            <v>127724.13</v>
          </cell>
          <cell r="Y754">
            <v>39869.31</v>
          </cell>
          <cell r="Z754">
            <v>33787.17</v>
          </cell>
          <cell r="AA754">
            <v>168161.22</v>
          </cell>
          <cell r="AB754">
            <v>13941.38</v>
          </cell>
          <cell r="AC754">
            <v>722598.06</v>
          </cell>
          <cell r="AD754">
            <v>-6753.96</v>
          </cell>
          <cell r="AE754">
            <v>14507.86</v>
          </cell>
        </row>
        <row r="755">
          <cell r="A755" t="str">
            <v>Юбилейный, 92</v>
          </cell>
          <cell r="B755" t="str">
            <v>Юбилейный</v>
          </cell>
          <cell r="C755">
            <v>92</v>
          </cell>
          <cell r="D755">
            <v>6477.39</v>
          </cell>
          <cell r="E755">
            <v>509601.13</v>
          </cell>
          <cell r="F755">
            <v>0</v>
          </cell>
          <cell r="G755">
            <v>0</v>
          </cell>
          <cell r="H755">
            <v>509601.13</v>
          </cell>
          <cell r="I755">
            <v>436708.75</v>
          </cell>
          <cell r="J755">
            <v>0</v>
          </cell>
          <cell r="K755">
            <v>0</v>
          </cell>
          <cell r="L755">
            <v>434442.45</v>
          </cell>
          <cell r="M755">
            <v>50960.12</v>
          </cell>
          <cell r="N755">
            <v>524.16999999999996</v>
          </cell>
          <cell r="O755">
            <v>23564.98</v>
          </cell>
          <cell r="P755">
            <v>6098.69</v>
          </cell>
          <cell r="Q755">
            <v>76879.820000000007</v>
          </cell>
          <cell r="R755">
            <v>0</v>
          </cell>
          <cell r="S755">
            <v>30849.06</v>
          </cell>
          <cell r="T755">
            <v>8688.85</v>
          </cell>
          <cell r="U755">
            <v>947.29</v>
          </cell>
          <cell r="V755">
            <v>17108.52</v>
          </cell>
          <cell r="W755">
            <v>16193.16</v>
          </cell>
          <cell r="X755">
            <v>85103.11</v>
          </cell>
          <cell r="Y755">
            <v>28958.01</v>
          </cell>
          <cell r="Z755">
            <v>25013.88</v>
          </cell>
          <cell r="AA755">
            <v>122151.78</v>
          </cell>
          <cell r="AB755">
            <v>9949.5400000000009</v>
          </cell>
          <cell r="AC755">
            <v>513261.58</v>
          </cell>
          <cell r="AD755">
            <v>-72341.740000000005</v>
          </cell>
          <cell r="AE755">
            <v>10270.6</v>
          </cell>
        </row>
        <row r="756">
          <cell r="A756" t="str">
            <v>Юбилейный, 93</v>
          </cell>
          <cell r="B756" t="str">
            <v>Юбилейный</v>
          </cell>
          <cell r="C756">
            <v>93</v>
          </cell>
          <cell r="D756">
            <v>1197.06</v>
          </cell>
          <cell r="E756">
            <v>685287.92</v>
          </cell>
          <cell r="F756">
            <v>34993.68</v>
          </cell>
          <cell r="G756">
            <v>0</v>
          </cell>
          <cell r="H756">
            <v>720281.59999999998</v>
          </cell>
          <cell r="I756">
            <v>651837.81000000006</v>
          </cell>
          <cell r="J756">
            <v>31366.11</v>
          </cell>
          <cell r="K756">
            <v>0</v>
          </cell>
          <cell r="L756">
            <v>682041.8</v>
          </cell>
          <cell r="M756">
            <v>72028.210000000006</v>
          </cell>
          <cell r="N756">
            <v>425.29</v>
          </cell>
          <cell r="O756">
            <v>28299.49</v>
          </cell>
          <cell r="P756">
            <v>6803.61</v>
          </cell>
          <cell r="Q756">
            <v>80839.44</v>
          </cell>
          <cell r="R756">
            <v>0</v>
          </cell>
          <cell r="S756">
            <v>44711.81</v>
          </cell>
          <cell r="T756">
            <v>13640.83</v>
          </cell>
          <cell r="U756">
            <v>1588.27</v>
          </cell>
          <cell r="V756">
            <v>23228.87</v>
          </cell>
          <cell r="W756">
            <v>19729.96</v>
          </cell>
          <cell r="X756">
            <v>183263.54</v>
          </cell>
          <cell r="Y756">
            <v>36353.300000000003</v>
          </cell>
          <cell r="Z756">
            <v>29370.959999999999</v>
          </cell>
          <cell r="AA756">
            <v>146681.51999999999</v>
          </cell>
          <cell r="AB756">
            <v>10716.8</v>
          </cell>
          <cell r="AC756">
            <v>711871.6</v>
          </cell>
          <cell r="AD756">
            <v>-28632.74</v>
          </cell>
          <cell r="AE756">
            <v>14189.7</v>
          </cell>
        </row>
        <row r="757">
          <cell r="A757" t="str">
            <v>Юбилейный, 94</v>
          </cell>
          <cell r="B757" t="str">
            <v>Юбилейный</v>
          </cell>
          <cell r="C757">
            <v>94</v>
          </cell>
          <cell r="D757">
            <v>-6806.7</v>
          </cell>
          <cell r="E757">
            <v>745164.03</v>
          </cell>
          <cell r="F757">
            <v>0</v>
          </cell>
          <cell r="G757">
            <v>0</v>
          </cell>
          <cell r="H757">
            <v>745164.03</v>
          </cell>
          <cell r="I757">
            <v>701029.2</v>
          </cell>
          <cell r="J757">
            <v>0</v>
          </cell>
          <cell r="K757">
            <v>0</v>
          </cell>
          <cell r="L757">
            <v>701029.2</v>
          </cell>
          <cell r="M757">
            <v>74516.39</v>
          </cell>
          <cell r="N757">
            <v>18222.62</v>
          </cell>
          <cell r="O757">
            <v>33784.04</v>
          </cell>
          <cell r="P757">
            <v>7656.9</v>
          </cell>
          <cell r="Q757">
            <v>88449.42</v>
          </cell>
          <cell r="R757">
            <v>0</v>
          </cell>
          <cell r="S757">
            <v>53118.02</v>
          </cell>
          <cell r="T757">
            <v>14020.58</v>
          </cell>
          <cell r="U757">
            <v>825.53</v>
          </cell>
          <cell r="V757">
            <v>28540.87</v>
          </cell>
          <cell r="W757">
            <v>23215.96</v>
          </cell>
          <cell r="X757">
            <v>104178.66</v>
          </cell>
          <cell r="Y757">
            <v>42084.69</v>
          </cell>
          <cell r="Z757">
            <v>34209.129999999997</v>
          </cell>
          <cell r="AA757">
            <v>159039.22</v>
          </cell>
          <cell r="AB757">
            <v>13956.71</v>
          </cell>
          <cell r="AC757">
            <v>710609.93</v>
          </cell>
          <cell r="AD757">
            <v>-16387.43</v>
          </cell>
          <cell r="AE757">
            <v>14791.19</v>
          </cell>
        </row>
        <row r="758">
          <cell r="A758" t="str">
            <v>Юбилейный, 95</v>
          </cell>
          <cell r="B758" t="str">
            <v>Юбилейный</v>
          </cell>
          <cell r="C758">
            <v>95</v>
          </cell>
          <cell r="D758">
            <v>1806.41</v>
          </cell>
          <cell r="E758">
            <v>295534.64</v>
          </cell>
          <cell r="F758">
            <v>0</v>
          </cell>
          <cell r="G758">
            <v>0</v>
          </cell>
          <cell r="H758">
            <v>295534.64</v>
          </cell>
          <cell r="I758">
            <v>312752.84999999998</v>
          </cell>
          <cell r="J758">
            <v>0</v>
          </cell>
          <cell r="K758">
            <v>0</v>
          </cell>
          <cell r="L758">
            <v>298039.53000000003</v>
          </cell>
          <cell r="M758">
            <v>29553.45</v>
          </cell>
          <cell r="N758">
            <v>12147.09</v>
          </cell>
          <cell r="O758">
            <v>23920.46</v>
          </cell>
          <cell r="P758">
            <v>6205.79</v>
          </cell>
          <cell r="Q758">
            <v>77171.5</v>
          </cell>
          <cell r="R758">
            <v>0</v>
          </cell>
          <cell r="S758">
            <v>13286.71</v>
          </cell>
          <cell r="T758">
            <v>5960.8</v>
          </cell>
          <cell r="U758">
            <v>865.56</v>
          </cell>
          <cell r="V758">
            <v>13007.65</v>
          </cell>
          <cell r="W758">
            <v>16434.84</v>
          </cell>
          <cell r="X758">
            <v>43230.64</v>
          </cell>
          <cell r="Y758">
            <v>22591.87</v>
          </cell>
          <cell r="Z758">
            <v>0</v>
          </cell>
          <cell r="AA758">
            <v>94033.96</v>
          </cell>
          <cell r="AB758">
            <v>13278.72</v>
          </cell>
          <cell r="AC758">
            <v>378125.72</v>
          </cell>
          <cell r="AD758">
            <v>-78279.78</v>
          </cell>
          <cell r="AE758">
            <v>6436.68</v>
          </cell>
        </row>
        <row r="759">
          <cell r="A759" t="str">
            <v>Юбилейный, 96</v>
          </cell>
          <cell r="B759" t="str">
            <v>Юбилейный</v>
          </cell>
          <cell r="C759">
            <v>96</v>
          </cell>
          <cell r="D759">
            <v>5218.46</v>
          </cell>
          <cell r="E759">
            <v>239188.78</v>
          </cell>
          <cell r="F759">
            <v>21624.54</v>
          </cell>
          <cell r="G759">
            <v>0</v>
          </cell>
          <cell r="H759">
            <v>260813.32</v>
          </cell>
          <cell r="I759">
            <v>238520.42</v>
          </cell>
          <cell r="J759">
            <v>33109.449999999997</v>
          </cell>
          <cell r="K759">
            <v>0</v>
          </cell>
          <cell r="L759">
            <v>271054.07</v>
          </cell>
          <cell r="M759">
            <v>26081.33</v>
          </cell>
          <cell r="N759">
            <v>12147.09</v>
          </cell>
          <cell r="O759">
            <v>15884.67</v>
          </cell>
          <cell r="P759">
            <v>3837.25</v>
          </cell>
          <cell r="Q759">
            <v>44199.78</v>
          </cell>
          <cell r="R759">
            <v>0</v>
          </cell>
          <cell r="S759">
            <v>10979.54</v>
          </cell>
          <cell r="T759">
            <v>5421.07</v>
          </cell>
          <cell r="U759">
            <v>676.28</v>
          </cell>
          <cell r="V759">
            <v>9554.32</v>
          </cell>
          <cell r="W759">
            <v>11040.92</v>
          </cell>
          <cell r="X759">
            <v>29157.759999999998</v>
          </cell>
          <cell r="Y759">
            <v>16967.7</v>
          </cell>
          <cell r="Z759">
            <v>0</v>
          </cell>
          <cell r="AA759">
            <v>65004.08</v>
          </cell>
          <cell r="AB759">
            <v>7797.21</v>
          </cell>
          <cell r="AC759">
            <v>264134.37</v>
          </cell>
          <cell r="AD759">
            <v>12138.16</v>
          </cell>
          <cell r="AE759">
            <v>5385.37</v>
          </cell>
        </row>
        <row r="760">
          <cell r="A760" t="str">
            <v>Юбилейный, 97</v>
          </cell>
          <cell r="B760" t="str">
            <v>Юбилейный</v>
          </cell>
          <cell r="C760">
            <v>97</v>
          </cell>
          <cell r="D760">
            <v>-18665.25</v>
          </cell>
          <cell r="E760">
            <v>402955.81</v>
          </cell>
          <cell r="F760">
            <v>64193.98</v>
          </cell>
          <cell r="G760">
            <v>0</v>
          </cell>
          <cell r="H760">
            <v>467149.79</v>
          </cell>
          <cell r="I760">
            <v>387442.32</v>
          </cell>
          <cell r="J760">
            <v>77785.14</v>
          </cell>
          <cell r="K760">
            <v>0</v>
          </cell>
          <cell r="L760">
            <v>465227.46</v>
          </cell>
          <cell r="M760">
            <v>46715.02</v>
          </cell>
          <cell r="N760">
            <v>12147.09</v>
          </cell>
          <cell r="O760">
            <v>15898.07</v>
          </cell>
          <cell r="P760">
            <v>3827.15</v>
          </cell>
          <cell r="Q760">
            <v>44710.38</v>
          </cell>
          <cell r="R760">
            <v>0</v>
          </cell>
          <cell r="S760">
            <v>28173.59</v>
          </cell>
          <cell r="T760">
            <v>9304.5400000000009</v>
          </cell>
          <cell r="U760">
            <v>502.43</v>
          </cell>
          <cell r="V760">
            <v>14438.42</v>
          </cell>
          <cell r="W760">
            <v>11048.76</v>
          </cell>
          <cell r="X760">
            <v>88972.74</v>
          </cell>
          <cell r="Y760">
            <v>28876.28</v>
          </cell>
          <cell r="Z760">
            <v>15818.78</v>
          </cell>
          <cell r="AA760">
            <v>78016.37</v>
          </cell>
          <cell r="AB760">
            <v>9157.51</v>
          </cell>
          <cell r="AC760">
            <v>416704.66</v>
          </cell>
          <cell r="AD760">
            <v>29857.55</v>
          </cell>
          <cell r="AE760">
            <v>9097.5300000000007</v>
          </cell>
        </row>
        <row r="761">
          <cell r="A761" t="str">
            <v>Юбилейный, 98</v>
          </cell>
          <cell r="B761" t="str">
            <v>Юбилейный</v>
          </cell>
          <cell r="C761">
            <v>98</v>
          </cell>
          <cell r="D761">
            <v>-6013.09</v>
          </cell>
          <cell r="E761">
            <v>525449.17000000004</v>
          </cell>
          <cell r="F761">
            <v>0</v>
          </cell>
          <cell r="G761">
            <v>0</v>
          </cell>
          <cell r="H761">
            <v>525449.17000000004</v>
          </cell>
          <cell r="I761">
            <v>493976.51</v>
          </cell>
          <cell r="J761">
            <v>0</v>
          </cell>
          <cell r="K761">
            <v>0</v>
          </cell>
          <cell r="L761">
            <v>493622.73</v>
          </cell>
          <cell r="M761">
            <v>52544.92</v>
          </cell>
          <cell r="N761">
            <v>12147.09</v>
          </cell>
          <cell r="O761">
            <v>24006.1</v>
          </cell>
          <cell r="P761">
            <v>5392.64</v>
          </cell>
          <cell r="Q761">
            <v>62872.23</v>
          </cell>
          <cell r="R761">
            <v>0</v>
          </cell>
          <cell r="S761">
            <v>39697.33</v>
          </cell>
          <cell r="T761">
            <v>9872.4500000000007</v>
          </cell>
          <cell r="U761">
            <v>631.66999999999996</v>
          </cell>
          <cell r="V761">
            <v>20011.77</v>
          </cell>
          <cell r="W761">
            <v>16495.68</v>
          </cell>
          <cell r="X761">
            <v>70694.960000000006</v>
          </cell>
          <cell r="Y761">
            <v>29312.47</v>
          </cell>
          <cell r="Z761">
            <v>25481.279999999999</v>
          </cell>
          <cell r="AA761">
            <v>113831.99</v>
          </cell>
          <cell r="AB761">
            <v>12958.11</v>
          </cell>
          <cell r="AC761">
            <v>506379.44</v>
          </cell>
          <cell r="AD761">
            <v>-18769.8</v>
          </cell>
          <cell r="AE761">
            <v>10428.75</v>
          </cell>
        </row>
        <row r="762">
          <cell r="A762" t="str">
            <v>Юбилейный, 99</v>
          </cell>
          <cell r="B762" t="str">
            <v>Юбилейный</v>
          </cell>
          <cell r="C762">
            <v>99</v>
          </cell>
          <cell r="D762">
            <v>14878.25</v>
          </cell>
          <cell r="E762">
            <v>749431.54</v>
          </cell>
          <cell r="F762">
            <v>0</v>
          </cell>
          <cell r="G762">
            <v>0</v>
          </cell>
          <cell r="H762">
            <v>749431.54</v>
          </cell>
          <cell r="I762">
            <v>697497.96</v>
          </cell>
          <cell r="J762">
            <v>0</v>
          </cell>
          <cell r="K762">
            <v>0</v>
          </cell>
          <cell r="L762">
            <v>692387.19</v>
          </cell>
          <cell r="M762">
            <v>74943.17</v>
          </cell>
          <cell r="N762">
            <v>18222.62</v>
          </cell>
          <cell r="O762">
            <v>33146.080000000002</v>
          </cell>
          <cell r="P762">
            <v>8615.27</v>
          </cell>
          <cell r="Q762">
            <v>102110.05</v>
          </cell>
          <cell r="R762">
            <v>0</v>
          </cell>
          <cell r="S762">
            <v>52239.38</v>
          </cell>
          <cell r="T762">
            <v>13847.75</v>
          </cell>
          <cell r="U762">
            <v>950.65</v>
          </cell>
          <cell r="V762">
            <v>28588.26</v>
          </cell>
          <cell r="W762">
            <v>22776.12</v>
          </cell>
          <cell r="X762">
            <v>103811.79</v>
          </cell>
          <cell r="Y762">
            <v>39574.730000000003</v>
          </cell>
          <cell r="Z762">
            <v>33562.42</v>
          </cell>
          <cell r="AA762">
            <v>157866.94</v>
          </cell>
          <cell r="AB762">
            <v>22614.38</v>
          </cell>
          <cell r="AC762">
            <v>727910.11</v>
          </cell>
          <cell r="AD762">
            <v>-20644.669999999998</v>
          </cell>
          <cell r="AE762">
            <v>15040.5</v>
          </cell>
        </row>
        <row r="763">
          <cell r="A763" t="str">
            <v>Юбилейный, 101</v>
          </cell>
          <cell r="B763" t="str">
            <v>Юбилейный</v>
          </cell>
          <cell r="C763">
            <v>101</v>
          </cell>
          <cell r="D763">
            <v>2208.5500000000002</v>
          </cell>
          <cell r="E763">
            <v>520754.02</v>
          </cell>
          <cell r="F763">
            <v>0</v>
          </cell>
          <cell r="G763">
            <v>0</v>
          </cell>
          <cell r="H763">
            <v>520754.02</v>
          </cell>
          <cell r="I763">
            <v>467244.34</v>
          </cell>
          <cell r="J763">
            <v>0</v>
          </cell>
          <cell r="K763">
            <v>0</v>
          </cell>
          <cell r="L763">
            <v>467244.34</v>
          </cell>
          <cell r="M763">
            <v>52075.38</v>
          </cell>
          <cell r="N763">
            <v>11969.96</v>
          </cell>
          <cell r="O763">
            <v>23736.39</v>
          </cell>
          <cell r="P763">
            <v>5451.51</v>
          </cell>
          <cell r="Q763">
            <v>59748.23</v>
          </cell>
          <cell r="R763">
            <v>0</v>
          </cell>
          <cell r="S763">
            <v>31020.03</v>
          </cell>
          <cell r="T763">
            <v>9344.89</v>
          </cell>
          <cell r="U763">
            <v>517.41999999999996</v>
          </cell>
          <cell r="V763">
            <v>17540.919999999998</v>
          </cell>
          <cell r="W763">
            <v>16310.28</v>
          </cell>
          <cell r="X763">
            <v>104412.31</v>
          </cell>
          <cell r="Y763">
            <v>27459.42</v>
          </cell>
          <cell r="Z763">
            <v>25194.76</v>
          </cell>
          <cell r="AA763">
            <v>106667.55</v>
          </cell>
          <cell r="AB763">
            <v>20190.75</v>
          </cell>
          <cell r="AC763">
            <v>521994.64</v>
          </cell>
          <cell r="AD763">
            <v>-52541.75</v>
          </cell>
          <cell r="AE763">
            <v>10354.84</v>
          </cell>
        </row>
        <row r="764">
          <cell r="A764" t="str">
            <v>Юбилейный, 103</v>
          </cell>
          <cell r="B764" t="str">
            <v>Юбилейный</v>
          </cell>
          <cell r="C764">
            <v>103</v>
          </cell>
          <cell r="D764">
            <v>-5999.35</v>
          </cell>
          <cell r="E764">
            <v>554527.99</v>
          </cell>
          <cell r="F764">
            <v>0</v>
          </cell>
          <cell r="G764">
            <v>0</v>
          </cell>
          <cell r="H764">
            <v>554527.99</v>
          </cell>
          <cell r="I764">
            <v>515794.79</v>
          </cell>
          <cell r="J764">
            <v>0</v>
          </cell>
          <cell r="K764">
            <v>0</v>
          </cell>
          <cell r="L764">
            <v>515326.95</v>
          </cell>
          <cell r="M764">
            <v>55452.83</v>
          </cell>
          <cell r="N764">
            <v>12147.09</v>
          </cell>
          <cell r="O764">
            <v>23842.799999999999</v>
          </cell>
          <cell r="P764">
            <v>5844.34</v>
          </cell>
          <cell r="Q764">
            <v>68141.929999999993</v>
          </cell>
          <cell r="R764">
            <v>0</v>
          </cell>
          <cell r="S764">
            <v>35425.97</v>
          </cell>
          <cell r="T764">
            <v>10306.549999999999</v>
          </cell>
          <cell r="U764">
            <v>768.87</v>
          </cell>
          <cell r="V764">
            <v>18805.16</v>
          </cell>
          <cell r="W764">
            <v>16383.6</v>
          </cell>
          <cell r="X764">
            <v>103534.18</v>
          </cell>
          <cell r="Y764">
            <v>26248.76</v>
          </cell>
          <cell r="Z764">
            <v>25308</v>
          </cell>
          <cell r="AA764">
            <v>102641.9</v>
          </cell>
          <cell r="AB764">
            <v>19490.91</v>
          </cell>
          <cell r="AC764">
            <v>535376.4</v>
          </cell>
          <cell r="AD764">
            <v>-26048.799999999999</v>
          </cell>
          <cell r="AE764">
            <v>11033.51</v>
          </cell>
        </row>
        <row r="765">
          <cell r="A765" t="str">
            <v>Юбилейный, 104</v>
          </cell>
          <cell r="B765" t="str">
            <v>Юбилейный</v>
          </cell>
          <cell r="C765">
            <v>104</v>
          </cell>
          <cell r="D765">
            <v>17804.349999999999</v>
          </cell>
          <cell r="E765">
            <v>597454.96</v>
          </cell>
          <cell r="F765">
            <v>0</v>
          </cell>
          <cell r="G765">
            <v>0</v>
          </cell>
          <cell r="H765">
            <v>597454.96</v>
          </cell>
          <cell r="I765">
            <v>579824.31000000006</v>
          </cell>
          <cell r="J765">
            <v>0</v>
          </cell>
          <cell r="K765">
            <v>0</v>
          </cell>
          <cell r="L765">
            <v>577314.31000000006</v>
          </cell>
          <cell r="M765">
            <v>59745.51</v>
          </cell>
          <cell r="N765">
            <v>12147.09</v>
          </cell>
          <cell r="O765">
            <v>23742.560000000001</v>
          </cell>
          <cell r="P765">
            <v>5745.09</v>
          </cell>
          <cell r="Q765">
            <v>64431.44</v>
          </cell>
          <cell r="R765">
            <v>0</v>
          </cell>
          <cell r="S765">
            <v>35423.42</v>
          </cell>
          <cell r="T765">
            <v>11546.29</v>
          </cell>
          <cell r="U765">
            <v>653.38</v>
          </cell>
          <cell r="V765">
            <v>18828.88</v>
          </cell>
          <cell r="W765">
            <v>16314.72</v>
          </cell>
          <cell r="X765">
            <v>150560.66</v>
          </cell>
          <cell r="Y765">
            <v>27053.26</v>
          </cell>
          <cell r="Z765">
            <v>22184.04</v>
          </cell>
          <cell r="AA765">
            <v>112494.33</v>
          </cell>
          <cell r="AB765">
            <v>15583.4</v>
          </cell>
          <cell r="AC765">
            <v>588242.42000000004</v>
          </cell>
          <cell r="AD765">
            <v>6876.24</v>
          </cell>
          <cell r="AE765">
            <v>11788.35</v>
          </cell>
        </row>
        <row r="766">
          <cell r="A766" t="str">
            <v>Юбилейный, 105</v>
          </cell>
          <cell r="B766" t="str">
            <v>Юбилейный</v>
          </cell>
          <cell r="C766">
            <v>105</v>
          </cell>
          <cell r="D766">
            <v>-1049.0999999999999</v>
          </cell>
          <cell r="E766">
            <v>504531.85</v>
          </cell>
          <cell r="F766">
            <v>0</v>
          </cell>
          <cell r="G766">
            <v>0</v>
          </cell>
          <cell r="H766">
            <v>504531.85</v>
          </cell>
          <cell r="I766">
            <v>478173</v>
          </cell>
          <cell r="J766">
            <v>0</v>
          </cell>
          <cell r="K766">
            <v>0</v>
          </cell>
          <cell r="L766">
            <v>478173</v>
          </cell>
          <cell r="M766">
            <v>50453.19</v>
          </cell>
          <cell r="N766">
            <v>12147.09</v>
          </cell>
          <cell r="O766">
            <v>23675.32</v>
          </cell>
          <cell r="P766">
            <v>5683.69</v>
          </cell>
          <cell r="Q766">
            <v>63143.75</v>
          </cell>
          <cell r="R766">
            <v>0</v>
          </cell>
          <cell r="S766">
            <v>30963.57</v>
          </cell>
          <cell r="T766">
            <v>9563.4599999999991</v>
          </cell>
          <cell r="U766">
            <v>462.41</v>
          </cell>
          <cell r="V766">
            <v>17611.7</v>
          </cell>
          <cell r="W766">
            <v>16268.72</v>
          </cell>
          <cell r="X766">
            <v>106170.37</v>
          </cell>
          <cell r="Y766">
            <v>25110.6</v>
          </cell>
          <cell r="Z766">
            <v>25130.92</v>
          </cell>
          <cell r="AA766">
            <v>100633.46</v>
          </cell>
          <cell r="AB766">
            <v>14092.77</v>
          </cell>
          <cell r="AC766">
            <v>511215.71</v>
          </cell>
          <cell r="AD766">
            <v>-34091.81</v>
          </cell>
          <cell r="AE766">
            <v>10104.69</v>
          </cell>
        </row>
        <row r="767">
          <cell r="A767" t="str">
            <v>Юбилейный, 106</v>
          </cell>
          <cell r="B767" t="str">
            <v>Юбилейный</v>
          </cell>
          <cell r="C767">
            <v>106</v>
          </cell>
          <cell r="D767">
            <v>16404.09</v>
          </cell>
          <cell r="E767">
            <v>491856.44</v>
          </cell>
          <cell r="F767">
            <v>0</v>
          </cell>
          <cell r="G767">
            <v>0</v>
          </cell>
          <cell r="H767">
            <v>491856.44</v>
          </cell>
          <cell r="I767">
            <v>473965.43</v>
          </cell>
          <cell r="J767">
            <v>0</v>
          </cell>
          <cell r="K767">
            <v>0</v>
          </cell>
          <cell r="L767">
            <v>470480.84</v>
          </cell>
          <cell r="M767">
            <v>49185.69</v>
          </cell>
          <cell r="N767">
            <v>10300.370000000001</v>
          </cell>
          <cell r="O767">
            <v>23556.880000000001</v>
          </cell>
          <cell r="P767">
            <v>5753.78</v>
          </cell>
          <cell r="Q767">
            <v>68764.61</v>
          </cell>
          <cell r="R767">
            <v>0</v>
          </cell>
          <cell r="S767">
            <v>30834.55</v>
          </cell>
          <cell r="T767">
            <v>9409.61</v>
          </cell>
          <cell r="U767">
            <v>725.49</v>
          </cell>
          <cell r="V767">
            <v>17611.7</v>
          </cell>
          <cell r="W767">
            <v>16186.44</v>
          </cell>
          <cell r="X767">
            <v>94117.83</v>
          </cell>
          <cell r="Y767">
            <v>26603.78</v>
          </cell>
          <cell r="Z767">
            <v>25005.52</v>
          </cell>
          <cell r="AA767">
            <v>103021.14</v>
          </cell>
          <cell r="AB767">
            <v>11476.01</v>
          </cell>
          <cell r="AC767">
            <v>502442.53</v>
          </cell>
          <cell r="AD767">
            <v>-15557.6</v>
          </cell>
          <cell r="AE767">
            <v>9889.1299999999992</v>
          </cell>
        </row>
        <row r="768">
          <cell r="A768" t="str">
            <v>Юбилейный, 107</v>
          </cell>
          <cell r="B768" t="str">
            <v>Юбилейный</v>
          </cell>
          <cell r="C768">
            <v>107</v>
          </cell>
          <cell r="D768">
            <v>-21340.44</v>
          </cell>
          <cell r="E768">
            <v>497930.53</v>
          </cell>
          <cell r="F768">
            <v>0</v>
          </cell>
          <cell r="G768">
            <v>0</v>
          </cell>
          <cell r="H768">
            <v>497930.53</v>
          </cell>
          <cell r="I768">
            <v>417440</v>
          </cell>
          <cell r="J768">
            <v>0</v>
          </cell>
          <cell r="K768">
            <v>0</v>
          </cell>
          <cell r="L768">
            <v>415282.9</v>
          </cell>
          <cell r="M768">
            <v>49793.04</v>
          </cell>
          <cell r="N768">
            <v>11969.96</v>
          </cell>
          <cell r="O768">
            <v>23557.79</v>
          </cell>
          <cell r="P768">
            <v>6277.43</v>
          </cell>
          <cell r="Q768">
            <v>77126.09</v>
          </cell>
          <cell r="R768">
            <v>0</v>
          </cell>
          <cell r="S768">
            <v>31050.85</v>
          </cell>
          <cell r="T768">
            <v>8305.65</v>
          </cell>
          <cell r="U768">
            <v>1448.98</v>
          </cell>
          <cell r="V768">
            <v>18114.87</v>
          </cell>
          <cell r="W768">
            <v>16187.76</v>
          </cell>
          <cell r="X768">
            <v>73580.33</v>
          </cell>
          <cell r="Y768">
            <v>20688.28</v>
          </cell>
          <cell r="Z768">
            <v>25005.52</v>
          </cell>
          <cell r="AA768">
            <v>77470.41</v>
          </cell>
          <cell r="AB768">
            <v>9250.52</v>
          </cell>
          <cell r="AC768">
            <v>459920.23</v>
          </cell>
          <cell r="AD768">
            <v>-65977.77</v>
          </cell>
          <cell r="AE768">
            <v>10092.75</v>
          </cell>
        </row>
        <row r="769">
          <cell r="A769" t="str">
            <v>Юбилейный, 108</v>
          </cell>
          <cell r="B769" t="str">
            <v>Юбилейный</v>
          </cell>
          <cell r="C769">
            <v>108</v>
          </cell>
          <cell r="D769">
            <v>-3577.2</v>
          </cell>
          <cell r="E769">
            <v>518415.98</v>
          </cell>
          <cell r="F769">
            <v>0</v>
          </cell>
          <cell r="G769">
            <v>0</v>
          </cell>
          <cell r="H769">
            <v>518415.98</v>
          </cell>
          <cell r="I769">
            <v>474998.78</v>
          </cell>
          <cell r="J769">
            <v>0</v>
          </cell>
          <cell r="K769">
            <v>0</v>
          </cell>
          <cell r="L769">
            <v>474998.78</v>
          </cell>
          <cell r="M769">
            <v>51841.61</v>
          </cell>
          <cell r="N769">
            <v>12147.09</v>
          </cell>
          <cell r="O769">
            <v>23631.58</v>
          </cell>
          <cell r="P769">
            <v>5858.02</v>
          </cell>
          <cell r="Q769">
            <v>66775.89</v>
          </cell>
          <cell r="R769">
            <v>0</v>
          </cell>
          <cell r="S769">
            <v>39353.160000000003</v>
          </cell>
          <cell r="T769">
            <v>9499.9699999999993</v>
          </cell>
          <cell r="U769">
            <v>674.62</v>
          </cell>
          <cell r="V769">
            <v>20869.43</v>
          </cell>
          <cell r="W769">
            <v>16238.4</v>
          </cell>
          <cell r="X769">
            <v>63354.64</v>
          </cell>
          <cell r="Y769">
            <v>29144.55</v>
          </cell>
          <cell r="Z769">
            <v>25083.81</v>
          </cell>
          <cell r="AA769">
            <v>111414.61</v>
          </cell>
          <cell r="AB769">
            <v>11865.31</v>
          </cell>
          <cell r="AC769">
            <v>498138.65</v>
          </cell>
          <cell r="AD769">
            <v>-26717.07</v>
          </cell>
          <cell r="AE769">
            <v>10385.959999999999</v>
          </cell>
        </row>
        <row r="770">
          <cell r="A770" t="str">
            <v>Юбилейный, 109</v>
          </cell>
          <cell r="B770" t="str">
            <v>Юбилейный</v>
          </cell>
          <cell r="C770">
            <v>109</v>
          </cell>
          <cell r="D770">
            <v>-14107.06</v>
          </cell>
          <cell r="E770">
            <v>368435.41</v>
          </cell>
          <cell r="F770">
            <v>0</v>
          </cell>
          <cell r="G770">
            <v>0</v>
          </cell>
          <cell r="H770">
            <v>368435.41</v>
          </cell>
          <cell r="I770">
            <v>364533.57</v>
          </cell>
          <cell r="J770">
            <v>0</v>
          </cell>
          <cell r="K770">
            <v>0</v>
          </cell>
          <cell r="L770">
            <v>363668.21</v>
          </cell>
          <cell r="M770">
            <v>36843.51</v>
          </cell>
          <cell r="N770">
            <v>17691.259999999998</v>
          </cell>
          <cell r="O770">
            <v>23982.97</v>
          </cell>
          <cell r="P770">
            <v>5993.66</v>
          </cell>
          <cell r="Q770">
            <v>75366.95</v>
          </cell>
          <cell r="R770">
            <v>0</v>
          </cell>
          <cell r="S770">
            <v>13288.08</v>
          </cell>
          <cell r="T770">
            <v>7273.37</v>
          </cell>
          <cell r="U770">
            <v>567.05999999999995</v>
          </cell>
          <cell r="V770">
            <v>13007.68</v>
          </cell>
          <cell r="W770">
            <v>16478.8</v>
          </cell>
          <cell r="X770">
            <v>38260.89</v>
          </cell>
          <cell r="Y770">
            <v>21227</v>
          </cell>
          <cell r="Z770">
            <v>0</v>
          </cell>
          <cell r="AA770">
            <v>82343.08</v>
          </cell>
          <cell r="AB770">
            <v>9143.36</v>
          </cell>
          <cell r="AC770">
            <v>369178.33</v>
          </cell>
          <cell r="AD770">
            <v>-19617.18</v>
          </cell>
          <cell r="AE770">
            <v>7710.66</v>
          </cell>
        </row>
        <row r="771">
          <cell r="A771" t="str">
            <v>Юбилейный, 110</v>
          </cell>
          <cell r="B771" t="str">
            <v>Юбилейный</v>
          </cell>
          <cell r="C771">
            <v>110</v>
          </cell>
          <cell r="D771">
            <v>-2112.46</v>
          </cell>
          <cell r="E771">
            <v>783844.37</v>
          </cell>
          <cell r="F771">
            <v>0</v>
          </cell>
          <cell r="G771">
            <v>0</v>
          </cell>
          <cell r="H771">
            <v>783844.37</v>
          </cell>
          <cell r="I771">
            <v>681056.56</v>
          </cell>
          <cell r="J771">
            <v>0</v>
          </cell>
          <cell r="K771">
            <v>0</v>
          </cell>
          <cell r="L771">
            <v>676490.23</v>
          </cell>
          <cell r="M771">
            <v>78384.490000000005</v>
          </cell>
          <cell r="N771">
            <v>18222.62</v>
          </cell>
          <cell r="O771">
            <v>33130.04</v>
          </cell>
          <cell r="P771">
            <v>8286.99</v>
          </cell>
          <cell r="Q771">
            <v>99191.679999999993</v>
          </cell>
          <cell r="R771">
            <v>0</v>
          </cell>
          <cell r="S771">
            <v>40639.47</v>
          </cell>
          <cell r="T771">
            <v>13529.78</v>
          </cell>
          <cell r="U771">
            <v>1085.71</v>
          </cell>
          <cell r="V771">
            <v>25159.57</v>
          </cell>
          <cell r="W771">
            <v>22765.32</v>
          </cell>
          <cell r="X771">
            <v>168676.42</v>
          </cell>
          <cell r="Y771">
            <v>36768.25</v>
          </cell>
          <cell r="Z771">
            <v>29335.18</v>
          </cell>
          <cell r="AA771">
            <v>139486.29999999999</v>
          </cell>
          <cell r="AB771">
            <v>21826.01</v>
          </cell>
          <cell r="AC771">
            <v>752088.72</v>
          </cell>
          <cell r="AD771">
            <v>-77710.95</v>
          </cell>
          <cell r="AE771">
            <v>15600.89</v>
          </cell>
        </row>
      </sheetData>
      <sheetData sheetId="3"/>
      <sheetData sheetId="4">
        <row r="3">
          <cell r="B3" t="str">
            <v>2-я Железнодорожная, 15</v>
          </cell>
        </row>
        <row r="4">
          <cell r="B4" t="str">
            <v>2-я Железнодорожная, 25</v>
          </cell>
        </row>
        <row r="5">
          <cell r="B5" t="str">
            <v>2-я Железнодорожная, 3</v>
          </cell>
        </row>
        <row r="6">
          <cell r="B6" t="str">
            <v>2-я Железнодорожная, 5</v>
          </cell>
        </row>
        <row r="7">
          <cell r="B7" t="str">
            <v>2-я Железнодорожная, 59</v>
          </cell>
        </row>
        <row r="8">
          <cell r="B8" t="str">
            <v>2-я Железнодорожная, 5-а</v>
          </cell>
        </row>
        <row r="9">
          <cell r="B9" t="str">
            <v>2-я Железнодорожная, 5-б</v>
          </cell>
        </row>
        <row r="10">
          <cell r="B10" t="str">
            <v>2-я Железнодорожная, 5-в</v>
          </cell>
        </row>
        <row r="11">
          <cell r="B11" t="str">
            <v>2-я Железнодорожная, 5-г</v>
          </cell>
        </row>
        <row r="12">
          <cell r="B12" t="str">
            <v>2-я Железнодорожная, 6</v>
          </cell>
        </row>
        <row r="13">
          <cell r="B13" t="str">
            <v>2-я Железнодорожная, 7</v>
          </cell>
        </row>
        <row r="14">
          <cell r="B14" t="str">
            <v>2-я Железнодорожная, 8</v>
          </cell>
        </row>
        <row r="15">
          <cell r="B15" t="str">
            <v>2-я Железнодорожная, 8-а</v>
          </cell>
        </row>
        <row r="16">
          <cell r="B16" t="str">
            <v>2-я Железнодорожная, 8-б</v>
          </cell>
        </row>
        <row r="17">
          <cell r="B17" t="str">
            <v>2-я Железнодорожная, 8-в</v>
          </cell>
        </row>
        <row r="18">
          <cell r="B18" t="str">
            <v>2-я Железнодорожная, 9</v>
          </cell>
        </row>
        <row r="19">
          <cell r="B19" t="str">
            <v>4-я Железнодорожная, 102</v>
          </cell>
        </row>
        <row r="20">
          <cell r="B20" t="str">
            <v>4-я Железнодорожная, 153</v>
          </cell>
        </row>
        <row r="21">
          <cell r="B21" t="str">
            <v>4-я Железнодорожная, 155</v>
          </cell>
        </row>
        <row r="22">
          <cell r="B22" t="str">
            <v>4-я Железнодорожная, 157</v>
          </cell>
        </row>
        <row r="23">
          <cell r="B23" t="str">
            <v>4-я Железнодорожная, 18-б</v>
          </cell>
        </row>
        <row r="24">
          <cell r="B24" t="str">
            <v>4-я Железнодорожная, 36</v>
          </cell>
        </row>
        <row r="25">
          <cell r="B25" t="str">
            <v>4-я Железнодорожная, 38</v>
          </cell>
        </row>
        <row r="26">
          <cell r="B26" t="str">
            <v>4-я Железнодорожная, 40</v>
          </cell>
        </row>
        <row r="27">
          <cell r="B27" t="str">
            <v>4-я Железнодорожная, 42</v>
          </cell>
        </row>
        <row r="28">
          <cell r="B28" t="str">
            <v>4-я Железнодорожная, 46-а</v>
          </cell>
        </row>
        <row r="29">
          <cell r="B29" t="str">
            <v>4-я Железнодорожная, 46-б</v>
          </cell>
        </row>
        <row r="30">
          <cell r="B30" t="str">
            <v>4-я Железнодорожная, 48</v>
          </cell>
        </row>
        <row r="31">
          <cell r="B31" t="str">
            <v>4-я Железнодорожная, 73</v>
          </cell>
        </row>
        <row r="32">
          <cell r="B32" t="str">
            <v>4-я Железнодорожная, 81</v>
          </cell>
        </row>
        <row r="33">
          <cell r="B33" t="str">
            <v>4-я Железнодорожная, 98</v>
          </cell>
        </row>
        <row r="34">
          <cell r="B34" t="str">
            <v>5-я Железнодорожная, 51</v>
          </cell>
        </row>
        <row r="35">
          <cell r="B35" t="str">
            <v>Академика Курчатова, 1</v>
          </cell>
        </row>
        <row r="36">
          <cell r="B36" t="str">
            <v>Академика Курчатова, 11</v>
          </cell>
        </row>
        <row r="37">
          <cell r="B37" t="str">
            <v>Академика Курчатова, 13</v>
          </cell>
        </row>
        <row r="38">
          <cell r="B38" t="str">
            <v>Академика Курчатова, 2</v>
          </cell>
        </row>
        <row r="39">
          <cell r="B39" t="str">
            <v>Академика Курчатова, 2-а</v>
          </cell>
        </row>
        <row r="40">
          <cell r="B40" t="str">
            <v>Академика Курчатова, 2-б</v>
          </cell>
        </row>
        <row r="41">
          <cell r="B41" t="str">
            <v>Академика Курчатова, 2-в</v>
          </cell>
        </row>
        <row r="42">
          <cell r="B42" t="str">
            <v>Академика Курчатова, 4</v>
          </cell>
        </row>
        <row r="43">
          <cell r="B43" t="str">
            <v>Академика Курчатова, 5</v>
          </cell>
        </row>
        <row r="44">
          <cell r="B44" t="str">
            <v>Академика Курчатова, 5-а</v>
          </cell>
        </row>
        <row r="45">
          <cell r="B45" t="str">
            <v>Академика Курчатова, 5-б</v>
          </cell>
        </row>
        <row r="46">
          <cell r="B46" t="str">
            <v>Академика Курчатова, 5-в</v>
          </cell>
        </row>
        <row r="47">
          <cell r="B47" t="str">
            <v>Академика Курчатова, 6</v>
          </cell>
        </row>
        <row r="48">
          <cell r="B48" t="str">
            <v>Академика Курчатова, 6-а</v>
          </cell>
        </row>
        <row r="49">
          <cell r="B49" t="str">
            <v>Академика Курчатова, 7-а</v>
          </cell>
        </row>
        <row r="50">
          <cell r="B50" t="str">
            <v>Академика Курчатова, 9</v>
          </cell>
        </row>
        <row r="51">
          <cell r="B51" t="str">
            <v>Алмазная, 10</v>
          </cell>
        </row>
        <row r="52">
          <cell r="B52" t="str">
            <v>Алмазная, 11</v>
          </cell>
        </row>
        <row r="53">
          <cell r="B53" t="str">
            <v>Алмазная, 11-а</v>
          </cell>
        </row>
        <row r="54">
          <cell r="B54" t="str">
            <v>Алмазная, 12</v>
          </cell>
        </row>
        <row r="55">
          <cell r="B55" t="str">
            <v>Алмазная, 13</v>
          </cell>
        </row>
        <row r="56">
          <cell r="B56" t="str">
            <v>Алмазная, 15</v>
          </cell>
        </row>
        <row r="57">
          <cell r="B57" t="str">
            <v>Алмазная, 16</v>
          </cell>
        </row>
        <row r="58">
          <cell r="B58" t="str">
            <v>Алмазная, 17</v>
          </cell>
        </row>
        <row r="59">
          <cell r="B59" t="str">
            <v>Алмазная, 18</v>
          </cell>
        </row>
        <row r="60">
          <cell r="B60" t="str">
            <v>Алмазная, 2</v>
          </cell>
        </row>
        <row r="61">
          <cell r="B61" t="str">
            <v>Алмазная, 25</v>
          </cell>
        </row>
        <row r="62">
          <cell r="B62" t="str">
            <v>Алмазная, 2-а</v>
          </cell>
        </row>
        <row r="63">
          <cell r="B63" t="str">
            <v>Алмазная, 3</v>
          </cell>
        </row>
        <row r="64">
          <cell r="B64" t="str">
            <v>Алмазная, 36</v>
          </cell>
        </row>
        <row r="65">
          <cell r="B65" t="str">
            <v>Алмазная, 4</v>
          </cell>
        </row>
        <row r="66">
          <cell r="B66" t="str">
            <v>Алмазная, 4-а</v>
          </cell>
        </row>
        <row r="67">
          <cell r="B67" t="str">
            <v>Алмазная, 5</v>
          </cell>
        </row>
        <row r="68">
          <cell r="B68" t="str">
            <v>Алмазная, 6</v>
          </cell>
        </row>
        <row r="69">
          <cell r="B69" t="str">
            <v>Алмазная, 7</v>
          </cell>
        </row>
        <row r="70">
          <cell r="B70" t="str">
            <v>Алмазная, 8</v>
          </cell>
        </row>
        <row r="71">
          <cell r="B71" t="str">
            <v>Алмазная, 9</v>
          </cell>
        </row>
        <row r="72">
          <cell r="B72" t="str">
            <v>Алмазная, 9-а</v>
          </cell>
        </row>
        <row r="73">
          <cell r="B73" t="str">
            <v>Афанасьева, 1</v>
          </cell>
        </row>
        <row r="74">
          <cell r="B74" t="str">
            <v>Афанасьева, 10</v>
          </cell>
        </row>
        <row r="75">
          <cell r="B75" t="str">
            <v>Афанасьева, 12</v>
          </cell>
        </row>
        <row r="76">
          <cell r="B76" t="str">
            <v>Афанасьева, 13</v>
          </cell>
        </row>
        <row r="77">
          <cell r="B77" t="str">
            <v>Афанасьева, 15</v>
          </cell>
        </row>
        <row r="78">
          <cell r="B78" t="str">
            <v>Афанасьева, 2</v>
          </cell>
        </row>
        <row r="79">
          <cell r="B79" t="str">
            <v>Афанасьева, 3</v>
          </cell>
        </row>
        <row r="80">
          <cell r="B80" t="str">
            <v>Афанасьева, 4</v>
          </cell>
        </row>
        <row r="81">
          <cell r="B81" t="str">
            <v>Афанасьева, 5</v>
          </cell>
        </row>
        <row r="82">
          <cell r="B82" t="str">
            <v>Афанасьева, 7</v>
          </cell>
        </row>
        <row r="83">
          <cell r="B83" t="str">
            <v>Афанасьева, 9</v>
          </cell>
        </row>
        <row r="84">
          <cell r="B84" t="str">
            <v>Багратиона, 52</v>
          </cell>
        </row>
        <row r="85">
          <cell r="B85" t="str">
            <v>Бажова, 2</v>
          </cell>
        </row>
        <row r="86">
          <cell r="B86" t="str">
            <v>Бажова, 4</v>
          </cell>
        </row>
        <row r="87">
          <cell r="B87" t="str">
            <v>Бажова, 6</v>
          </cell>
        </row>
        <row r="88">
          <cell r="B88" t="str">
            <v>Боткина, 11</v>
          </cell>
        </row>
        <row r="89">
          <cell r="B89" t="str">
            <v>Боткина, 2</v>
          </cell>
        </row>
        <row r="90">
          <cell r="B90" t="str">
            <v>Боткина, 32</v>
          </cell>
        </row>
        <row r="91">
          <cell r="B91" t="str">
            <v>Боткина, 5</v>
          </cell>
        </row>
        <row r="92">
          <cell r="B92" t="str">
            <v>Боткина, 6/16</v>
          </cell>
        </row>
        <row r="93">
          <cell r="B93" t="str">
            <v>Боткина, 6/24</v>
          </cell>
        </row>
        <row r="94">
          <cell r="B94" t="str">
            <v>Боткина, 6/25</v>
          </cell>
        </row>
        <row r="95">
          <cell r="B95" t="str">
            <v>Боткина, 6/28</v>
          </cell>
        </row>
        <row r="96">
          <cell r="B96" t="str">
            <v>Боткина, 6/30</v>
          </cell>
        </row>
        <row r="97">
          <cell r="B97" t="str">
            <v>Боткина, 7</v>
          </cell>
        </row>
        <row r="98">
          <cell r="B98" t="str">
            <v>Боткина, 8-а</v>
          </cell>
        </row>
        <row r="99">
          <cell r="B99" t="str">
            <v>Боткина, 8-б</v>
          </cell>
        </row>
        <row r="100">
          <cell r="B100" t="str">
            <v>Боткина, 9</v>
          </cell>
        </row>
        <row r="101">
          <cell r="B101" t="str">
            <v>Булавина, 12</v>
          </cell>
        </row>
        <row r="102">
          <cell r="B102" t="str">
            <v>Воронежская, 11</v>
          </cell>
        </row>
        <row r="103">
          <cell r="B103" t="str">
            <v>Воронежская, 11-а</v>
          </cell>
        </row>
        <row r="104">
          <cell r="B104" t="str">
            <v>Воронежская, 13</v>
          </cell>
        </row>
        <row r="105">
          <cell r="B105" t="str">
            <v>Воронежская, 13-а</v>
          </cell>
        </row>
        <row r="106">
          <cell r="B106" t="str">
            <v>Воронежская, 15</v>
          </cell>
        </row>
        <row r="107">
          <cell r="B107" t="str">
            <v>Воронежская, 15-а</v>
          </cell>
        </row>
        <row r="108">
          <cell r="B108" t="str">
            <v>Воронежская, 17</v>
          </cell>
        </row>
        <row r="109">
          <cell r="B109" t="str">
            <v>Воронежская, 17-а</v>
          </cell>
        </row>
        <row r="110">
          <cell r="B110" t="str">
            <v>Воронежская, 19</v>
          </cell>
        </row>
        <row r="111">
          <cell r="B111" t="str">
            <v>Воронежская, 19-а</v>
          </cell>
        </row>
        <row r="112">
          <cell r="B112" t="str">
            <v>Воронежская, 23-а</v>
          </cell>
        </row>
        <row r="113">
          <cell r="B113" t="str">
            <v>Воронежская, 25-а</v>
          </cell>
        </row>
        <row r="114">
          <cell r="B114" t="str">
            <v>Воронежская, 5-а</v>
          </cell>
        </row>
        <row r="115">
          <cell r="B115" t="str">
            <v>Воронежская, 7-а</v>
          </cell>
        </row>
        <row r="116">
          <cell r="B116" t="str">
            <v>Воронежская, 9</v>
          </cell>
        </row>
        <row r="117">
          <cell r="B117" t="str">
            <v>Воронежская, 9-а</v>
          </cell>
        </row>
        <row r="118">
          <cell r="B118" t="str">
            <v>Герцена, 2-а</v>
          </cell>
        </row>
        <row r="119">
          <cell r="B119" t="str">
            <v>Гоголя, 104</v>
          </cell>
        </row>
        <row r="120">
          <cell r="B120" t="str">
            <v>Гоголя, 2</v>
          </cell>
        </row>
        <row r="121">
          <cell r="B121" t="str">
            <v>Гоголя, 21</v>
          </cell>
        </row>
        <row r="122">
          <cell r="B122" t="str">
            <v>Гоголя, 30</v>
          </cell>
        </row>
        <row r="123">
          <cell r="B123" t="str">
            <v>Гоголя, 4</v>
          </cell>
        </row>
        <row r="124">
          <cell r="B124" t="str">
            <v>Гоголя, 42</v>
          </cell>
        </row>
        <row r="125">
          <cell r="B125" t="str">
            <v>Гоголя, 42-а</v>
          </cell>
        </row>
        <row r="126">
          <cell r="B126" t="str">
            <v>Гоголя, 42-б</v>
          </cell>
        </row>
        <row r="127">
          <cell r="B127" t="str">
            <v>Гоголя, 42-в</v>
          </cell>
        </row>
        <row r="128">
          <cell r="B128" t="str">
            <v>Гоголя, 42-г</v>
          </cell>
        </row>
        <row r="129">
          <cell r="B129" t="str">
            <v>Гоголя, 43</v>
          </cell>
        </row>
        <row r="130">
          <cell r="B130" t="str">
            <v>Гоголя, 45</v>
          </cell>
        </row>
        <row r="131">
          <cell r="B131" t="str">
            <v>Гоголя, 53/5</v>
          </cell>
        </row>
        <row r="132">
          <cell r="B132" t="str">
            <v>Гоголя, 6</v>
          </cell>
        </row>
        <row r="133">
          <cell r="B133" t="str">
            <v>Гоголя, 7</v>
          </cell>
        </row>
        <row r="134">
          <cell r="B134" t="str">
            <v>Гоголя, 71</v>
          </cell>
        </row>
        <row r="135">
          <cell r="B135" t="str">
            <v>Гоголя, 73</v>
          </cell>
        </row>
        <row r="136">
          <cell r="B136" t="str">
            <v>Гоголя, 75</v>
          </cell>
        </row>
        <row r="137">
          <cell r="B137" t="str">
            <v>Гоголя, 77</v>
          </cell>
        </row>
        <row r="138">
          <cell r="B138" t="str">
            <v>Гоголя, 79</v>
          </cell>
        </row>
        <row r="139">
          <cell r="B139" t="str">
            <v>Гоголя, 83</v>
          </cell>
        </row>
        <row r="140">
          <cell r="B140" t="str">
            <v>Гоголя, 92</v>
          </cell>
        </row>
        <row r="141">
          <cell r="B141" t="str">
            <v>Гранитная, 2</v>
          </cell>
        </row>
        <row r="142">
          <cell r="B142" t="str">
            <v>Гранитная, 3</v>
          </cell>
        </row>
        <row r="143">
          <cell r="B143" t="str">
            <v>Грибоедова, 1</v>
          </cell>
        </row>
        <row r="144">
          <cell r="B144" t="str">
            <v>Грибоедова, 2</v>
          </cell>
        </row>
        <row r="145">
          <cell r="B145" t="str">
            <v>Грибоедова, 2-а</v>
          </cell>
        </row>
        <row r="146">
          <cell r="B146" t="str">
            <v>Грибоедова, 3</v>
          </cell>
        </row>
        <row r="147">
          <cell r="B147" t="str">
            <v>Грибоедова, 4</v>
          </cell>
        </row>
        <row r="148">
          <cell r="B148" t="str">
            <v>Грибоедова, 5</v>
          </cell>
        </row>
        <row r="149">
          <cell r="B149" t="str">
            <v>Грибоедова, 63</v>
          </cell>
        </row>
        <row r="150">
          <cell r="B150" t="str">
            <v>Грибоедова, 65</v>
          </cell>
        </row>
        <row r="151">
          <cell r="B151" t="str">
            <v>Грибоедова, 67</v>
          </cell>
        </row>
        <row r="152">
          <cell r="B152" t="str">
            <v>Джамбула, 7</v>
          </cell>
        </row>
        <row r="153">
          <cell r="B153" t="str">
            <v>Добролюбова, 1</v>
          </cell>
        </row>
        <row r="154">
          <cell r="B154" t="str">
            <v>Добролюбова, 12</v>
          </cell>
        </row>
        <row r="155">
          <cell r="B155" t="str">
            <v>Добролюбова, 17</v>
          </cell>
        </row>
        <row r="156">
          <cell r="B156" t="str">
            <v>Добролюбова, 3</v>
          </cell>
        </row>
        <row r="157">
          <cell r="B157" t="str">
            <v>Доржи Банзарова, 19</v>
          </cell>
        </row>
        <row r="158">
          <cell r="B158" t="str">
            <v>Доржи Банзарова, 21</v>
          </cell>
        </row>
        <row r="159">
          <cell r="B159" t="str">
            <v>Доржи Банзарова, 23</v>
          </cell>
        </row>
        <row r="160">
          <cell r="B160" t="str">
            <v>Доржи Банзарова, 25</v>
          </cell>
        </row>
        <row r="161">
          <cell r="B161" t="str">
            <v>Доржи Банзарова, 27</v>
          </cell>
        </row>
        <row r="162">
          <cell r="B162" t="str">
            <v>Доржи Банзарова, 29</v>
          </cell>
        </row>
        <row r="163">
          <cell r="B163" t="str">
            <v>Доржи Банзарова, 31</v>
          </cell>
        </row>
        <row r="164">
          <cell r="B164" t="str">
            <v>Доржи Банзарова, 33</v>
          </cell>
        </row>
        <row r="165">
          <cell r="B165" t="str">
            <v>Доржи Банзарова, 37</v>
          </cell>
        </row>
        <row r="166">
          <cell r="B166" t="str">
            <v>Доржи Банзарова, 39</v>
          </cell>
        </row>
        <row r="167">
          <cell r="B167" t="str">
            <v>Достоевского, 12</v>
          </cell>
        </row>
        <row r="168">
          <cell r="B168" t="str">
            <v>Достоевского, 14</v>
          </cell>
        </row>
        <row r="169">
          <cell r="B169" t="str">
            <v>Достоевского, 22</v>
          </cell>
        </row>
        <row r="170">
          <cell r="B170" t="str">
            <v>Жуковского, 21</v>
          </cell>
        </row>
        <row r="171">
          <cell r="B171" t="str">
            <v>Жуковского, 21-о</v>
          </cell>
        </row>
        <row r="172">
          <cell r="B172" t="str">
            <v>Звездинская, 11</v>
          </cell>
        </row>
        <row r="173">
          <cell r="B173" t="str">
            <v>Звездинская, 22</v>
          </cell>
        </row>
        <row r="174">
          <cell r="B174" t="str">
            <v>Звездинская, 26</v>
          </cell>
        </row>
        <row r="175">
          <cell r="B175" t="str">
            <v>Звездинская, 2-а</v>
          </cell>
        </row>
        <row r="176">
          <cell r="B176" t="str">
            <v>Зеленый (пер.), 1</v>
          </cell>
        </row>
        <row r="177">
          <cell r="B177" t="str">
            <v>Ивана Сивко, 19</v>
          </cell>
        </row>
        <row r="178">
          <cell r="B178" t="str">
            <v>Ивана Франко, 10</v>
          </cell>
        </row>
        <row r="179">
          <cell r="B179" t="str">
            <v>Ивана Франко, 12</v>
          </cell>
        </row>
        <row r="180">
          <cell r="B180" t="str">
            <v>Ивана Франко, 2</v>
          </cell>
        </row>
        <row r="181">
          <cell r="B181" t="str">
            <v>Ивана Франко, 4</v>
          </cell>
        </row>
        <row r="182">
          <cell r="B182" t="str">
            <v>Ивана Франко, 6</v>
          </cell>
        </row>
        <row r="183">
          <cell r="B183" t="str">
            <v>Ивана Франко, 8</v>
          </cell>
        </row>
        <row r="184">
          <cell r="B184" t="str">
            <v>Игошина, 10</v>
          </cell>
        </row>
        <row r="185">
          <cell r="B185" t="str">
            <v>Игошина, 10-а</v>
          </cell>
        </row>
        <row r="186">
          <cell r="B186" t="str">
            <v>Игошина, 12</v>
          </cell>
        </row>
        <row r="187">
          <cell r="B187" t="str">
            <v>Игошина, 14</v>
          </cell>
        </row>
        <row r="188">
          <cell r="B188" t="str">
            <v>Игошина, 16</v>
          </cell>
        </row>
        <row r="189">
          <cell r="B189" t="str">
            <v>Известковая, 3</v>
          </cell>
        </row>
        <row r="190">
          <cell r="B190" t="str">
            <v>Иркутная, 2</v>
          </cell>
        </row>
        <row r="191">
          <cell r="B191" t="str">
            <v>Кайская, 16</v>
          </cell>
        </row>
        <row r="192">
          <cell r="B192" t="str">
            <v>Кайская, 3-б</v>
          </cell>
        </row>
        <row r="193">
          <cell r="B193" t="str">
            <v>Кайская, 41</v>
          </cell>
        </row>
        <row r="194">
          <cell r="B194" t="str">
            <v>Кайская, 51</v>
          </cell>
        </row>
        <row r="195">
          <cell r="B195" t="str">
            <v>Кайская, 54</v>
          </cell>
        </row>
        <row r="196">
          <cell r="B196" t="str">
            <v>Кайская, 55</v>
          </cell>
        </row>
        <row r="197">
          <cell r="B197" t="str">
            <v>Кайская, 57</v>
          </cell>
        </row>
        <row r="198">
          <cell r="B198" t="str">
            <v>Кайская, 60</v>
          </cell>
        </row>
        <row r="199">
          <cell r="B199" t="str">
            <v>Касьянова, 16</v>
          </cell>
        </row>
        <row r="200">
          <cell r="B200" t="str">
            <v>Касьянова, 2</v>
          </cell>
        </row>
        <row r="201">
          <cell r="B201" t="str">
            <v>Касьянова, 20</v>
          </cell>
        </row>
        <row r="202">
          <cell r="B202" t="str">
            <v>Касьянова, 22</v>
          </cell>
        </row>
        <row r="203">
          <cell r="B203" t="str">
            <v>Касьянова, 36</v>
          </cell>
        </row>
        <row r="204">
          <cell r="B204" t="str">
            <v>Клары Цеткин, 17</v>
          </cell>
        </row>
        <row r="205">
          <cell r="B205" t="str">
            <v>Клары Цеткин, 19</v>
          </cell>
        </row>
        <row r="206">
          <cell r="B206" t="str">
            <v>Клары Цеткин, 21</v>
          </cell>
        </row>
        <row r="207">
          <cell r="B207" t="str">
            <v>Клары Цеткин, 22</v>
          </cell>
        </row>
        <row r="208">
          <cell r="B208" t="str">
            <v>Клары Цеткин, 23</v>
          </cell>
        </row>
        <row r="209">
          <cell r="B209" t="str">
            <v>Клары Цеткин, 25</v>
          </cell>
        </row>
        <row r="210">
          <cell r="B210" t="str">
            <v>Клары Цеткин, 26</v>
          </cell>
        </row>
        <row r="211">
          <cell r="B211" t="str">
            <v>Клары Цеткин, 30-а</v>
          </cell>
        </row>
        <row r="212">
          <cell r="B212" t="str">
            <v>Клары Цеткин, 36</v>
          </cell>
        </row>
        <row r="213">
          <cell r="B213" t="str">
            <v>Клары Цеткин, 38</v>
          </cell>
        </row>
        <row r="214">
          <cell r="B214" t="str">
            <v>Клары Цеткин, 40</v>
          </cell>
        </row>
        <row r="215">
          <cell r="B215" t="str">
            <v>Клары Цеткин, 42</v>
          </cell>
        </row>
        <row r="216">
          <cell r="B216" t="str">
            <v>Клары Цеткин, 8</v>
          </cell>
        </row>
        <row r="217">
          <cell r="B217" t="str">
            <v>Колхозная, 14</v>
          </cell>
        </row>
        <row r="218">
          <cell r="B218" t="str">
            <v>Колхозная, 26</v>
          </cell>
        </row>
        <row r="219">
          <cell r="B219" t="str">
            <v>Колхозная, 28</v>
          </cell>
        </row>
        <row r="220">
          <cell r="B220" t="str">
            <v>Колхозная, 51</v>
          </cell>
        </row>
        <row r="221">
          <cell r="B221" t="str">
            <v>Колхозная, 89</v>
          </cell>
        </row>
        <row r="222">
          <cell r="B222" t="str">
            <v>Кольцова, 28</v>
          </cell>
        </row>
        <row r="223">
          <cell r="B223" t="str">
            <v>Кольцова, 36</v>
          </cell>
        </row>
        <row r="224">
          <cell r="B224" t="str">
            <v>Красноказачья, 68</v>
          </cell>
        </row>
        <row r="225">
          <cell r="B225" t="str">
            <v>Курортная, 13</v>
          </cell>
        </row>
        <row r="226">
          <cell r="B226" t="str">
            <v>Лермонтова, 100</v>
          </cell>
        </row>
        <row r="227">
          <cell r="B227" t="str">
            <v>Лермонтова, 108</v>
          </cell>
        </row>
        <row r="228">
          <cell r="B228" t="str">
            <v>Лермонтова, 2</v>
          </cell>
        </row>
        <row r="229">
          <cell r="B229" t="str">
            <v>Лермонтова, 22</v>
          </cell>
        </row>
        <row r="230">
          <cell r="B230" t="str">
            <v>Лермонтова, 24</v>
          </cell>
        </row>
        <row r="231">
          <cell r="B231" t="str">
            <v>Лермонтова, 27</v>
          </cell>
        </row>
        <row r="232">
          <cell r="B232" t="str">
            <v>Лермонтова, 4</v>
          </cell>
        </row>
        <row r="233">
          <cell r="B233" t="str">
            <v>Лермонтова, 59</v>
          </cell>
        </row>
        <row r="234">
          <cell r="B234" t="str">
            <v>Лермонтова, 61</v>
          </cell>
        </row>
        <row r="235">
          <cell r="B235" t="str">
            <v>Лермонтова, 65</v>
          </cell>
        </row>
        <row r="236">
          <cell r="B236" t="str">
            <v>Лермонтова, 67</v>
          </cell>
        </row>
        <row r="237">
          <cell r="B237" t="str">
            <v>Лермонтова, 69</v>
          </cell>
        </row>
        <row r="238">
          <cell r="B238" t="str">
            <v>Лермонтова, 71</v>
          </cell>
        </row>
        <row r="239">
          <cell r="B239" t="str">
            <v>Лермонтова, 73</v>
          </cell>
        </row>
        <row r="240">
          <cell r="B240" t="str">
            <v>Лермонтова, 77</v>
          </cell>
        </row>
        <row r="241">
          <cell r="B241" t="str">
            <v>Лермонтова, 84</v>
          </cell>
        </row>
        <row r="242">
          <cell r="B242" t="str">
            <v>Лермонтова, 86</v>
          </cell>
        </row>
        <row r="243">
          <cell r="B243" t="str">
            <v>Лермонтова, 88</v>
          </cell>
        </row>
        <row r="244">
          <cell r="B244" t="str">
            <v>Лермонтова, 90</v>
          </cell>
        </row>
        <row r="245">
          <cell r="B245" t="str">
            <v>Лермонтова, 94</v>
          </cell>
        </row>
        <row r="246">
          <cell r="B246" t="str">
            <v>Лермонтова, 96</v>
          </cell>
        </row>
        <row r="247">
          <cell r="B247" t="str">
            <v>Лермонтова, 98</v>
          </cell>
        </row>
        <row r="248">
          <cell r="B248" t="str">
            <v>Ломоносова, 70</v>
          </cell>
        </row>
        <row r="249">
          <cell r="B249" t="str">
            <v>Ломоносова, 72</v>
          </cell>
        </row>
        <row r="250">
          <cell r="B250" t="str">
            <v>Ломоносова, 74</v>
          </cell>
        </row>
        <row r="251">
          <cell r="B251" t="str">
            <v>Ломоносова, 9</v>
          </cell>
        </row>
        <row r="252">
          <cell r="B252" t="str">
            <v>Мамина-Сибиряка, 11</v>
          </cell>
        </row>
        <row r="253">
          <cell r="B253" t="str">
            <v>Мамина-Сибиряка, 13</v>
          </cell>
        </row>
        <row r="254">
          <cell r="B254" t="str">
            <v>Мамина-Сибиряка, 15</v>
          </cell>
        </row>
        <row r="255">
          <cell r="B255" t="str">
            <v>Мамина-Сибиряка, 17</v>
          </cell>
        </row>
        <row r="256">
          <cell r="B256" t="str">
            <v>Мамина-Сибиряка, 19</v>
          </cell>
        </row>
        <row r="257">
          <cell r="B257" t="str">
            <v>Мамина-Сибиряка, 25</v>
          </cell>
        </row>
        <row r="258">
          <cell r="B258" t="str">
            <v>Мамина-Сибиряка, 27</v>
          </cell>
        </row>
        <row r="259">
          <cell r="B259" t="str">
            <v>Мамина-Сибиряка, 29</v>
          </cell>
        </row>
        <row r="260">
          <cell r="B260" t="str">
            <v>Мамина-Сибиряка, 3</v>
          </cell>
        </row>
        <row r="261">
          <cell r="B261" t="str">
            <v>Мамина-Сибиряка, 47</v>
          </cell>
        </row>
        <row r="262">
          <cell r="B262" t="str">
            <v>Мамина-Сибиряка, 5</v>
          </cell>
        </row>
        <row r="263">
          <cell r="B263" t="str">
            <v>Мамина-Сибиряка, 51</v>
          </cell>
        </row>
        <row r="264">
          <cell r="B264" t="str">
            <v>Мамина-Сибиряка, 55</v>
          </cell>
        </row>
        <row r="265">
          <cell r="B265" t="str">
            <v>Мамина-Сибиряка, 7</v>
          </cell>
        </row>
        <row r="266">
          <cell r="B266" t="str">
            <v>Мамина-Сибиряка, 9</v>
          </cell>
        </row>
        <row r="267">
          <cell r="B267" t="str">
            <v>Маршала Жукова, 20</v>
          </cell>
        </row>
        <row r="268">
          <cell r="B268" t="str">
            <v>Маршала Конева, 12</v>
          </cell>
        </row>
        <row r="269">
          <cell r="B269" t="str">
            <v>Маршала Конева, 12-а</v>
          </cell>
        </row>
        <row r="270">
          <cell r="B270" t="str">
            <v>Маршала Конева, 14</v>
          </cell>
        </row>
        <row r="271">
          <cell r="B271" t="str">
            <v>Маршала Конева, 14-а</v>
          </cell>
        </row>
        <row r="272">
          <cell r="B272" t="str">
            <v>Маршала Конева, 14-б</v>
          </cell>
        </row>
        <row r="273">
          <cell r="B273" t="str">
            <v>Маршала Конева, 18</v>
          </cell>
        </row>
        <row r="274">
          <cell r="B274" t="str">
            <v>Маршала Конева, 20</v>
          </cell>
        </row>
        <row r="275">
          <cell r="B275" t="str">
            <v>Маршала Конева, 28</v>
          </cell>
        </row>
        <row r="276">
          <cell r="B276" t="str">
            <v>Маршала Конева, 30</v>
          </cell>
        </row>
        <row r="277">
          <cell r="B277" t="str">
            <v>Маршала Конева, 34</v>
          </cell>
        </row>
        <row r="278">
          <cell r="B278" t="str">
            <v>Маршала Конева, 36</v>
          </cell>
        </row>
        <row r="279">
          <cell r="B279" t="str">
            <v>Маршала Конева, 40</v>
          </cell>
        </row>
        <row r="280">
          <cell r="B280" t="str">
            <v>Маршала Конева, 46</v>
          </cell>
        </row>
        <row r="281">
          <cell r="B281" t="str">
            <v>Маршала Конева, 48</v>
          </cell>
        </row>
        <row r="282">
          <cell r="B282" t="str">
            <v>Маршала Конева, 50</v>
          </cell>
        </row>
        <row r="283">
          <cell r="B283" t="str">
            <v>Маршала Конева, 52</v>
          </cell>
        </row>
        <row r="284">
          <cell r="B284" t="str">
            <v>Маршала Конева, 56</v>
          </cell>
        </row>
        <row r="285">
          <cell r="B285" t="str">
            <v>Маршала Конева, 68</v>
          </cell>
        </row>
        <row r="286">
          <cell r="B286" t="str">
            <v>Маршала Конева, 70</v>
          </cell>
        </row>
        <row r="287">
          <cell r="B287" t="str">
            <v>Маршала Конева, 72</v>
          </cell>
        </row>
        <row r="288">
          <cell r="B288" t="str">
            <v>Маршала Конева, 74</v>
          </cell>
        </row>
        <row r="289">
          <cell r="B289" t="str">
            <v>Маршала Конева, 76</v>
          </cell>
        </row>
        <row r="290">
          <cell r="B290" t="str">
            <v>Маршала Конева, 78</v>
          </cell>
        </row>
        <row r="291">
          <cell r="B291" t="str">
            <v>Маяковского, 12</v>
          </cell>
        </row>
        <row r="292">
          <cell r="B292" t="str">
            <v>Маяковского, 15</v>
          </cell>
        </row>
        <row r="293">
          <cell r="B293" t="str">
            <v>Маяковского, 17</v>
          </cell>
        </row>
        <row r="294">
          <cell r="B294" t="str">
            <v>Маяковского, 19</v>
          </cell>
        </row>
        <row r="295">
          <cell r="B295" t="str">
            <v>Маяковского, 35</v>
          </cell>
        </row>
        <row r="296">
          <cell r="B296" t="str">
            <v>Маяковского, 37</v>
          </cell>
        </row>
        <row r="297">
          <cell r="B297" t="str">
            <v>Маяковского, 41</v>
          </cell>
        </row>
        <row r="298">
          <cell r="B298" t="str">
            <v>Маяковского, 43</v>
          </cell>
        </row>
        <row r="299">
          <cell r="B299" t="str">
            <v>Маяковского, 45</v>
          </cell>
        </row>
        <row r="300">
          <cell r="B300" t="str">
            <v>Маяковского, 47</v>
          </cell>
        </row>
        <row r="301">
          <cell r="B301" t="str">
            <v>Маяковского, 49</v>
          </cell>
        </row>
        <row r="302">
          <cell r="B302" t="str">
            <v>Маяковского, 53</v>
          </cell>
        </row>
        <row r="303">
          <cell r="B303" t="str">
            <v>Маяковского, 55</v>
          </cell>
        </row>
        <row r="304">
          <cell r="B304" t="str">
            <v>Маяковского, 57</v>
          </cell>
        </row>
        <row r="305">
          <cell r="B305" t="str">
            <v>Маяковского, 59</v>
          </cell>
        </row>
        <row r="306">
          <cell r="B306" t="str">
            <v>Маяковского, 5-а</v>
          </cell>
        </row>
        <row r="307">
          <cell r="B307" t="str">
            <v>Маяковского, 5-б</v>
          </cell>
        </row>
        <row r="308">
          <cell r="B308" t="str">
            <v>Маяковского, 61</v>
          </cell>
        </row>
        <row r="309">
          <cell r="B309" t="str">
            <v>Маяковского, 63</v>
          </cell>
        </row>
        <row r="310">
          <cell r="B310" t="str">
            <v>Миронова, 56</v>
          </cell>
        </row>
        <row r="311">
          <cell r="B311" t="str">
            <v>Миронова, 6-а</v>
          </cell>
        </row>
        <row r="312">
          <cell r="B312" t="str">
            <v>Молчанова-Сибирского, 2</v>
          </cell>
        </row>
        <row r="313">
          <cell r="B313" t="str">
            <v>Николая Вилкова, 11</v>
          </cell>
        </row>
        <row r="314">
          <cell r="B314" t="str">
            <v>Новокшонова, 55</v>
          </cell>
        </row>
        <row r="315">
          <cell r="B315" t="str">
            <v>Новокшонова, 62</v>
          </cell>
        </row>
        <row r="316">
          <cell r="B316" t="str">
            <v>Первомайская, 38-а</v>
          </cell>
        </row>
        <row r="317">
          <cell r="B317" t="str">
            <v>Первомайский, 1</v>
          </cell>
        </row>
        <row r="318">
          <cell r="B318" t="str">
            <v>Первомайский, 10-а</v>
          </cell>
        </row>
        <row r="319">
          <cell r="B319" t="str">
            <v>Первомайский, 11</v>
          </cell>
        </row>
        <row r="320">
          <cell r="B320" t="str">
            <v>Первомайский, 11-а</v>
          </cell>
        </row>
        <row r="321">
          <cell r="B321" t="str">
            <v>Первомайский, 12-а</v>
          </cell>
        </row>
        <row r="322">
          <cell r="B322" t="str">
            <v>Первомайский, 13</v>
          </cell>
        </row>
        <row r="323">
          <cell r="B323" t="str">
            <v>Первомайский, 13-а</v>
          </cell>
        </row>
        <row r="324">
          <cell r="B324" t="str">
            <v>Первомайский, 16</v>
          </cell>
        </row>
        <row r="325">
          <cell r="B325" t="str">
            <v>Первомайский, 19</v>
          </cell>
        </row>
        <row r="326">
          <cell r="B326" t="str">
            <v>Первомайский, 1-а</v>
          </cell>
        </row>
        <row r="327">
          <cell r="B327" t="str">
            <v>Первомайский, 2</v>
          </cell>
        </row>
        <row r="328">
          <cell r="B328" t="str">
            <v>Первомайский, 21</v>
          </cell>
        </row>
        <row r="329">
          <cell r="B329" t="str">
            <v>Первомайский, 21-а</v>
          </cell>
        </row>
        <row r="330">
          <cell r="B330" t="str">
            <v>Первомайский, 21-б</v>
          </cell>
        </row>
        <row r="331">
          <cell r="B331" t="str">
            <v>Первомайский, 22</v>
          </cell>
        </row>
        <row r="332">
          <cell r="B332" t="str">
            <v>Первомайский, 23</v>
          </cell>
        </row>
        <row r="333">
          <cell r="B333" t="str">
            <v>Первомайский, 24</v>
          </cell>
        </row>
        <row r="334">
          <cell r="B334" t="str">
            <v>Первомайский, 25</v>
          </cell>
        </row>
        <row r="335">
          <cell r="B335" t="str">
            <v>Первомайский, 26</v>
          </cell>
        </row>
        <row r="336">
          <cell r="B336" t="str">
            <v>Первомайский, 27</v>
          </cell>
        </row>
        <row r="337">
          <cell r="B337" t="str">
            <v>Первомайский, 28</v>
          </cell>
        </row>
        <row r="338">
          <cell r="B338" t="str">
            <v>Первомайский, 28-а</v>
          </cell>
        </row>
        <row r="339">
          <cell r="B339" t="str">
            <v>Первомайский, 29</v>
          </cell>
        </row>
        <row r="340">
          <cell r="B340" t="str">
            <v>Первомайский, 2-а</v>
          </cell>
        </row>
        <row r="341">
          <cell r="B341" t="str">
            <v>Первомайский, 3</v>
          </cell>
        </row>
        <row r="342">
          <cell r="B342" t="str">
            <v>Первомайский, 30</v>
          </cell>
        </row>
        <row r="343">
          <cell r="B343" t="str">
            <v>Первомайский, 30-а</v>
          </cell>
        </row>
        <row r="344">
          <cell r="B344" t="str">
            <v>Первомайский, 31</v>
          </cell>
        </row>
        <row r="345">
          <cell r="B345" t="str">
            <v>Первомайский, 31-а</v>
          </cell>
        </row>
        <row r="346">
          <cell r="B346" t="str">
            <v>Первомайский, 32</v>
          </cell>
        </row>
        <row r="347">
          <cell r="B347" t="str">
            <v>Первомайский, 34</v>
          </cell>
        </row>
        <row r="348">
          <cell r="B348" t="str">
            <v>Первомайский, 36</v>
          </cell>
        </row>
        <row r="349">
          <cell r="B349" t="str">
            <v>Первомайский, 37</v>
          </cell>
        </row>
        <row r="350">
          <cell r="B350" t="str">
            <v>Первомайский, 37-а</v>
          </cell>
        </row>
        <row r="351">
          <cell r="B351" t="str">
            <v>Первомайский, 38-а</v>
          </cell>
        </row>
        <row r="352">
          <cell r="B352" t="str">
            <v>Первомайский, 3-а</v>
          </cell>
        </row>
        <row r="353">
          <cell r="B353" t="str">
            <v>Первомайский, 4</v>
          </cell>
        </row>
        <row r="354">
          <cell r="B354" t="str">
            <v>Первомайский, 42</v>
          </cell>
        </row>
        <row r="355">
          <cell r="B355" t="str">
            <v>Первомайский, 45</v>
          </cell>
        </row>
        <row r="356">
          <cell r="B356" t="str">
            <v>Первомайский, 46</v>
          </cell>
        </row>
        <row r="357">
          <cell r="B357" t="str">
            <v>Первомайский, 48</v>
          </cell>
        </row>
        <row r="358">
          <cell r="B358" t="str">
            <v>Первомайский, 49</v>
          </cell>
        </row>
        <row r="359">
          <cell r="B359" t="str">
            <v>Первомайский, 4-а</v>
          </cell>
        </row>
        <row r="360">
          <cell r="B360" t="str">
            <v>Первомайский, 5</v>
          </cell>
        </row>
        <row r="361">
          <cell r="B361" t="str">
            <v>Первомайский, 50</v>
          </cell>
        </row>
        <row r="362">
          <cell r="B362" t="str">
            <v>Первомайский, 51</v>
          </cell>
        </row>
        <row r="363">
          <cell r="B363" t="str">
            <v>Первомайский, 52</v>
          </cell>
        </row>
        <row r="364">
          <cell r="B364" t="str">
            <v>Первомайский, 53</v>
          </cell>
        </row>
        <row r="365">
          <cell r="B365" t="str">
            <v>Первомайский, 55</v>
          </cell>
        </row>
        <row r="366">
          <cell r="B366" t="str">
            <v>Первомайский, 56</v>
          </cell>
        </row>
        <row r="367">
          <cell r="B367" t="str">
            <v>Первомайский, 58</v>
          </cell>
        </row>
        <row r="368">
          <cell r="B368" t="str">
            <v>Первомайский, 59</v>
          </cell>
        </row>
        <row r="369">
          <cell r="B369" t="str">
            <v>Первомайский, 5-а</v>
          </cell>
        </row>
        <row r="370">
          <cell r="B370" t="str">
            <v>Первомайский, 6</v>
          </cell>
        </row>
        <row r="371">
          <cell r="B371" t="str">
            <v>Первомайский, 60</v>
          </cell>
        </row>
        <row r="372">
          <cell r="B372" t="str">
            <v>Первомайский, 62</v>
          </cell>
        </row>
        <row r="373">
          <cell r="B373" t="str">
            <v>Первомайский, 64</v>
          </cell>
        </row>
        <row r="374">
          <cell r="B374" t="str">
            <v>Первомайский, 66</v>
          </cell>
        </row>
        <row r="375">
          <cell r="B375" t="str">
            <v>Первомайский, 6-а</v>
          </cell>
        </row>
        <row r="376">
          <cell r="B376" t="str">
            <v>Первомайский, 7</v>
          </cell>
        </row>
        <row r="377">
          <cell r="B377" t="str">
            <v>Первомайский, 71</v>
          </cell>
        </row>
        <row r="378">
          <cell r="B378" t="str">
            <v>Первомайский, 72</v>
          </cell>
        </row>
        <row r="379">
          <cell r="B379" t="str">
            <v>Первомайский, 73</v>
          </cell>
        </row>
        <row r="380">
          <cell r="B380" t="str">
            <v>Первомайский, 74</v>
          </cell>
        </row>
        <row r="381">
          <cell r="B381" t="str">
            <v>Первомайский, 75</v>
          </cell>
        </row>
        <row r="382">
          <cell r="B382" t="str">
            <v>Первомайский, 76</v>
          </cell>
        </row>
        <row r="383">
          <cell r="B383" t="str">
            <v>Первомайский, 79</v>
          </cell>
        </row>
        <row r="384">
          <cell r="B384" t="str">
            <v>Первомайский, 7-а</v>
          </cell>
        </row>
        <row r="385">
          <cell r="B385" t="str">
            <v>Первомайский, 8</v>
          </cell>
        </row>
        <row r="386">
          <cell r="B386" t="str">
            <v>Первомайский, 80</v>
          </cell>
        </row>
        <row r="387">
          <cell r="B387" t="str">
            <v>Первомайский, 81</v>
          </cell>
        </row>
        <row r="388">
          <cell r="B388" t="str">
            <v>Первомайский, 82</v>
          </cell>
        </row>
        <row r="389">
          <cell r="B389" t="str">
            <v>Первомайский, 83</v>
          </cell>
        </row>
        <row r="390">
          <cell r="B390" t="str">
            <v>Первомайский, 84</v>
          </cell>
        </row>
        <row r="391">
          <cell r="B391" t="str">
            <v>Первомайский, 85</v>
          </cell>
        </row>
        <row r="392">
          <cell r="B392" t="str">
            <v>Первомайский, 86</v>
          </cell>
        </row>
        <row r="393">
          <cell r="B393" t="str">
            <v>Первомайский, 87</v>
          </cell>
        </row>
        <row r="394">
          <cell r="B394" t="str">
            <v>Первомайский, 89</v>
          </cell>
        </row>
        <row r="395">
          <cell r="B395" t="str">
            <v>Первомайский, 8-а</v>
          </cell>
        </row>
        <row r="396">
          <cell r="B396" t="str">
            <v>Первомайский, 9</v>
          </cell>
        </row>
        <row r="397">
          <cell r="B397" t="str">
            <v>Первомайский, 90</v>
          </cell>
        </row>
        <row r="398">
          <cell r="B398" t="str">
            <v>Первомайский, 91</v>
          </cell>
        </row>
        <row r="399">
          <cell r="B399" t="str">
            <v>Первомайский, 9-а</v>
          </cell>
        </row>
        <row r="400">
          <cell r="B400" t="str">
            <v>Профсоюзная, 11</v>
          </cell>
        </row>
        <row r="401">
          <cell r="B401" t="str">
            <v>Профсоюзная, 15</v>
          </cell>
        </row>
        <row r="402">
          <cell r="B402" t="str">
            <v>Профсоюзная, 2</v>
          </cell>
        </row>
        <row r="403">
          <cell r="B403" t="str">
            <v>Профсоюзная, 26</v>
          </cell>
        </row>
        <row r="404">
          <cell r="B404" t="str">
            <v>Профсоюзная, 4</v>
          </cell>
        </row>
        <row r="405">
          <cell r="B405" t="str">
            <v>Профсоюзная, 4-а</v>
          </cell>
        </row>
        <row r="406">
          <cell r="B406" t="str">
            <v>Профсоюзная, 52</v>
          </cell>
        </row>
        <row r="407">
          <cell r="B407" t="str">
            <v>Профсоюзная, 64</v>
          </cell>
        </row>
        <row r="408">
          <cell r="B408" t="str">
            <v>Профсоюзная, 77/6</v>
          </cell>
        </row>
        <row r="409">
          <cell r="B409" t="str">
            <v>Профсоюзная, 8</v>
          </cell>
        </row>
        <row r="410">
          <cell r="B410" t="str">
            <v>Профсоюзная, 9/1</v>
          </cell>
        </row>
        <row r="411">
          <cell r="B411" t="str">
            <v>Пушкина, 2</v>
          </cell>
        </row>
        <row r="412">
          <cell r="B412" t="str">
            <v>Пушкина, 21-а</v>
          </cell>
        </row>
        <row r="413">
          <cell r="B413" t="str">
            <v>Пушкина, 22</v>
          </cell>
        </row>
        <row r="414">
          <cell r="B414" t="str">
            <v>Пушкина, 23</v>
          </cell>
        </row>
        <row r="415">
          <cell r="B415" t="str">
            <v>Пушкина, 26</v>
          </cell>
        </row>
        <row r="416">
          <cell r="B416" t="str">
            <v>Пушкина, 34</v>
          </cell>
        </row>
        <row r="417">
          <cell r="B417" t="str">
            <v>Пушкина, 4</v>
          </cell>
        </row>
        <row r="418">
          <cell r="B418" t="str">
            <v>Пушкина, 42</v>
          </cell>
        </row>
        <row r="419">
          <cell r="B419" t="str">
            <v>Пушкина, 6</v>
          </cell>
        </row>
        <row r="420">
          <cell r="B420" t="str">
            <v>Пушкина, 60</v>
          </cell>
        </row>
        <row r="421">
          <cell r="B421" t="str">
            <v>Пушкина, 7/5</v>
          </cell>
        </row>
        <row r="422">
          <cell r="B422" t="str">
            <v>Румянцева, 15</v>
          </cell>
        </row>
        <row r="423">
          <cell r="B423" t="str">
            <v>Румянцева, 19</v>
          </cell>
        </row>
        <row r="424">
          <cell r="B424" t="str">
            <v>Румянцева, 19-а</v>
          </cell>
        </row>
        <row r="425">
          <cell r="B425" t="str">
            <v>Румянцева, 28</v>
          </cell>
        </row>
        <row r="426">
          <cell r="B426" t="str">
            <v>Румянцева, 8</v>
          </cell>
        </row>
        <row r="427">
          <cell r="B427" t="str">
            <v>Рябикова, 1</v>
          </cell>
        </row>
        <row r="428">
          <cell r="B428" t="str">
            <v>Рябикова, 10</v>
          </cell>
        </row>
        <row r="429">
          <cell r="B429" t="str">
            <v>Рябикова, 10-а</v>
          </cell>
        </row>
        <row r="430">
          <cell r="B430" t="str">
            <v>Рябикова, 11-а</v>
          </cell>
        </row>
        <row r="431">
          <cell r="B431" t="str">
            <v>Рябикова, 11-б</v>
          </cell>
        </row>
        <row r="432">
          <cell r="B432" t="str">
            <v>Рябикова, 12</v>
          </cell>
        </row>
        <row r="433">
          <cell r="B433" t="str">
            <v>Рябикова, 12-а</v>
          </cell>
        </row>
        <row r="434">
          <cell r="B434" t="str">
            <v>Рябикова, 12-б</v>
          </cell>
        </row>
        <row r="435">
          <cell r="B435" t="str">
            <v>Рябикова, 13-а</v>
          </cell>
        </row>
        <row r="436">
          <cell r="B436" t="str">
            <v>Рябикова, 13-б</v>
          </cell>
        </row>
        <row r="437">
          <cell r="B437" t="str">
            <v>Рябикова, 14-а</v>
          </cell>
        </row>
        <row r="438">
          <cell r="B438" t="str">
            <v>Рябикова, 15-а</v>
          </cell>
        </row>
        <row r="439">
          <cell r="B439" t="str">
            <v>Рябикова, 15-б</v>
          </cell>
        </row>
        <row r="440">
          <cell r="B440" t="str">
            <v>Рябикова, 16</v>
          </cell>
        </row>
        <row r="441">
          <cell r="B441" t="str">
            <v>Рябикова, 16-а</v>
          </cell>
        </row>
        <row r="442">
          <cell r="B442" t="str">
            <v>Рябикова, 16-б</v>
          </cell>
        </row>
        <row r="443">
          <cell r="B443" t="str">
            <v>Рябикова, 16-в</v>
          </cell>
        </row>
        <row r="444">
          <cell r="B444" t="str">
            <v>Рябикова, 17</v>
          </cell>
        </row>
        <row r="445">
          <cell r="B445" t="str">
            <v>Рябикова, 18</v>
          </cell>
        </row>
        <row r="446">
          <cell r="B446" t="str">
            <v>Рябикова, 18-а</v>
          </cell>
        </row>
        <row r="447">
          <cell r="B447" t="str">
            <v>Рябикова, 18-б</v>
          </cell>
        </row>
        <row r="448">
          <cell r="B448" t="str">
            <v>Рябикова, 19</v>
          </cell>
        </row>
        <row r="449">
          <cell r="B449" t="str">
            <v>Рябикова, 19-а</v>
          </cell>
        </row>
        <row r="450">
          <cell r="B450" t="str">
            <v>Рябикова, 1-а</v>
          </cell>
        </row>
        <row r="451">
          <cell r="B451" t="str">
            <v>Рябикова, 1-в</v>
          </cell>
        </row>
        <row r="452">
          <cell r="B452" t="str">
            <v>Рябикова, 2</v>
          </cell>
        </row>
        <row r="453">
          <cell r="B453" t="str">
            <v>Рябикова, 20</v>
          </cell>
        </row>
        <row r="454">
          <cell r="B454" t="str">
            <v>Рябикова, 20-а</v>
          </cell>
        </row>
        <row r="455">
          <cell r="B455" t="str">
            <v>Рябикова, 20-б</v>
          </cell>
        </row>
        <row r="456">
          <cell r="B456" t="str">
            <v>Рябикова, 21</v>
          </cell>
        </row>
        <row r="457">
          <cell r="B457" t="str">
            <v>Рябикова, 21-а</v>
          </cell>
        </row>
        <row r="458">
          <cell r="B458" t="str">
            <v>Рябикова, 22</v>
          </cell>
        </row>
        <row r="459">
          <cell r="B459" t="str">
            <v>Рябикова, 22-а</v>
          </cell>
        </row>
        <row r="460">
          <cell r="B460" t="str">
            <v>Рябикова, 23</v>
          </cell>
        </row>
        <row r="461">
          <cell r="B461" t="str">
            <v>Рябикова, 24</v>
          </cell>
        </row>
        <row r="462">
          <cell r="B462" t="str">
            <v>Рябикова, 25</v>
          </cell>
        </row>
        <row r="463">
          <cell r="B463" t="str">
            <v>Рябикова, 26</v>
          </cell>
        </row>
        <row r="464">
          <cell r="B464" t="str">
            <v>Рябикова, 27</v>
          </cell>
        </row>
        <row r="465">
          <cell r="B465" t="str">
            <v>Рябикова, 28</v>
          </cell>
        </row>
        <row r="466">
          <cell r="B466" t="str">
            <v>Рябикова, 29</v>
          </cell>
        </row>
        <row r="467">
          <cell r="B467" t="str">
            <v>Рябикова, 2-а</v>
          </cell>
        </row>
        <row r="468">
          <cell r="B468" t="str">
            <v>Рябикова, 3</v>
          </cell>
        </row>
        <row r="469">
          <cell r="B469" t="str">
            <v>Рябикова, 30</v>
          </cell>
        </row>
        <row r="470">
          <cell r="B470" t="str">
            <v>Рябикова, 31</v>
          </cell>
        </row>
        <row r="471">
          <cell r="B471" t="str">
            <v>Рябикова, 31-б</v>
          </cell>
        </row>
        <row r="472">
          <cell r="B472" t="str">
            <v>Рябикова, 31-в</v>
          </cell>
        </row>
        <row r="473">
          <cell r="B473" t="str">
            <v>Рябикова, 31-н</v>
          </cell>
        </row>
        <row r="474">
          <cell r="B474" t="str">
            <v>Рябикова, 32</v>
          </cell>
        </row>
        <row r="475">
          <cell r="B475" t="str">
            <v>Рябикова, 32-а</v>
          </cell>
        </row>
        <row r="476">
          <cell r="B476" t="str">
            <v>Рябикова, 32-б</v>
          </cell>
        </row>
        <row r="477">
          <cell r="B477" t="str">
            <v>Рябикова, 33</v>
          </cell>
        </row>
        <row r="478">
          <cell r="B478" t="str">
            <v>Рябикова, 34</v>
          </cell>
        </row>
        <row r="479">
          <cell r="B479" t="str">
            <v>Рябикова, 34-а</v>
          </cell>
        </row>
        <row r="480">
          <cell r="B480" t="str">
            <v>Рябикова, 36</v>
          </cell>
        </row>
        <row r="481">
          <cell r="B481" t="str">
            <v>Рябикова, 37</v>
          </cell>
        </row>
        <row r="482">
          <cell r="B482" t="str">
            <v>Рябикова, 39</v>
          </cell>
        </row>
        <row r="483">
          <cell r="B483" t="str">
            <v>Рябикова, 3-а</v>
          </cell>
        </row>
        <row r="484">
          <cell r="B484" t="str">
            <v>Рябикова, 4</v>
          </cell>
        </row>
        <row r="485">
          <cell r="B485" t="str">
            <v>Рябикова, 40</v>
          </cell>
        </row>
        <row r="486">
          <cell r="B486" t="str">
            <v>Рябикова, 41</v>
          </cell>
        </row>
        <row r="487">
          <cell r="B487" t="str">
            <v>Рябикова, 42</v>
          </cell>
        </row>
        <row r="488">
          <cell r="B488" t="str">
            <v>Рябикова, 46</v>
          </cell>
        </row>
        <row r="489">
          <cell r="B489" t="str">
            <v>Рябикова, 49</v>
          </cell>
        </row>
        <row r="490">
          <cell r="B490" t="str">
            <v>Рябикова, 4-а</v>
          </cell>
        </row>
        <row r="491">
          <cell r="B491" t="str">
            <v>Рябикова, 5</v>
          </cell>
        </row>
        <row r="492">
          <cell r="B492" t="str">
            <v>Рябикова, 50</v>
          </cell>
        </row>
        <row r="493">
          <cell r="B493" t="str">
            <v>Рябикова, 51</v>
          </cell>
        </row>
        <row r="494">
          <cell r="B494" t="str">
            <v>Рябикова, 52</v>
          </cell>
        </row>
        <row r="495">
          <cell r="B495" t="str">
            <v>Рябикова, 53</v>
          </cell>
        </row>
        <row r="496">
          <cell r="B496" t="str">
            <v>Рябикова, 54</v>
          </cell>
        </row>
        <row r="497">
          <cell r="B497" t="str">
            <v>Рябикова, 54/2</v>
          </cell>
        </row>
        <row r="498">
          <cell r="B498" t="str">
            <v>Рябикова, 55</v>
          </cell>
        </row>
        <row r="499">
          <cell r="B499" t="str">
            <v>Рябикова, 56</v>
          </cell>
        </row>
        <row r="500">
          <cell r="B500" t="str">
            <v>Рябикова, 59</v>
          </cell>
        </row>
        <row r="501">
          <cell r="B501" t="str">
            <v>Рябикова, 5-а</v>
          </cell>
        </row>
        <row r="502">
          <cell r="B502" t="str">
            <v>Рябикова, 6</v>
          </cell>
        </row>
        <row r="503">
          <cell r="B503" t="str">
            <v>Рябикова, 60</v>
          </cell>
        </row>
        <row r="504">
          <cell r="B504" t="str">
            <v>Рябикова, 61</v>
          </cell>
        </row>
        <row r="505">
          <cell r="B505" t="str">
            <v>Рябикова, 62</v>
          </cell>
        </row>
        <row r="506">
          <cell r="B506" t="str">
            <v>Рябикова, 6-а</v>
          </cell>
        </row>
        <row r="507">
          <cell r="B507" t="str">
            <v>Рябикова, 7-а</v>
          </cell>
        </row>
        <row r="508">
          <cell r="B508" t="str">
            <v>Рябикова, 7-б</v>
          </cell>
        </row>
        <row r="509">
          <cell r="B509" t="str">
            <v>Рябикова, 8</v>
          </cell>
        </row>
        <row r="510">
          <cell r="B510" t="str">
            <v>Рябикова, 8-а</v>
          </cell>
        </row>
        <row r="511">
          <cell r="B511" t="str">
            <v>Рябикова, 8-б</v>
          </cell>
        </row>
        <row r="512">
          <cell r="B512" t="str">
            <v>Рябикова, 9</v>
          </cell>
        </row>
        <row r="513">
          <cell r="B513" t="str">
            <v>Рябикова, 9-а</v>
          </cell>
        </row>
        <row r="514">
          <cell r="B514" t="str">
            <v>Смоленская, 25</v>
          </cell>
        </row>
        <row r="515">
          <cell r="B515" t="str">
            <v>Сосновая, 23</v>
          </cell>
        </row>
        <row r="516">
          <cell r="B516" t="str">
            <v>Сосновая, 25</v>
          </cell>
        </row>
        <row r="517">
          <cell r="B517" t="str">
            <v>Сосновая, 27</v>
          </cell>
        </row>
        <row r="518">
          <cell r="B518" t="str">
            <v>Спортивный, 5-а</v>
          </cell>
        </row>
        <row r="519">
          <cell r="B519" t="str">
            <v>Спортивный, 9</v>
          </cell>
        </row>
        <row r="520">
          <cell r="B520" t="str">
            <v>Терешковой, 15-а</v>
          </cell>
        </row>
        <row r="521">
          <cell r="B521" t="str">
            <v>Терешковой, 25</v>
          </cell>
        </row>
        <row r="522">
          <cell r="B522" t="str">
            <v>Терешковой, 31</v>
          </cell>
        </row>
        <row r="523">
          <cell r="B523" t="str">
            <v>Терешковой, 37</v>
          </cell>
        </row>
        <row r="524">
          <cell r="B524" t="str">
            <v>Терешковой, 39</v>
          </cell>
        </row>
        <row r="525">
          <cell r="B525" t="str">
            <v>Терешковой, 40</v>
          </cell>
        </row>
        <row r="526">
          <cell r="B526" t="str">
            <v>Терешковой, 42</v>
          </cell>
        </row>
        <row r="527">
          <cell r="B527" t="str">
            <v>Терешковой, 47</v>
          </cell>
        </row>
        <row r="528">
          <cell r="B528" t="str">
            <v>Трилиссера, 82</v>
          </cell>
        </row>
        <row r="529">
          <cell r="B529" t="str">
            <v>Трилиссера, 86</v>
          </cell>
        </row>
        <row r="530">
          <cell r="B530" t="str">
            <v>Тургенева, 13</v>
          </cell>
        </row>
        <row r="531">
          <cell r="B531" t="str">
            <v>Тургенева, 3</v>
          </cell>
        </row>
        <row r="532">
          <cell r="B532" t="str">
            <v>Тургенева, 9</v>
          </cell>
        </row>
        <row r="533">
          <cell r="B533" t="str">
            <v>Университетский, 10</v>
          </cell>
        </row>
        <row r="534">
          <cell r="B534" t="str">
            <v>Университетский, 100</v>
          </cell>
        </row>
        <row r="535">
          <cell r="B535" t="str">
            <v>Университетский, 101</v>
          </cell>
        </row>
        <row r="536">
          <cell r="B536" t="str">
            <v>Университетский, 102</v>
          </cell>
        </row>
        <row r="537">
          <cell r="B537" t="str">
            <v>Университетский, 103</v>
          </cell>
        </row>
        <row r="538">
          <cell r="B538" t="str">
            <v>Университетский, 104</v>
          </cell>
        </row>
        <row r="539">
          <cell r="B539" t="str">
            <v>Университетский, 105</v>
          </cell>
        </row>
        <row r="540">
          <cell r="B540" t="str">
            <v>Университетский, 106</v>
          </cell>
        </row>
        <row r="541">
          <cell r="B541" t="str">
            <v>Университетский, 107</v>
          </cell>
        </row>
        <row r="542">
          <cell r="B542" t="str">
            <v>Университетский, 109</v>
          </cell>
        </row>
        <row r="543">
          <cell r="B543" t="str">
            <v>Университетский, 11</v>
          </cell>
        </row>
        <row r="544">
          <cell r="B544" t="str">
            <v>Университетский, 110</v>
          </cell>
        </row>
        <row r="545">
          <cell r="B545" t="str">
            <v>Университетский, 111</v>
          </cell>
        </row>
        <row r="546">
          <cell r="B546" t="str">
            <v>Университетский, 112</v>
          </cell>
        </row>
        <row r="547">
          <cell r="B547" t="str">
            <v>Университетский, 113</v>
          </cell>
        </row>
        <row r="548">
          <cell r="B548" t="str">
            <v>Университетский, 12</v>
          </cell>
        </row>
        <row r="549">
          <cell r="B549" t="str">
            <v>Университетский, 13</v>
          </cell>
        </row>
        <row r="550">
          <cell r="B550" t="str">
            <v>Университетский, 14</v>
          </cell>
        </row>
        <row r="551">
          <cell r="B551" t="str">
            <v>Университетский, 15</v>
          </cell>
        </row>
        <row r="552">
          <cell r="B552" t="str">
            <v>Университетский, 16</v>
          </cell>
        </row>
        <row r="553">
          <cell r="B553" t="str">
            <v>Университетский, 17</v>
          </cell>
        </row>
        <row r="554">
          <cell r="B554" t="str">
            <v>Университетский, 19</v>
          </cell>
        </row>
        <row r="555">
          <cell r="B555" t="str">
            <v>Университетский, 2</v>
          </cell>
        </row>
        <row r="556">
          <cell r="B556" t="str">
            <v>Университетский, 20</v>
          </cell>
        </row>
        <row r="557">
          <cell r="B557" t="str">
            <v>Университетский, 21</v>
          </cell>
        </row>
        <row r="558">
          <cell r="B558" t="str">
            <v>Университетский, 22</v>
          </cell>
        </row>
        <row r="559">
          <cell r="B559" t="str">
            <v>Университетский, 23</v>
          </cell>
        </row>
        <row r="560">
          <cell r="B560" t="str">
            <v>Университетский, 24</v>
          </cell>
        </row>
        <row r="561">
          <cell r="B561" t="str">
            <v>Университетский, 25</v>
          </cell>
        </row>
        <row r="562">
          <cell r="B562" t="str">
            <v>Университетский, 26</v>
          </cell>
        </row>
        <row r="563">
          <cell r="B563" t="str">
            <v>Университетский, 27</v>
          </cell>
        </row>
        <row r="564">
          <cell r="B564" t="str">
            <v>Университетский, 28</v>
          </cell>
        </row>
        <row r="565">
          <cell r="B565" t="str">
            <v>Университетский, 29</v>
          </cell>
        </row>
        <row r="566">
          <cell r="B566" t="str">
            <v>Университетский, 3</v>
          </cell>
        </row>
        <row r="567">
          <cell r="B567" t="str">
            <v>Университетский, 30</v>
          </cell>
        </row>
        <row r="568">
          <cell r="B568" t="str">
            <v>Университетский, 31</v>
          </cell>
        </row>
        <row r="569">
          <cell r="B569" t="str">
            <v>Университетский, 34</v>
          </cell>
        </row>
        <row r="570">
          <cell r="B570" t="str">
            <v>Университетский, 35</v>
          </cell>
        </row>
        <row r="571">
          <cell r="B571" t="str">
            <v>Университетский, 36</v>
          </cell>
        </row>
        <row r="572">
          <cell r="B572" t="str">
            <v>Университетский, 37</v>
          </cell>
        </row>
        <row r="573">
          <cell r="B573" t="str">
            <v>Университетский, 38</v>
          </cell>
        </row>
        <row r="574">
          <cell r="B574" t="str">
            <v>Университетский, 39</v>
          </cell>
        </row>
        <row r="575">
          <cell r="B575" t="str">
            <v>Университетский, 4</v>
          </cell>
        </row>
        <row r="576">
          <cell r="B576" t="str">
            <v>Университетский, 40</v>
          </cell>
        </row>
        <row r="577">
          <cell r="B577" t="str">
            <v>Университетский, 42</v>
          </cell>
        </row>
        <row r="578">
          <cell r="B578" t="str">
            <v>Университетский, 44</v>
          </cell>
        </row>
        <row r="579">
          <cell r="B579" t="str">
            <v>Университетский, 45</v>
          </cell>
        </row>
        <row r="580">
          <cell r="B580" t="str">
            <v>Университетский, 46</v>
          </cell>
        </row>
        <row r="581">
          <cell r="B581" t="str">
            <v>Университетский, 48</v>
          </cell>
        </row>
        <row r="582">
          <cell r="B582" t="str">
            <v>Университетский, 49</v>
          </cell>
        </row>
        <row r="583">
          <cell r="B583" t="str">
            <v>Университетский, 50</v>
          </cell>
        </row>
        <row r="584">
          <cell r="B584" t="str">
            <v>Университетский, 51</v>
          </cell>
        </row>
        <row r="585">
          <cell r="B585" t="str">
            <v>Университетский, 52</v>
          </cell>
        </row>
        <row r="586">
          <cell r="B586" t="str">
            <v>Университетский, 54</v>
          </cell>
        </row>
        <row r="587">
          <cell r="B587" t="str">
            <v>Университетский, 55</v>
          </cell>
        </row>
        <row r="588">
          <cell r="B588" t="str">
            <v>Университетский, 56</v>
          </cell>
        </row>
        <row r="589">
          <cell r="B589" t="str">
            <v>Университетский, 61</v>
          </cell>
        </row>
        <row r="590">
          <cell r="B590" t="str">
            <v>Университетский, 62</v>
          </cell>
        </row>
        <row r="591">
          <cell r="B591" t="str">
            <v>Университетский, 63</v>
          </cell>
        </row>
        <row r="592">
          <cell r="B592" t="str">
            <v>Университетский, 64</v>
          </cell>
        </row>
        <row r="593">
          <cell r="B593" t="str">
            <v>Университетский, 65</v>
          </cell>
        </row>
        <row r="594">
          <cell r="B594" t="str">
            <v>Университетский, 67</v>
          </cell>
        </row>
        <row r="595">
          <cell r="B595" t="str">
            <v>Университетский, 68</v>
          </cell>
        </row>
        <row r="596">
          <cell r="B596" t="str">
            <v>Университетский, 7</v>
          </cell>
        </row>
        <row r="597">
          <cell r="B597" t="str">
            <v>Университетский, 70</v>
          </cell>
        </row>
        <row r="598">
          <cell r="B598" t="str">
            <v>Университетский, 71</v>
          </cell>
        </row>
        <row r="599">
          <cell r="B599" t="str">
            <v>Университетский, 72</v>
          </cell>
        </row>
        <row r="600">
          <cell r="B600" t="str">
            <v>Университетский, 74</v>
          </cell>
        </row>
        <row r="601">
          <cell r="B601" t="str">
            <v>Университетский, 75</v>
          </cell>
        </row>
        <row r="602">
          <cell r="B602" t="str">
            <v>Университетский, 77-а</v>
          </cell>
        </row>
        <row r="603">
          <cell r="B603" t="str">
            <v>Университетский, 77-д</v>
          </cell>
        </row>
        <row r="604">
          <cell r="B604" t="str">
            <v>Университетский, 78</v>
          </cell>
        </row>
        <row r="605">
          <cell r="B605" t="str">
            <v>Университетский, 8</v>
          </cell>
        </row>
        <row r="606">
          <cell r="B606" t="str">
            <v>Университетский, 80</v>
          </cell>
        </row>
        <row r="607">
          <cell r="B607" t="str">
            <v>Университетский, 81</v>
          </cell>
        </row>
        <row r="608">
          <cell r="B608" t="str">
            <v>Университетский, 82</v>
          </cell>
        </row>
        <row r="609">
          <cell r="B609" t="str">
            <v>Университетский, 83</v>
          </cell>
        </row>
        <row r="610">
          <cell r="B610" t="str">
            <v>Университетский, 84</v>
          </cell>
        </row>
        <row r="611">
          <cell r="B611" t="str">
            <v>Университетский, 86</v>
          </cell>
        </row>
        <row r="612">
          <cell r="B612" t="str">
            <v>Университетский, 87</v>
          </cell>
        </row>
        <row r="613">
          <cell r="B613" t="str">
            <v>Университетский, 88</v>
          </cell>
        </row>
        <row r="614">
          <cell r="B614" t="str">
            <v>Университетский, 89</v>
          </cell>
        </row>
        <row r="615">
          <cell r="B615" t="str">
            <v>Университетский, 9</v>
          </cell>
        </row>
        <row r="616">
          <cell r="B616" t="str">
            <v>Университетский, 90</v>
          </cell>
        </row>
        <row r="617">
          <cell r="B617" t="str">
            <v>Университетский, 91</v>
          </cell>
        </row>
        <row r="618">
          <cell r="B618" t="str">
            <v>Университетский, 92</v>
          </cell>
        </row>
        <row r="619">
          <cell r="B619" t="str">
            <v>Университетский, 93</v>
          </cell>
        </row>
        <row r="620">
          <cell r="B620" t="str">
            <v>Университетский, 94</v>
          </cell>
        </row>
        <row r="621">
          <cell r="B621" t="str">
            <v>Университетский, 95</v>
          </cell>
        </row>
        <row r="622">
          <cell r="B622" t="str">
            <v>Университетский, 97</v>
          </cell>
        </row>
        <row r="623">
          <cell r="B623" t="str">
            <v>Университетский, 98</v>
          </cell>
        </row>
        <row r="624">
          <cell r="B624" t="str">
            <v>Университетский, 99</v>
          </cell>
        </row>
        <row r="625">
          <cell r="B625" t="str">
            <v>Флюкова, 1</v>
          </cell>
        </row>
        <row r="626">
          <cell r="B626" t="str">
            <v>Флюкова, 3</v>
          </cell>
        </row>
        <row r="627">
          <cell r="B627" t="str">
            <v>Фурманова, 2</v>
          </cell>
        </row>
        <row r="628">
          <cell r="B628" t="str">
            <v>Фурманова, 2-а</v>
          </cell>
        </row>
        <row r="629">
          <cell r="B629" t="str">
            <v>Фурманова, 4</v>
          </cell>
        </row>
        <row r="630">
          <cell r="B630" t="str">
            <v>Чайковского, 10</v>
          </cell>
        </row>
        <row r="631">
          <cell r="B631" t="str">
            <v>Чайковского, 11</v>
          </cell>
        </row>
        <row r="632">
          <cell r="B632" t="str">
            <v>Чайковского, 14</v>
          </cell>
        </row>
        <row r="633">
          <cell r="B633" t="str">
            <v>Чайковского, 16</v>
          </cell>
        </row>
        <row r="634">
          <cell r="B634" t="str">
            <v>Чайковского, 17</v>
          </cell>
        </row>
        <row r="635">
          <cell r="B635" t="str">
            <v>Чайковского, 18</v>
          </cell>
        </row>
        <row r="636">
          <cell r="B636" t="str">
            <v>Чайковского, 2</v>
          </cell>
        </row>
        <row r="637">
          <cell r="B637" t="str">
            <v>Чайковского, 20</v>
          </cell>
        </row>
        <row r="638">
          <cell r="B638" t="str">
            <v>Чайковского, 22</v>
          </cell>
        </row>
        <row r="639">
          <cell r="B639" t="str">
            <v>Чайковского, 4</v>
          </cell>
        </row>
        <row r="640">
          <cell r="B640" t="str">
            <v>Чайковского, 5</v>
          </cell>
        </row>
        <row r="641">
          <cell r="B641" t="str">
            <v>Чайковского, 6</v>
          </cell>
        </row>
        <row r="642">
          <cell r="B642" t="str">
            <v>Чайковского, 7</v>
          </cell>
        </row>
        <row r="643">
          <cell r="B643" t="str">
            <v>Чайковского, 9</v>
          </cell>
        </row>
        <row r="644">
          <cell r="B644" t="str">
            <v>Чернышевского, 17</v>
          </cell>
        </row>
        <row r="645">
          <cell r="B645" t="str">
            <v>Шмидта, 20</v>
          </cell>
        </row>
        <row r="646">
          <cell r="B646" t="str">
            <v>Шмидта, 21</v>
          </cell>
        </row>
        <row r="647">
          <cell r="B647" t="str">
            <v>Шмидта, 24</v>
          </cell>
        </row>
        <row r="648">
          <cell r="B648" t="str">
            <v>Шмидта, 26</v>
          </cell>
        </row>
        <row r="649">
          <cell r="B649" t="str">
            <v>Шмидта, 28</v>
          </cell>
        </row>
        <row r="650">
          <cell r="B650" t="str">
            <v>Шмидта, 30</v>
          </cell>
        </row>
        <row r="651">
          <cell r="B651" t="str">
            <v>Шмидта, 32</v>
          </cell>
        </row>
        <row r="652">
          <cell r="B652" t="str">
            <v>Шмидта, 36</v>
          </cell>
        </row>
        <row r="653">
          <cell r="B653" t="str">
            <v>Шмидта, 38</v>
          </cell>
        </row>
        <row r="654">
          <cell r="B654" t="str">
            <v>Шмидта, 5</v>
          </cell>
        </row>
        <row r="655">
          <cell r="B655" t="str">
            <v>Шпальная ветка, 10</v>
          </cell>
        </row>
        <row r="656">
          <cell r="B656" t="str">
            <v>Юбилейный, 1</v>
          </cell>
        </row>
        <row r="657">
          <cell r="B657" t="str">
            <v>Юбилейный, 10</v>
          </cell>
        </row>
        <row r="658">
          <cell r="B658" t="str">
            <v>Юбилейный, 101</v>
          </cell>
        </row>
        <row r="659">
          <cell r="B659" t="str">
            <v>Юбилейный, 103</v>
          </cell>
        </row>
        <row r="660">
          <cell r="B660" t="str">
            <v>Юбилейный, 104</v>
          </cell>
        </row>
        <row r="661">
          <cell r="B661" t="str">
            <v>Юбилейный, 105</v>
          </cell>
        </row>
        <row r="662">
          <cell r="B662" t="str">
            <v>Юбилейный, 106</v>
          </cell>
        </row>
        <row r="663">
          <cell r="B663" t="str">
            <v>Юбилейный, 107</v>
          </cell>
        </row>
        <row r="664">
          <cell r="B664" t="str">
            <v>Юбилейный, 108</v>
          </cell>
        </row>
        <row r="665">
          <cell r="B665" t="str">
            <v>Юбилейный, 109</v>
          </cell>
        </row>
        <row r="666">
          <cell r="B666" t="str">
            <v>Юбилейный, 10-а</v>
          </cell>
        </row>
        <row r="667">
          <cell r="B667" t="str">
            <v>Юбилейный, 10-б</v>
          </cell>
        </row>
        <row r="668">
          <cell r="B668" t="str">
            <v>Юбилейный, 10-в</v>
          </cell>
        </row>
        <row r="669">
          <cell r="B669" t="str">
            <v>Юбилейный, 10-г</v>
          </cell>
        </row>
        <row r="670">
          <cell r="B670" t="str">
            <v>Юбилейный, 11</v>
          </cell>
        </row>
        <row r="671">
          <cell r="B671" t="str">
            <v>Юбилейный, 11/1</v>
          </cell>
        </row>
        <row r="672">
          <cell r="B672" t="str">
            <v>Юбилейный, 11/2</v>
          </cell>
        </row>
        <row r="673">
          <cell r="B673" t="str">
            <v>Юбилейный, 11/4</v>
          </cell>
        </row>
        <row r="674">
          <cell r="B674" t="str">
            <v>Юбилейный, 11/5</v>
          </cell>
        </row>
        <row r="675">
          <cell r="B675" t="str">
            <v>Юбилейный, 110</v>
          </cell>
        </row>
        <row r="676">
          <cell r="B676" t="str">
            <v>Юбилейный, 111</v>
          </cell>
        </row>
        <row r="677">
          <cell r="B677" t="str">
            <v>Юбилейный, 112</v>
          </cell>
        </row>
        <row r="678">
          <cell r="B678" t="str">
            <v>Юбилейный, 12</v>
          </cell>
        </row>
        <row r="679">
          <cell r="B679" t="str">
            <v>Юбилейный, 13</v>
          </cell>
        </row>
        <row r="680">
          <cell r="B680" t="str">
            <v>Юбилейный, 14</v>
          </cell>
        </row>
        <row r="681">
          <cell r="B681" t="str">
            <v>Юбилейный, 15</v>
          </cell>
        </row>
        <row r="682">
          <cell r="B682" t="str">
            <v>Юбилейный, 16</v>
          </cell>
        </row>
        <row r="683">
          <cell r="B683" t="str">
            <v>Юбилейный, 19</v>
          </cell>
        </row>
        <row r="684">
          <cell r="B684" t="str">
            <v>Юбилейный, 2</v>
          </cell>
        </row>
        <row r="685">
          <cell r="B685" t="str">
            <v>Юбилейный, 20</v>
          </cell>
        </row>
        <row r="686">
          <cell r="B686" t="str">
            <v>Юбилейный, 21</v>
          </cell>
        </row>
        <row r="687">
          <cell r="B687" t="str">
            <v>Юбилейный, 22</v>
          </cell>
        </row>
        <row r="688">
          <cell r="B688" t="str">
            <v>Юбилейный, 23</v>
          </cell>
        </row>
        <row r="689">
          <cell r="B689" t="str">
            <v>Юбилейный, 25</v>
          </cell>
        </row>
        <row r="690">
          <cell r="B690" t="str">
            <v>Юбилейный, 27</v>
          </cell>
        </row>
        <row r="691">
          <cell r="B691" t="str">
            <v>Юбилейный, 28</v>
          </cell>
        </row>
        <row r="692">
          <cell r="B692" t="str">
            <v>Юбилейный, 29</v>
          </cell>
        </row>
        <row r="693">
          <cell r="B693" t="str">
            <v>Юбилейный, 3</v>
          </cell>
        </row>
        <row r="694">
          <cell r="B694" t="str">
            <v>Юбилейный, 30</v>
          </cell>
        </row>
        <row r="695">
          <cell r="B695" t="str">
            <v>Юбилейный, 31</v>
          </cell>
        </row>
        <row r="696">
          <cell r="B696" t="str">
            <v>Юбилейный, 32</v>
          </cell>
        </row>
        <row r="697">
          <cell r="B697" t="str">
            <v>Юбилейный, 33</v>
          </cell>
        </row>
        <row r="698">
          <cell r="B698" t="str">
            <v>Юбилейный, 34</v>
          </cell>
        </row>
        <row r="699">
          <cell r="B699" t="str">
            <v>Юбилейный, 35</v>
          </cell>
        </row>
        <row r="700">
          <cell r="B700" t="str">
            <v>Юбилейный, 36-а</v>
          </cell>
        </row>
        <row r="701">
          <cell r="B701" t="str">
            <v>Юбилейный, 36-б</v>
          </cell>
        </row>
        <row r="702">
          <cell r="B702" t="str">
            <v>Юбилейный, 37</v>
          </cell>
        </row>
        <row r="703">
          <cell r="B703" t="str">
            <v>Юбилейный, 37-б</v>
          </cell>
        </row>
        <row r="704">
          <cell r="B704" t="str">
            <v>Юбилейный, 38</v>
          </cell>
        </row>
        <row r="705">
          <cell r="B705" t="str">
            <v>Юбилейный, 39</v>
          </cell>
        </row>
        <row r="706">
          <cell r="B706" t="str">
            <v>Юбилейный, 4</v>
          </cell>
        </row>
        <row r="707">
          <cell r="B707" t="str">
            <v>Юбилейный, 40</v>
          </cell>
        </row>
        <row r="708">
          <cell r="B708" t="str">
            <v>Юбилейный, 41</v>
          </cell>
        </row>
        <row r="709">
          <cell r="B709" t="str">
            <v>Юбилейный, 43</v>
          </cell>
        </row>
        <row r="710">
          <cell r="B710" t="str">
            <v>Юбилейный, 44</v>
          </cell>
        </row>
        <row r="711">
          <cell r="B711" t="str">
            <v>Юбилейный, 45</v>
          </cell>
        </row>
        <row r="712">
          <cell r="B712" t="str">
            <v>Юбилейный, 46</v>
          </cell>
        </row>
        <row r="713">
          <cell r="B713" t="str">
            <v>Юбилейный, 47</v>
          </cell>
        </row>
        <row r="714">
          <cell r="B714" t="str">
            <v>Юбилейный, 47-а</v>
          </cell>
        </row>
        <row r="715">
          <cell r="B715" t="str">
            <v>Юбилейный, 48</v>
          </cell>
        </row>
        <row r="716">
          <cell r="B716" t="str">
            <v>Юбилейный, 5</v>
          </cell>
        </row>
        <row r="717">
          <cell r="B717" t="str">
            <v>Юбилейный, 50</v>
          </cell>
        </row>
        <row r="718">
          <cell r="B718" t="str">
            <v>Юбилейный, 51</v>
          </cell>
        </row>
        <row r="719">
          <cell r="B719" t="str">
            <v>Юбилейный, 52</v>
          </cell>
        </row>
        <row r="720">
          <cell r="B720" t="str">
            <v>Юбилейный, 53</v>
          </cell>
        </row>
        <row r="721">
          <cell r="B721" t="str">
            <v>Юбилейный, 54</v>
          </cell>
        </row>
        <row r="722">
          <cell r="B722" t="str">
            <v>Юбилейный, 55</v>
          </cell>
        </row>
        <row r="723">
          <cell r="B723" t="str">
            <v>Юбилейный, 56</v>
          </cell>
        </row>
        <row r="724">
          <cell r="B724" t="str">
            <v>Юбилейный, 57</v>
          </cell>
        </row>
        <row r="725">
          <cell r="B725" t="str">
            <v>Юбилейный, 58</v>
          </cell>
        </row>
        <row r="726">
          <cell r="B726" t="str">
            <v>Юбилейный, 6</v>
          </cell>
        </row>
        <row r="727">
          <cell r="B727" t="str">
            <v>Юбилейный, 60</v>
          </cell>
        </row>
        <row r="728">
          <cell r="B728" t="str">
            <v>Юбилейный, 60-а</v>
          </cell>
        </row>
        <row r="729">
          <cell r="B729" t="str">
            <v>Юбилейный, 61</v>
          </cell>
        </row>
        <row r="730">
          <cell r="B730" t="str">
            <v>Юбилейный, 62</v>
          </cell>
        </row>
        <row r="731">
          <cell r="B731" t="str">
            <v>Юбилейный, 63</v>
          </cell>
        </row>
        <row r="732">
          <cell r="B732" t="str">
            <v>Юбилейный, 65</v>
          </cell>
        </row>
        <row r="733">
          <cell r="B733" t="str">
            <v>Юбилейный, 66</v>
          </cell>
        </row>
        <row r="734">
          <cell r="B734" t="str">
            <v>Юбилейный, 67</v>
          </cell>
        </row>
        <row r="735">
          <cell r="B735" t="str">
            <v>Юбилейный, 68</v>
          </cell>
        </row>
        <row r="736">
          <cell r="B736" t="str">
            <v>Юбилейный, 69</v>
          </cell>
        </row>
        <row r="737">
          <cell r="B737" t="str">
            <v>Юбилейный, 7</v>
          </cell>
        </row>
        <row r="738">
          <cell r="B738" t="str">
            <v>Юбилейный, 70</v>
          </cell>
        </row>
        <row r="739">
          <cell r="B739" t="str">
            <v>Юбилейный, 71</v>
          </cell>
        </row>
        <row r="740">
          <cell r="B740" t="str">
            <v>Юбилейный, 72</v>
          </cell>
        </row>
        <row r="741">
          <cell r="B741" t="str">
            <v>Юбилейный, 74</v>
          </cell>
        </row>
        <row r="742">
          <cell r="B742" t="str">
            <v>Юбилейный, 75</v>
          </cell>
        </row>
        <row r="743">
          <cell r="B743" t="str">
            <v>Юбилейный, 76</v>
          </cell>
        </row>
        <row r="744">
          <cell r="B744" t="str">
            <v>Юбилейный, 77</v>
          </cell>
        </row>
        <row r="745">
          <cell r="B745" t="str">
            <v>Юбилейный, 78</v>
          </cell>
        </row>
        <row r="746">
          <cell r="B746" t="str">
            <v>Юбилейный, 79</v>
          </cell>
        </row>
        <row r="747">
          <cell r="B747" t="str">
            <v>Юбилейный, 8</v>
          </cell>
        </row>
        <row r="748">
          <cell r="B748" t="str">
            <v>Юбилейный, 80</v>
          </cell>
        </row>
        <row r="749">
          <cell r="B749" t="str">
            <v>Юбилейный, 81</v>
          </cell>
        </row>
        <row r="750">
          <cell r="B750" t="str">
            <v>Юбилейный, 82</v>
          </cell>
        </row>
        <row r="751">
          <cell r="B751" t="str">
            <v>Юбилейный, 83</v>
          </cell>
        </row>
        <row r="752">
          <cell r="B752" t="str">
            <v>Юбилейный, 84</v>
          </cell>
        </row>
        <row r="753">
          <cell r="B753" t="str">
            <v>Юбилейный, 85</v>
          </cell>
        </row>
        <row r="754">
          <cell r="B754" t="str">
            <v>Юбилейный, 86</v>
          </cell>
        </row>
        <row r="755">
          <cell r="B755" t="str">
            <v>Юбилейный, 88</v>
          </cell>
        </row>
        <row r="756">
          <cell r="B756" t="str">
            <v>Юбилейный, 89</v>
          </cell>
        </row>
        <row r="757">
          <cell r="B757" t="str">
            <v>Юбилейный, 9</v>
          </cell>
        </row>
        <row r="758">
          <cell r="B758" t="str">
            <v>Юбилейный, 90</v>
          </cell>
        </row>
        <row r="759">
          <cell r="B759" t="str">
            <v>Юбилейный, 91</v>
          </cell>
        </row>
        <row r="760">
          <cell r="B760" t="str">
            <v>Юбилейный, 92</v>
          </cell>
        </row>
        <row r="761">
          <cell r="B761" t="str">
            <v>Юбилейный, 93</v>
          </cell>
        </row>
        <row r="762">
          <cell r="B762" t="str">
            <v>Юбилейный, 94</v>
          </cell>
        </row>
        <row r="763">
          <cell r="B763" t="str">
            <v>Юбилейный, 95</v>
          </cell>
        </row>
        <row r="764">
          <cell r="B764" t="str">
            <v>Юбилейный, 96</v>
          </cell>
        </row>
        <row r="765">
          <cell r="B765" t="str">
            <v>Юбилейный, 97</v>
          </cell>
        </row>
        <row r="766">
          <cell r="B766" t="str">
            <v>Юбилейный, 98</v>
          </cell>
        </row>
        <row r="767">
          <cell r="B767" t="str">
            <v>Юбилейный, 99</v>
          </cell>
        </row>
        <row r="768">
          <cell r="B768" t="str">
            <v>Юбилейный, 9-б</v>
          </cell>
        </row>
        <row r="769">
          <cell r="B769" t="str">
            <v>Юбилейный, 9-в</v>
          </cell>
        </row>
        <row r="770">
          <cell r="B770" t="str">
            <v>Юбилейный, 9-г</v>
          </cell>
        </row>
      </sheetData>
      <sheetData sheetId="5"/>
      <sheetData sheetId="6"/>
      <sheetData sheetId="7"/>
      <sheetData sheetId="8"/>
      <sheetData sheetId="9"/>
      <sheetData sheetId="10">
        <row r="2737">
          <cell r="E2737">
            <v>7308.23</v>
          </cell>
        </row>
        <row r="2738">
          <cell r="E2738">
            <v>1364.06</v>
          </cell>
        </row>
        <row r="2739">
          <cell r="E2739">
            <v>2404.84</v>
          </cell>
        </row>
        <row r="2740">
          <cell r="E2740">
            <v>18883.86</v>
          </cell>
        </row>
        <row r="2741">
          <cell r="E2741">
            <v>66443.67</v>
          </cell>
        </row>
        <row r="2742">
          <cell r="E2742">
            <v>9750</v>
          </cell>
        </row>
        <row r="2743">
          <cell r="E2743">
            <v>10099.34</v>
          </cell>
        </row>
        <row r="2744">
          <cell r="E2744">
            <v>248549.92</v>
          </cell>
        </row>
        <row r="2745">
          <cell r="E2745">
            <v>38339.29</v>
          </cell>
        </row>
        <row r="2746">
          <cell r="E2746">
            <v>16181.94</v>
          </cell>
        </row>
        <row r="2747">
          <cell r="E2747">
            <v>81485.34</v>
          </cell>
        </row>
        <row r="2748">
          <cell r="E2748">
            <v>198352.06</v>
          </cell>
        </row>
        <row r="2749">
          <cell r="E2749">
            <v>2526.3200000000002</v>
          </cell>
        </row>
        <row r="2750">
          <cell r="E2750">
            <v>7652.42</v>
          </cell>
        </row>
        <row r="2751">
          <cell r="E2751">
            <v>23544.959999999999</v>
          </cell>
        </row>
        <row r="2753">
          <cell r="E2753">
            <v>412092.61</v>
          </cell>
        </row>
        <row r="2754">
          <cell r="E2754">
            <v>1809.99</v>
          </cell>
        </row>
        <row r="2755">
          <cell r="E2755">
            <v>9361.94</v>
          </cell>
        </row>
        <row r="2756">
          <cell r="E2756">
            <v>23705.77</v>
          </cell>
        </row>
        <row r="2757">
          <cell r="E2757">
            <v>114484.68</v>
          </cell>
        </row>
        <row r="2758">
          <cell r="E2758">
            <v>9169.9599999999991</v>
          </cell>
        </row>
        <row r="2759">
          <cell r="E2759">
            <v>15952.55</v>
          </cell>
        </row>
        <row r="2760">
          <cell r="E2760">
            <v>61631.79</v>
          </cell>
        </row>
        <row r="2762">
          <cell r="E2762">
            <v>85763.55</v>
          </cell>
        </row>
        <row r="2763">
          <cell r="E2763">
            <v>103082</v>
          </cell>
        </row>
        <row r="2764">
          <cell r="E2764">
            <v>8085.82</v>
          </cell>
        </row>
        <row r="2765">
          <cell r="E2765">
            <v>30815.89</v>
          </cell>
        </row>
        <row r="2766">
          <cell r="E2766">
            <v>40052.14</v>
          </cell>
        </row>
        <row r="2767">
          <cell r="E2767">
            <v>11291.37</v>
          </cell>
        </row>
        <row r="2768">
          <cell r="E2768">
            <v>24664.38</v>
          </cell>
        </row>
        <row r="2769">
          <cell r="E2769">
            <v>66084.179999999993</v>
          </cell>
        </row>
        <row r="2770">
          <cell r="E2770">
            <v>8085.82</v>
          </cell>
        </row>
        <row r="2771">
          <cell r="E2771">
            <v>91548.3</v>
          </cell>
        </row>
        <row r="2772">
          <cell r="E2772">
            <v>9718.76</v>
          </cell>
        </row>
        <row r="2773">
          <cell r="E2773">
            <v>7452.21</v>
          </cell>
        </row>
        <row r="2774">
          <cell r="E2774">
            <v>27254.639999999999</v>
          </cell>
        </row>
        <row r="2776">
          <cell r="E2776">
            <v>12886.71</v>
          </cell>
        </row>
        <row r="2777">
          <cell r="E2777">
            <v>43856</v>
          </cell>
        </row>
        <row r="2778">
          <cell r="E2778">
            <v>224000</v>
          </cell>
        </row>
        <row r="2779">
          <cell r="E2779">
            <v>17600</v>
          </cell>
        </row>
        <row r="2780">
          <cell r="E2780">
            <v>585303.41</v>
          </cell>
        </row>
        <row r="2781">
          <cell r="E2781">
            <v>35605.93</v>
          </cell>
        </row>
        <row r="2782">
          <cell r="E2782">
            <v>84444.62</v>
          </cell>
        </row>
        <row r="2783">
          <cell r="E2783">
            <v>8373.06</v>
          </cell>
        </row>
        <row r="2784">
          <cell r="E2784">
            <v>7425.23</v>
          </cell>
        </row>
        <row r="2785">
          <cell r="E2785">
            <v>150278.28</v>
          </cell>
        </row>
        <row r="2786">
          <cell r="E2786">
            <v>23056.43</v>
          </cell>
        </row>
        <row r="2787">
          <cell r="E2787">
            <v>1400.66</v>
          </cell>
        </row>
        <row r="2788">
          <cell r="E2788">
            <v>30815.89</v>
          </cell>
        </row>
        <row r="2789">
          <cell r="E2789">
            <v>8360.9699999999993</v>
          </cell>
        </row>
        <row r="2790">
          <cell r="E2790">
            <v>7350</v>
          </cell>
        </row>
        <row r="2791">
          <cell r="E2791">
            <v>31295.4</v>
          </cell>
        </row>
        <row r="2792">
          <cell r="E2792">
            <v>30815.89</v>
          </cell>
        </row>
        <row r="2793">
          <cell r="E2793">
            <v>11900</v>
          </cell>
        </row>
        <row r="2794">
          <cell r="E2794">
            <v>20278.759999999998</v>
          </cell>
        </row>
        <row r="2795">
          <cell r="E2795">
            <v>9999.69</v>
          </cell>
        </row>
        <row r="2796">
          <cell r="E2796">
            <v>23987.29</v>
          </cell>
        </row>
        <row r="2797">
          <cell r="E2797">
            <v>30815.89</v>
          </cell>
        </row>
        <row r="2798">
          <cell r="E2798">
            <v>20278.759999999998</v>
          </cell>
        </row>
        <row r="2799">
          <cell r="E2799">
            <v>5200</v>
          </cell>
        </row>
        <row r="2800">
          <cell r="E2800">
            <v>9999.69</v>
          </cell>
        </row>
        <row r="2801">
          <cell r="E2801">
            <v>23980.21</v>
          </cell>
        </row>
        <row r="2802">
          <cell r="E2802">
            <v>15602.63</v>
          </cell>
        </row>
        <row r="2805">
          <cell r="E2805">
            <v>22074.62</v>
          </cell>
        </row>
        <row r="2807">
          <cell r="E2807">
            <v>7360.36</v>
          </cell>
        </row>
        <row r="2808">
          <cell r="E2808">
            <v>6500</v>
          </cell>
        </row>
        <row r="2809">
          <cell r="E2809">
            <v>65648.600000000006</v>
          </cell>
        </row>
        <row r="2811">
          <cell r="E2811">
            <v>37638.67</v>
          </cell>
        </row>
        <row r="2812">
          <cell r="E2812">
            <v>11298.59</v>
          </cell>
        </row>
        <row r="2813">
          <cell r="E2813">
            <v>17106.64</v>
          </cell>
        </row>
        <row r="2814">
          <cell r="E2814">
            <v>30815.89</v>
          </cell>
        </row>
        <row r="2815">
          <cell r="E2815">
            <v>15589.27</v>
          </cell>
        </row>
        <row r="2816">
          <cell r="E2816">
            <v>12019</v>
          </cell>
        </row>
        <row r="2817">
          <cell r="E2817">
            <v>22319</v>
          </cell>
        </row>
        <row r="2818">
          <cell r="E2818">
            <v>41824.239999999998</v>
          </cell>
        </row>
        <row r="2819">
          <cell r="E2819">
            <v>8881.0499999999993</v>
          </cell>
        </row>
        <row r="2820">
          <cell r="E2820">
            <v>30815.89</v>
          </cell>
        </row>
        <row r="2821">
          <cell r="E2821">
            <v>22239.73</v>
          </cell>
        </row>
        <row r="2822">
          <cell r="E2822">
            <v>8719.14</v>
          </cell>
        </row>
        <row r="2823">
          <cell r="E2823">
            <v>14196.25</v>
          </cell>
        </row>
        <row r="2824">
          <cell r="E2824">
            <v>30815.89</v>
          </cell>
        </row>
        <row r="2825">
          <cell r="E2825">
            <v>32791.550000000003</v>
          </cell>
        </row>
        <row r="2826">
          <cell r="E2826">
            <v>9708.4500000000007</v>
          </cell>
        </row>
        <row r="2828">
          <cell r="E2828">
            <v>16445.759999999998</v>
          </cell>
        </row>
        <row r="2829">
          <cell r="E2829">
            <v>51821.66</v>
          </cell>
        </row>
        <row r="2830">
          <cell r="E2830">
            <v>188757.63</v>
          </cell>
        </row>
        <row r="2831">
          <cell r="E2831">
            <v>158603.79</v>
          </cell>
        </row>
        <row r="2832">
          <cell r="E2832">
            <v>4321.28</v>
          </cell>
        </row>
        <row r="2833">
          <cell r="E2833">
            <v>8805.52</v>
          </cell>
        </row>
        <row r="2834">
          <cell r="E2834">
            <v>31619.82</v>
          </cell>
        </row>
        <row r="2835">
          <cell r="E2835">
            <v>21354.87</v>
          </cell>
        </row>
        <row r="2836">
          <cell r="E2836">
            <v>60394.34</v>
          </cell>
        </row>
        <row r="2837">
          <cell r="E2837">
            <v>45636.17</v>
          </cell>
        </row>
        <row r="2838">
          <cell r="E2838">
            <v>13802.39</v>
          </cell>
        </row>
        <row r="2839">
          <cell r="E2839">
            <v>117336.15</v>
          </cell>
        </row>
        <row r="2840">
          <cell r="E2840">
            <v>11298.59</v>
          </cell>
        </row>
        <row r="2841">
          <cell r="E2841">
            <v>30000</v>
          </cell>
        </row>
        <row r="2842">
          <cell r="E2842">
            <v>50413.09</v>
          </cell>
        </row>
        <row r="2843">
          <cell r="E2843">
            <v>179084.75</v>
          </cell>
        </row>
        <row r="2844">
          <cell r="E2844">
            <v>13902.25</v>
          </cell>
        </row>
        <row r="2845">
          <cell r="E2845">
            <v>12750</v>
          </cell>
        </row>
        <row r="2846">
          <cell r="E2846">
            <v>11454.27</v>
          </cell>
        </row>
        <row r="2849">
          <cell r="E2849">
            <v>47663.76</v>
          </cell>
        </row>
        <row r="2850">
          <cell r="E2850">
            <v>10932.04</v>
          </cell>
        </row>
        <row r="2851">
          <cell r="E2851">
            <v>6134.4</v>
          </cell>
        </row>
        <row r="2852">
          <cell r="E2852">
            <v>3814.56</v>
          </cell>
        </row>
        <row r="2853">
          <cell r="E2853">
            <v>54632.92</v>
          </cell>
        </row>
        <row r="2854">
          <cell r="E2854">
            <v>6125.07</v>
          </cell>
        </row>
        <row r="2855">
          <cell r="E2855">
            <v>11454.27</v>
          </cell>
        </row>
        <row r="2856">
          <cell r="E2856">
            <v>294855</v>
          </cell>
        </row>
        <row r="2857">
          <cell r="E2857">
            <v>24259.38</v>
          </cell>
        </row>
        <row r="2858">
          <cell r="E2858">
            <v>2526.3200000000002</v>
          </cell>
        </row>
        <row r="2859">
          <cell r="E2859">
            <v>34647.96</v>
          </cell>
        </row>
        <row r="2861">
          <cell r="E2861">
            <v>35592.730000000003</v>
          </cell>
        </row>
        <row r="2862">
          <cell r="E2862">
            <v>198074.99</v>
          </cell>
        </row>
        <row r="2863">
          <cell r="E2863">
            <v>24328.26</v>
          </cell>
        </row>
        <row r="2864">
          <cell r="E2864">
            <v>34905.620000000003</v>
          </cell>
        </row>
        <row r="2865">
          <cell r="E2865">
            <v>18565.43</v>
          </cell>
        </row>
        <row r="2866">
          <cell r="E2866">
            <v>2404.84</v>
          </cell>
        </row>
        <row r="2867">
          <cell r="E2867">
            <v>63993.7</v>
          </cell>
        </row>
        <row r="2868">
          <cell r="E2868">
            <v>31555</v>
          </cell>
        </row>
        <row r="2869">
          <cell r="E2869">
            <v>96529</v>
          </cell>
        </row>
        <row r="2870">
          <cell r="E2870">
            <v>8651.5400000000009</v>
          </cell>
        </row>
        <row r="2871">
          <cell r="E2871">
            <v>9965.89</v>
          </cell>
        </row>
        <row r="2872">
          <cell r="E2872">
            <v>11355.35</v>
          </cell>
        </row>
        <row r="2873">
          <cell r="E2873">
            <v>16296.26</v>
          </cell>
        </row>
        <row r="2875">
          <cell r="E2875">
            <v>51774.97</v>
          </cell>
        </row>
        <row r="2876">
          <cell r="E2876">
            <v>32405.17</v>
          </cell>
        </row>
        <row r="2877">
          <cell r="E2877">
            <v>31555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2-я Железнодорожная, 3</v>
          </cell>
          <cell r="F5">
            <v>7360.29</v>
          </cell>
          <cell r="O5" t="str">
            <v>2-я Железнодорожная, 15</v>
          </cell>
          <cell r="P5">
            <v>18336.47</v>
          </cell>
        </row>
        <row r="6">
          <cell r="E6" t="str">
            <v>2-я Железнодорожная, 5</v>
          </cell>
          <cell r="F6">
            <v>5062.6799999999994</v>
          </cell>
          <cell r="O6" t="str">
            <v>2-я Железнодорожная, 25</v>
          </cell>
          <cell r="P6">
            <v>332.7</v>
          </cell>
        </row>
        <row r="7">
          <cell r="E7" t="str">
            <v>2-я Железнодорожная, 6</v>
          </cell>
          <cell r="F7">
            <v>14163.52</v>
          </cell>
          <cell r="O7" t="str">
            <v>2-я Железнодорожная, 3</v>
          </cell>
          <cell r="P7">
            <v>7360.2899999999991</v>
          </cell>
        </row>
        <row r="8">
          <cell r="E8" t="str">
            <v>2-я Железнодорожная, 7</v>
          </cell>
          <cell r="F8">
            <v>6591.48</v>
          </cell>
          <cell r="O8" t="str">
            <v>2-я Железнодорожная, 5</v>
          </cell>
          <cell r="P8">
            <v>5062.6799999999994</v>
          </cell>
        </row>
        <row r="9">
          <cell r="E9" t="str">
            <v>2-я Железнодорожная, 8</v>
          </cell>
          <cell r="F9">
            <v>17275.23</v>
          </cell>
          <cell r="O9" t="str">
            <v>2-я Железнодорожная, 5-а</v>
          </cell>
          <cell r="P9">
            <v>6414.99</v>
          </cell>
        </row>
        <row r="10">
          <cell r="E10" t="str">
            <v>2-я Железнодорожная, 9</v>
          </cell>
          <cell r="F10">
            <v>1100</v>
          </cell>
          <cell r="O10" t="str">
            <v>2-я Железнодорожная, 5-б</v>
          </cell>
          <cell r="P10">
            <v>6732.18</v>
          </cell>
        </row>
        <row r="11">
          <cell r="E11" t="str">
            <v>2-я Железнодорожная, 15</v>
          </cell>
          <cell r="F11">
            <v>18336.47</v>
          </cell>
          <cell r="O11" t="str">
            <v>2-я Железнодорожная, 5-в</v>
          </cell>
          <cell r="P11">
            <v>6488.0599999999995</v>
          </cell>
        </row>
        <row r="12">
          <cell r="E12" t="str">
            <v>2-я Железнодорожная, 25</v>
          </cell>
          <cell r="F12">
            <v>332.7</v>
          </cell>
          <cell r="O12" t="str">
            <v>2-я Железнодорожная, 5-г</v>
          </cell>
          <cell r="P12">
            <v>6524.91</v>
          </cell>
        </row>
        <row r="13">
          <cell r="E13" t="str">
            <v>2-я Железнодорожная, 5-а</v>
          </cell>
          <cell r="F13">
            <v>6414.99</v>
          </cell>
          <cell r="O13" t="str">
            <v>2-я Железнодорожная, 6</v>
          </cell>
          <cell r="P13">
            <v>14163.52</v>
          </cell>
        </row>
        <row r="14">
          <cell r="E14" t="str">
            <v>2-я Железнодорожная, 5-б</v>
          </cell>
          <cell r="F14">
            <v>6732.1800000000012</v>
          </cell>
          <cell r="O14" t="str">
            <v>2-я Железнодорожная, 7</v>
          </cell>
          <cell r="P14">
            <v>6591.48</v>
          </cell>
        </row>
        <row r="15">
          <cell r="E15" t="str">
            <v>2-я Железнодорожная, 5-в</v>
          </cell>
          <cell r="F15">
            <v>6488.0599999999995</v>
          </cell>
          <cell r="O15" t="str">
            <v>2-я Железнодорожная, 8</v>
          </cell>
          <cell r="P15">
            <v>17275.23</v>
          </cell>
        </row>
        <row r="16">
          <cell r="E16" t="str">
            <v>2-я Железнодорожная, 5-г</v>
          </cell>
          <cell r="F16">
            <v>6524.91</v>
          </cell>
          <cell r="O16" t="str">
            <v>2-я Железнодорожная, 8-а</v>
          </cell>
          <cell r="P16">
            <v>6142.5</v>
          </cell>
        </row>
        <row r="17">
          <cell r="E17" t="str">
            <v>2-я Железнодорожная, 8-а</v>
          </cell>
          <cell r="F17">
            <v>6142.5</v>
          </cell>
          <cell r="O17" t="str">
            <v>2-я Железнодорожная, 8-б</v>
          </cell>
          <cell r="P17">
            <v>5754.42</v>
          </cell>
        </row>
        <row r="18">
          <cell r="E18" t="str">
            <v>2-я Железнодорожная, 8-б</v>
          </cell>
          <cell r="F18">
            <v>5754.42</v>
          </cell>
          <cell r="O18" t="str">
            <v>2-я Железнодорожная, 8-в</v>
          </cell>
          <cell r="P18">
            <v>3965.77</v>
          </cell>
        </row>
        <row r="19">
          <cell r="E19" t="str">
            <v>2-я Железнодорожная, 8-в</v>
          </cell>
          <cell r="F19">
            <v>3965.77</v>
          </cell>
          <cell r="O19" t="str">
            <v>2-я Железнодорожная, 9</v>
          </cell>
          <cell r="P19">
            <v>1100</v>
          </cell>
        </row>
        <row r="20">
          <cell r="E20" t="str">
            <v>4-я Железнодорожная, 48</v>
          </cell>
          <cell r="F20">
            <v>2480.14</v>
          </cell>
          <cell r="O20" t="str">
            <v>4-я Железнодорожная, 153</v>
          </cell>
          <cell r="P20">
            <v>6058.75</v>
          </cell>
        </row>
        <row r="21">
          <cell r="E21" t="str">
            <v>4-я Железнодорожная, 81</v>
          </cell>
          <cell r="F21">
            <v>236.96</v>
          </cell>
          <cell r="O21" t="str">
            <v>4-я Железнодорожная, 155</v>
          </cell>
          <cell r="P21">
            <v>6051.7</v>
          </cell>
        </row>
        <row r="22">
          <cell r="E22" t="str">
            <v>4-я Железнодорожная, 153</v>
          </cell>
          <cell r="F22">
            <v>6058.75</v>
          </cell>
          <cell r="O22" t="str">
            <v>4-я Железнодорожная, 157</v>
          </cell>
          <cell r="P22">
            <v>5968.49</v>
          </cell>
        </row>
        <row r="23">
          <cell r="E23" t="str">
            <v>4-я Железнодорожная, 155</v>
          </cell>
          <cell r="F23">
            <v>6051.7</v>
          </cell>
          <cell r="O23" t="str">
            <v>4-я Железнодорожная, 48</v>
          </cell>
          <cell r="P23">
            <v>2480.14</v>
          </cell>
        </row>
        <row r="24">
          <cell r="E24" t="str">
            <v>4-я Железнодорожная, 157</v>
          </cell>
          <cell r="F24">
            <v>5968.49</v>
          </cell>
          <cell r="O24" t="str">
            <v>4-я Железнодорожная, 81</v>
          </cell>
          <cell r="P24">
            <v>236.96</v>
          </cell>
        </row>
        <row r="25">
          <cell r="E25" t="str">
            <v>5-я Железнодорожная, 51</v>
          </cell>
          <cell r="F25">
            <v>17909.64</v>
          </cell>
          <cell r="O25" t="str">
            <v>5-я Железнодорожная, 51</v>
          </cell>
          <cell r="P25">
            <v>17909.64</v>
          </cell>
        </row>
        <row r="26">
          <cell r="E26" t="str">
            <v>Академика Курчатова, 2</v>
          </cell>
          <cell r="F26">
            <v>6204.58</v>
          </cell>
          <cell r="O26" t="str">
            <v>Академика Курчатова, 11</v>
          </cell>
          <cell r="P26">
            <v>5606.58</v>
          </cell>
        </row>
        <row r="27">
          <cell r="E27" t="str">
            <v>Академика Курчатова, 4</v>
          </cell>
          <cell r="F27">
            <v>5828.76</v>
          </cell>
          <cell r="O27" t="str">
            <v>Академика Курчатова, 13</v>
          </cell>
          <cell r="P27">
            <v>701.34</v>
          </cell>
        </row>
        <row r="28">
          <cell r="E28" t="str">
            <v>Академика Курчатова, 5</v>
          </cell>
          <cell r="F28">
            <v>1098.67</v>
          </cell>
          <cell r="O28" t="str">
            <v>Академика Курчатова, 2</v>
          </cell>
          <cell r="P28">
            <v>6204.58</v>
          </cell>
        </row>
        <row r="29">
          <cell r="E29" t="str">
            <v>Академика Курчатова, 6</v>
          </cell>
          <cell r="F29">
            <v>6506.6399999999994</v>
          </cell>
          <cell r="O29" t="str">
            <v>Академика Курчатова, 2-а</v>
          </cell>
          <cell r="P29">
            <v>433.42</v>
          </cell>
        </row>
        <row r="30">
          <cell r="E30" t="str">
            <v>Академика Курчатова, 9</v>
          </cell>
          <cell r="F30">
            <v>6569.96</v>
          </cell>
          <cell r="O30" t="str">
            <v>Академика Курчатова, 4</v>
          </cell>
          <cell r="P30">
            <v>5828.76</v>
          </cell>
        </row>
        <row r="31">
          <cell r="E31" t="str">
            <v>Академика Курчатова, 11</v>
          </cell>
          <cell r="F31">
            <v>5606.58</v>
          </cell>
          <cell r="O31" t="str">
            <v>Академика Курчатова, 5</v>
          </cell>
          <cell r="P31">
            <v>1098.67</v>
          </cell>
        </row>
        <row r="32">
          <cell r="E32" t="str">
            <v>Академика Курчатова, 13</v>
          </cell>
          <cell r="F32">
            <v>701.34</v>
          </cell>
          <cell r="O32" t="str">
            <v>Академика Курчатова, 5-а</v>
          </cell>
          <cell r="P32">
            <v>1206.6399999999999</v>
          </cell>
        </row>
        <row r="33">
          <cell r="E33" t="str">
            <v>Академика Курчатова, 2-а</v>
          </cell>
          <cell r="F33">
            <v>433.42</v>
          </cell>
          <cell r="O33" t="str">
            <v>Академика Курчатова, 5-б</v>
          </cell>
          <cell r="P33">
            <v>419.29</v>
          </cell>
        </row>
        <row r="34">
          <cell r="E34" t="str">
            <v>Академика Курчатова, 5-а</v>
          </cell>
          <cell r="F34">
            <v>1206.6399999999999</v>
          </cell>
          <cell r="O34" t="str">
            <v>Академика Курчатова, 5-в</v>
          </cell>
          <cell r="P34">
            <v>6878.76</v>
          </cell>
        </row>
        <row r="35">
          <cell r="E35" t="str">
            <v>Академика Курчатова, 5-б</v>
          </cell>
          <cell r="F35">
            <v>419.29</v>
          </cell>
          <cell r="O35" t="str">
            <v>Академика Курчатова, 6</v>
          </cell>
          <cell r="P35">
            <v>6506.6399999999994</v>
          </cell>
        </row>
        <row r="36">
          <cell r="E36" t="str">
            <v>Академика Курчатова, 5-в</v>
          </cell>
          <cell r="F36">
            <v>6878.76</v>
          </cell>
          <cell r="O36" t="str">
            <v>Академика Курчатова, 6-а</v>
          </cell>
          <cell r="P36">
            <v>440.69</v>
          </cell>
        </row>
        <row r="37">
          <cell r="E37" t="str">
            <v>Академика Курчатова, 6-а</v>
          </cell>
          <cell r="F37">
            <v>5875.8099999999995</v>
          </cell>
          <cell r="O37" t="str">
            <v>Академика Курчатова, 7-а</v>
          </cell>
          <cell r="P37">
            <v>0</v>
          </cell>
        </row>
        <row r="38">
          <cell r="E38" t="str">
            <v>Академика Курчатова, 7-а</v>
          </cell>
          <cell r="F38">
            <v>7043.95</v>
          </cell>
          <cell r="O38" t="str">
            <v>Академика Курчатова, 9</v>
          </cell>
          <cell r="P38">
            <v>6569.96</v>
          </cell>
        </row>
        <row r="39">
          <cell r="E39" t="str">
            <v>Алмазная, 2</v>
          </cell>
          <cell r="F39">
            <v>27486.480000000003</v>
          </cell>
          <cell r="O39" t="str">
            <v>Алмазная, 10</v>
          </cell>
          <cell r="P39">
            <v>9489.76</v>
          </cell>
        </row>
        <row r="40">
          <cell r="E40" t="str">
            <v>Алмазная, 4</v>
          </cell>
          <cell r="F40">
            <v>10221.120000000001</v>
          </cell>
          <cell r="O40" t="str">
            <v>Алмазная, 16</v>
          </cell>
          <cell r="P40">
            <v>22253.84</v>
          </cell>
        </row>
        <row r="41">
          <cell r="E41" t="str">
            <v>Алмазная, 6</v>
          </cell>
          <cell r="F41">
            <v>22200.36</v>
          </cell>
          <cell r="O41" t="str">
            <v>Алмазная, 18</v>
          </cell>
          <cell r="P41">
            <v>10327.519999999999</v>
          </cell>
        </row>
        <row r="42">
          <cell r="E42" t="str">
            <v>Алмазная, 8</v>
          </cell>
          <cell r="F42">
            <v>10407.6</v>
          </cell>
          <cell r="O42" t="str">
            <v>Алмазная, 2</v>
          </cell>
          <cell r="P42">
            <v>27486.480000000003</v>
          </cell>
        </row>
        <row r="43">
          <cell r="E43" t="str">
            <v>Алмазная, 10</v>
          </cell>
          <cell r="F43">
            <v>9489.76</v>
          </cell>
          <cell r="O43" t="str">
            <v>Алмазная, 2-а</v>
          </cell>
          <cell r="P43">
            <v>10961.44</v>
          </cell>
        </row>
        <row r="44">
          <cell r="E44" t="str">
            <v>Алмазная, 16</v>
          </cell>
          <cell r="F44">
            <v>22253.84</v>
          </cell>
          <cell r="O44" t="str">
            <v>Алмазная, 4</v>
          </cell>
          <cell r="P44">
            <v>10221.120000000001</v>
          </cell>
        </row>
        <row r="45">
          <cell r="E45" t="str">
            <v>Алмазная, 18</v>
          </cell>
          <cell r="F45">
            <v>10327.519999999999</v>
          </cell>
          <cell r="O45" t="str">
            <v>Алмазная, 4-а</v>
          </cell>
          <cell r="P45">
            <v>10233.44</v>
          </cell>
        </row>
        <row r="46">
          <cell r="E46" t="str">
            <v>Алмазная, 2-а</v>
          </cell>
          <cell r="F46">
            <v>10961.44</v>
          </cell>
          <cell r="O46" t="str">
            <v>Алмазная, 6</v>
          </cell>
          <cell r="P46">
            <v>22200.36</v>
          </cell>
        </row>
        <row r="47">
          <cell r="E47" t="str">
            <v>Алмазная, 4-а</v>
          </cell>
          <cell r="F47">
            <v>10233.44</v>
          </cell>
          <cell r="O47" t="str">
            <v>Алмазная, 8</v>
          </cell>
          <cell r="P47">
            <v>10407.6</v>
          </cell>
        </row>
        <row r="48">
          <cell r="E48" t="str">
            <v>Багратиона, 52</v>
          </cell>
          <cell r="F48">
            <v>6401.06</v>
          </cell>
          <cell r="O48" t="str">
            <v>Багратиона, 52</v>
          </cell>
          <cell r="P48">
            <v>6401.06</v>
          </cell>
        </row>
        <row r="49">
          <cell r="E49" t="str">
            <v>Боткина, 5</v>
          </cell>
          <cell r="F49">
            <v>5444.18</v>
          </cell>
          <cell r="O49" t="str">
            <v>Боткина, 11</v>
          </cell>
          <cell r="P49">
            <v>7572.88</v>
          </cell>
        </row>
        <row r="50">
          <cell r="E50" t="str">
            <v>Боткина, 7</v>
          </cell>
          <cell r="F50">
            <v>5432.53</v>
          </cell>
          <cell r="O50" t="str">
            <v>Боткина, 32</v>
          </cell>
          <cell r="P50">
            <v>16041.2</v>
          </cell>
        </row>
        <row r="51">
          <cell r="E51" t="str">
            <v>Боткина, 9</v>
          </cell>
          <cell r="F51">
            <v>6417.81</v>
          </cell>
          <cell r="O51" t="str">
            <v>Боткина, 5</v>
          </cell>
          <cell r="P51">
            <v>5444.18</v>
          </cell>
        </row>
        <row r="52">
          <cell r="E52" t="str">
            <v>Боткина, 11</v>
          </cell>
          <cell r="F52">
            <v>7572.88</v>
          </cell>
          <cell r="O52" t="str">
            <v>Боткина, 7</v>
          </cell>
          <cell r="P52">
            <v>5432.53</v>
          </cell>
        </row>
        <row r="53">
          <cell r="E53" t="str">
            <v>Боткина, 32</v>
          </cell>
          <cell r="F53">
            <v>16041.2</v>
          </cell>
          <cell r="O53" t="str">
            <v>Боткина, 8-а</v>
          </cell>
          <cell r="P53">
            <v>28118.85</v>
          </cell>
        </row>
        <row r="54">
          <cell r="E54" t="str">
            <v>Боткина, 8-а</v>
          </cell>
          <cell r="F54">
            <v>28118.85</v>
          </cell>
          <cell r="O54" t="str">
            <v>Боткина, 8-б</v>
          </cell>
          <cell r="P54">
            <v>1897.43</v>
          </cell>
        </row>
        <row r="55">
          <cell r="E55" t="str">
            <v>Боткина, 8-б</v>
          </cell>
          <cell r="F55">
            <v>1897.43</v>
          </cell>
          <cell r="O55" t="str">
            <v>Боткина, 9</v>
          </cell>
          <cell r="P55">
            <v>6417.81</v>
          </cell>
        </row>
        <row r="56">
          <cell r="E56" t="str">
            <v>Булавина, 12</v>
          </cell>
          <cell r="F56">
            <v>17702.16</v>
          </cell>
          <cell r="O56" t="str">
            <v>Булавина, 12</v>
          </cell>
          <cell r="P56">
            <v>17702.16</v>
          </cell>
        </row>
        <row r="57">
          <cell r="E57" t="str">
            <v>Гоголя, 2</v>
          </cell>
          <cell r="F57">
            <v>290.81</v>
          </cell>
          <cell r="O57" t="str">
            <v>Гоголя, 104</v>
          </cell>
          <cell r="P57">
            <v>1139.71</v>
          </cell>
        </row>
        <row r="58">
          <cell r="E58" t="str">
            <v>Гоголя, 4</v>
          </cell>
          <cell r="F58">
            <v>471.47</v>
          </cell>
          <cell r="O58" t="str">
            <v>Гоголя, 2</v>
          </cell>
          <cell r="P58">
            <v>290.81</v>
          </cell>
        </row>
        <row r="59">
          <cell r="E59" t="str">
            <v>Гоголя, 6</v>
          </cell>
          <cell r="F59">
            <v>4378.3999999999996</v>
          </cell>
          <cell r="O59" t="str">
            <v>Гоголя, 30</v>
          </cell>
          <cell r="P59">
            <v>9140.89</v>
          </cell>
        </row>
        <row r="60">
          <cell r="E60" t="str">
            <v>Гоголя, 7</v>
          </cell>
          <cell r="F60">
            <v>8253.81</v>
          </cell>
          <cell r="O60" t="str">
            <v>Гоголя, 4</v>
          </cell>
          <cell r="P60">
            <v>471.47</v>
          </cell>
        </row>
        <row r="61">
          <cell r="E61" t="str">
            <v>Гоголя, 30</v>
          </cell>
          <cell r="F61">
            <v>9140.89</v>
          </cell>
          <cell r="O61" t="str">
            <v>Гоголя, 42</v>
          </cell>
          <cell r="P61">
            <v>6052.58</v>
          </cell>
        </row>
        <row r="62">
          <cell r="E62" t="str">
            <v>Гоголя, 42</v>
          </cell>
          <cell r="F62">
            <v>6052.58</v>
          </cell>
          <cell r="O62" t="str">
            <v>Гоголя, 42-а</v>
          </cell>
          <cell r="P62">
            <v>443.38</v>
          </cell>
        </row>
        <row r="63">
          <cell r="E63" t="str">
            <v>Гоголя, 45</v>
          </cell>
          <cell r="F63">
            <v>1149.5</v>
          </cell>
          <cell r="O63" t="str">
            <v>Гоголя, 42-в</v>
          </cell>
          <cell r="P63">
            <v>265.44</v>
          </cell>
        </row>
        <row r="64">
          <cell r="E64" t="str">
            <v>Гоголя, 73</v>
          </cell>
          <cell r="F64">
            <v>8043.28</v>
          </cell>
          <cell r="O64" t="str">
            <v>Гоголя, 45</v>
          </cell>
          <cell r="P64">
            <v>1149.5</v>
          </cell>
        </row>
        <row r="65">
          <cell r="E65" t="str">
            <v>Гоголя, 75</v>
          </cell>
          <cell r="F65">
            <v>10288.26</v>
          </cell>
          <cell r="O65" t="str">
            <v>Гоголя, 6</v>
          </cell>
          <cell r="P65">
            <v>4378.3999999999996</v>
          </cell>
        </row>
        <row r="66">
          <cell r="E66" t="str">
            <v>Гоголя, 77</v>
          </cell>
          <cell r="F66">
            <v>4841.2299999999996</v>
          </cell>
          <cell r="O66" t="str">
            <v>Гоголя, 7</v>
          </cell>
          <cell r="P66">
            <v>8253.81</v>
          </cell>
        </row>
        <row r="67">
          <cell r="E67" t="str">
            <v>Гоголя, 83</v>
          </cell>
          <cell r="F67">
            <v>1270.23</v>
          </cell>
          <cell r="O67" t="str">
            <v>Гоголя, 73</v>
          </cell>
          <cell r="P67">
            <v>8043.28</v>
          </cell>
        </row>
        <row r="68">
          <cell r="E68" t="str">
            <v>Гоголя, 92</v>
          </cell>
          <cell r="F68">
            <v>1789.49</v>
          </cell>
          <cell r="O68" t="str">
            <v>Гоголя, 75</v>
          </cell>
          <cell r="P68">
            <v>10288.26</v>
          </cell>
        </row>
        <row r="69">
          <cell r="E69" t="str">
            <v>Гоголя, 104</v>
          </cell>
          <cell r="F69">
            <v>1139.71</v>
          </cell>
          <cell r="O69" t="str">
            <v>Гоголя, 77</v>
          </cell>
          <cell r="P69">
            <v>4841.2299999999996</v>
          </cell>
        </row>
        <row r="70">
          <cell r="E70" t="str">
            <v>Гоголя, 42-а</v>
          </cell>
          <cell r="F70">
            <v>443.38</v>
          </cell>
          <cell r="O70" t="str">
            <v>Гоголя, 83</v>
          </cell>
          <cell r="P70">
            <v>1270.23</v>
          </cell>
        </row>
        <row r="71">
          <cell r="E71" t="str">
            <v>Гоголя, 42-в</v>
          </cell>
          <cell r="F71">
            <v>707.83999999999992</v>
          </cell>
          <cell r="O71" t="str">
            <v>Гоголя, 92</v>
          </cell>
          <cell r="P71">
            <v>1789.49</v>
          </cell>
        </row>
        <row r="72">
          <cell r="E72" t="str">
            <v>Грибоедова, 4</v>
          </cell>
          <cell r="F72">
            <v>6228.49</v>
          </cell>
          <cell r="O72" t="str">
            <v>Грибоедова, 4</v>
          </cell>
          <cell r="P72">
            <v>6228.49</v>
          </cell>
        </row>
        <row r="73">
          <cell r="E73" t="str">
            <v>Грибоедова, 5</v>
          </cell>
          <cell r="F73">
            <v>6770.0700000000006</v>
          </cell>
          <cell r="O73" t="str">
            <v>Грибоедова, 5</v>
          </cell>
          <cell r="P73">
            <v>6770.07</v>
          </cell>
        </row>
        <row r="74">
          <cell r="E74" t="str">
            <v>Грибоедова, 63</v>
          </cell>
          <cell r="F74">
            <v>5682.72</v>
          </cell>
          <cell r="O74" t="str">
            <v>Грибоедова, 63</v>
          </cell>
          <cell r="P74">
            <v>5682.72</v>
          </cell>
        </row>
        <row r="75">
          <cell r="E75" t="str">
            <v>Грибоедова, 65</v>
          </cell>
          <cell r="F75">
            <v>5724.16</v>
          </cell>
          <cell r="O75" t="str">
            <v>Грибоедова, 65</v>
          </cell>
          <cell r="P75">
            <v>5724.16</v>
          </cell>
        </row>
        <row r="76">
          <cell r="E76" t="str">
            <v>Грибоедова, 67</v>
          </cell>
          <cell r="F76">
            <v>5697.41</v>
          </cell>
          <cell r="O76" t="str">
            <v>Грибоедова, 67</v>
          </cell>
          <cell r="P76">
            <v>5697.41</v>
          </cell>
        </row>
        <row r="77">
          <cell r="E77" t="str">
            <v>Добролюбова, 1</v>
          </cell>
          <cell r="F77">
            <v>19467.63</v>
          </cell>
          <cell r="O77" t="str">
            <v>Добролюбова, 1</v>
          </cell>
          <cell r="P77">
            <v>19467.629999999997</v>
          </cell>
        </row>
        <row r="78">
          <cell r="E78" t="str">
            <v>Добролюбова, 3</v>
          </cell>
          <cell r="F78">
            <v>6827.3099999999995</v>
          </cell>
          <cell r="O78" t="str">
            <v>Добролюбова, 12</v>
          </cell>
          <cell r="P78">
            <v>9278.93</v>
          </cell>
        </row>
        <row r="79">
          <cell r="E79" t="str">
            <v>Добролюбова, 12</v>
          </cell>
          <cell r="F79">
            <v>9278.93</v>
          </cell>
          <cell r="O79" t="str">
            <v>Добролюбова, 17</v>
          </cell>
          <cell r="P79">
            <v>14751.41</v>
          </cell>
        </row>
        <row r="80">
          <cell r="E80" t="str">
            <v>Добролюбова, 17</v>
          </cell>
          <cell r="F80">
            <v>14751.41</v>
          </cell>
          <cell r="O80" t="str">
            <v>Добролюбова, 3</v>
          </cell>
          <cell r="P80">
            <v>6827.3099999999995</v>
          </cell>
        </row>
        <row r="81">
          <cell r="E81" t="str">
            <v>Доржи Банзарова, 19</v>
          </cell>
          <cell r="F81">
            <v>778.51</v>
          </cell>
          <cell r="O81" t="str">
            <v>Доржи Банзарова, 19</v>
          </cell>
          <cell r="P81">
            <v>778.51</v>
          </cell>
        </row>
        <row r="82">
          <cell r="E82" t="str">
            <v>Достоевского, 12</v>
          </cell>
          <cell r="F82">
            <v>9376.15</v>
          </cell>
          <cell r="O82" t="str">
            <v>Достоевского, 12</v>
          </cell>
          <cell r="P82">
            <v>9376.15</v>
          </cell>
        </row>
        <row r="83">
          <cell r="E83" t="str">
            <v>Достоевского, 14</v>
          </cell>
          <cell r="F83">
            <v>7888.88</v>
          </cell>
          <cell r="O83" t="str">
            <v>Достоевского, 14</v>
          </cell>
          <cell r="P83">
            <v>7888.88</v>
          </cell>
        </row>
        <row r="84">
          <cell r="E84" t="str">
            <v>Жуковского, 21</v>
          </cell>
          <cell r="F84">
            <v>3866.8599999999997</v>
          </cell>
          <cell r="O84" t="str">
            <v>Жуковского, 21</v>
          </cell>
          <cell r="P84">
            <v>3866.8599999999997</v>
          </cell>
        </row>
        <row r="85">
          <cell r="E85" t="str">
            <v>Звездинская, 22</v>
          </cell>
          <cell r="F85">
            <v>5619.32</v>
          </cell>
          <cell r="O85" t="str">
            <v>Звездинская, 22</v>
          </cell>
          <cell r="P85">
            <v>5619.32</v>
          </cell>
        </row>
        <row r="86">
          <cell r="E86" t="str">
            <v>Звездинская, 26</v>
          </cell>
          <cell r="F86">
            <v>8132.11</v>
          </cell>
          <cell r="O86" t="str">
            <v>Звездинская, 26</v>
          </cell>
          <cell r="P86">
            <v>8132.11</v>
          </cell>
        </row>
        <row r="87">
          <cell r="E87" t="str">
            <v>Зеленый, 1</v>
          </cell>
          <cell r="F87">
            <v>13842.990000000002</v>
          </cell>
          <cell r="O87" t="str">
            <v>Зеленый, 1</v>
          </cell>
          <cell r="P87">
            <v>13842.990000000002</v>
          </cell>
        </row>
        <row r="88">
          <cell r="E88" t="str">
            <v>Ивана Франко, 2</v>
          </cell>
          <cell r="F88">
            <v>4863.32</v>
          </cell>
          <cell r="O88" t="str">
            <v>Ивана Франко, 10</v>
          </cell>
          <cell r="P88">
            <v>1325.73</v>
          </cell>
        </row>
        <row r="89">
          <cell r="E89" t="str">
            <v>Ивана Франко, 4</v>
          </cell>
          <cell r="F89">
            <v>5945.66</v>
          </cell>
          <cell r="O89" t="str">
            <v>Ивана Франко, 12</v>
          </cell>
          <cell r="P89">
            <v>870.07</v>
          </cell>
        </row>
        <row r="90">
          <cell r="E90" t="str">
            <v>Ивана Франко, 6</v>
          </cell>
          <cell r="F90">
            <v>442.03</v>
          </cell>
          <cell r="O90" t="str">
            <v>Ивана Франко, 2</v>
          </cell>
          <cell r="P90">
            <v>4863.32</v>
          </cell>
        </row>
        <row r="91">
          <cell r="E91" t="str">
            <v>Ивана Франко, 8</v>
          </cell>
          <cell r="F91">
            <v>5763.52</v>
          </cell>
          <cell r="O91" t="str">
            <v>Ивана Франко, 4</v>
          </cell>
          <cell r="P91">
            <v>5945.66</v>
          </cell>
        </row>
        <row r="92">
          <cell r="E92" t="str">
            <v>Ивана Франко, 10</v>
          </cell>
          <cell r="F92">
            <v>1325.73</v>
          </cell>
          <cell r="O92" t="str">
            <v>Ивана Франко, 6</v>
          </cell>
          <cell r="P92">
            <v>442.03</v>
          </cell>
        </row>
        <row r="93">
          <cell r="E93" t="str">
            <v>Ивана Франко, 12</v>
          </cell>
          <cell r="F93">
            <v>870.07</v>
          </cell>
          <cell r="O93" t="str">
            <v>Ивана Франко, 8</v>
          </cell>
          <cell r="P93">
            <v>5763.52</v>
          </cell>
        </row>
        <row r="94">
          <cell r="E94" t="str">
            <v>Игошина, 10</v>
          </cell>
          <cell r="F94">
            <v>6800.05</v>
          </cell>
          <cell r="O94" t="str">
            <v>Игошина, 10</v>
          </cell>
          <cell r="P94">
            <v>0</v>
          </cell>
        </row>
        <row r="95">
          <cell r="E95" t="str">
            <v>Игошина, 12</v>
          </cell>
          <cell r="F95">
            <v>7365.58</v>
          </cell>
          <cell r="O95" t="str">
            <v>Игошина, 10-а</v>
          </cell>
          <cell r="P95">
            <v>6190.07</v>
          </cell>
        </row>
        <row r="96">
          <cell r="E96" t="str">
            <v>Игошина, 14</v>
          </cell>
          <cell r="F96">
            <v>6463.35</v>
          </cell>
          <cell r="O96" t="str">
            <v>Игошина, 12</v>
          </cell>
          <cell r="P96">
            <v>7365.58</v>
          </cell>
        </row>
        <row r="97">
          <cell r="E97" t="str">
            <v>Игошина, 16</v>
          </cell>
          <cell r="F97">
            <v>8158.75</v>
          </cell>
          <cell r="O97" t="str">
            <v>Игошина, 14</v>
          </cell>
          <cell r="P97">
            <v>6463.35</v>
          </cell>
        </row>
        <row r="98">
          <cell r="E98" t="str">
            <v>Игошина, 10-а</v>
          </cell>
          <cell r="F98">
            <v>6190.07</v>
          </cell>
          <cell r="O98" t="str">
            <v>Игошина, 16</v>
          </cell>
          <cell r="P98">
            <v>8158.75</v>
          </cell>
        </row>
        <row r="99">
          <cell r="E99" t="str">
            <v>Кайская, 16</v>
          </cell>
          <cell r="F99">
            <v>12626.35</v>
          </cell>
          <cell r="O99" t="str">
            <v>Кайская, 16</v>
          </cell>
          <cell r="P99">
            <v>12626.35</v>
          </cell>
        </row>
        <row r="100">
          <cell r="E100" t="str">
            <v>Кайская, 55</v>
          </cell>
          <cell r="F100">
            <v>6888</v>
          </cell>
          <cell r="O100" t="str">
            <v>Кайская, 3-б</v>
          </cell>
          <cell r="P100">
            <v>4135.1500000000005</v>
          </cell>
        </row>
        <row r="101">
          <cell r="E101" t="str">
            <v>Кайская, 57</v>
          </cell>
          <cell r="F101">
            <v>6703.2</v>
          </cell>
          <cell r="O101" t="str">
            <v>Кайская, 55</v>
          </cell>
          <cell r="P101">
            <v>6888</v>
          </cell>
        </row>
        <row r="102">
          <cell r="E102" t="str">
            <v>Кайская, 3-б</v>
          </cell>
          <cell r="F102">
            <v>4135.1500000000005</v>
          </cell>
          <cell r="O102" t="str">
            <v>Кайская, 57</v>
          </cell>
          <cell r="P102">
            <v>6703.2000000000007</v>
          </cell>
        </row>
        <row r="103">
          <cell r="E103" t="str">
            <v>Касьянова, 2</v>
          </cell>
          <cell r="F103">
            <v>1039.5</v>
          </cell>
          <cell r="O103" t="str">
            <v>Касьянова, 2</v>
          </cell>
          <cell r="P103">
            <v>1039.5</v>
          </cell>
        </row>
        <row r="104">
          <cell r="E104" t="str">
            <v>Касьянова, 20</v>
          </cell>
          <cell r="F104">
            <v>17484.18</v>
          </cell>
          <cell r="O104" t="str">
            <v>Касьянова, 20</v>
          </cell>
          <cell r="P104">
            <v>17484.18</v>
          </cell>
        </row>
        <row r="105">
          <cell r="E105" t="str">
            <v>Касьянова, 22</v>
          </cell>
          <cell r="F105">
            <v>10404.24</v>
          </cell>
          <cell r="O105" t="str">
            <v>Касьянова, 22</v>
          </cell>
          <cell r="P105">
            <v>10404.24</v>
          </cell>
        </row>
        <row r="106">
          <cell r="E106" t="str">
            <v>Клары Цеткин, 8</v>
          </cell>
          <cell r="F106">
            <v>9423.4</v>
          </cell>
          <cell r="O106" t="str">
            <v>Клары Цеткин, 22</v>
          </cell>
          <cell r="P106">
            <v>6143.1100000000006</v>
          </cell>
        </row>
        <row r="107">
          <cell r="E107" t="str">
            <v>Клары Цеткин, 22</v>
          </cell>
          <cell r="F107">
            <v>6143.1100000000006</v>
          </cell>
          <cell r="O107" t="str">
            <v>Клары Цеткин, 30-а</v>
          </cell>
          <cell r="P107">
            <v>4008.06</v>
          </cell>
        </row>
        <row r="108">
          <cell r="E108" t="str">
            <v>Клары Цеткин, 30-а</v>
          </cell>
          <cell r="F108">
            <v>4008.06</v>
          </cell>
          <cell r="O108" t="str">
            <v>Клары Цеткин, 8</v>
          </cell>
          <cell r="P108">
            <v>9423.4</v>
          </cell>
        </row>
        <row r="109">
          <cell r="E109" t="str">
            <v>Колхозная, 14</v>
          </cell>
          <cell r="F109">
            <v>7931.24</v>
          </cell>
          <cell r="O109" t="str">
            <v>Колхозная, 14</v>
          </cell>
          <cell r="P109">
            <v>7931.24</v>
          </cell>
        </row>
        <row r="110">
          <cell r="E110" t="str">
            <v>Колхозная, 26</v>
          </cell>
          <cell r="F110">
            <v>18664.13</v>
          </cell>
          <cell r="O110" t="str">
            <v>Колхозная, 26</v>
          </cell>
          <cell r="P110">
            <v>18664.13</v>
          </cell>
        </row>
        <row r="111">
          <cell r="E111" t="str">
            <v>Колхозная, 51</v>
          </cell>
          <cell r="F111">
            <v>14837.13</v>
          </cell>
          <cell r="O111" t="str">
            <v>Колхозная, 51</v>
          </cell>
          <cell r="P111">
            <v>14837.130000000001</v>
          </cell>
        </row>
        <row r="112">
          <cell r="E112" t="str">
            <v>Колхозная, 89</v>
          </cell>
          <cell r="F112">
            <v>11819.06</v>
          </cell>
          <cell r="O112" t="str">
            <v>Колхозная, 89</v>
          </cell>
          <cell r="P112">
            <v>11819.06</v>
          </cell>
        </row>
        <row r="113">
          <cell r="E113" t="str">
            <v>Лермонтова, 4</v>
          </cell>
          <cell r="F113">
            <v>872.36</v>
          </cell>
          <cell r="O113" t="str">
            <v>Лермонтова, 100</v>
          </cell>
          <cell r="P113">
            <v>6937.84</v>
          </cell>
        </row>
        <row r="114">
          <cell r="E114" t="str">
            <v>Лермонтова, 24</v>
          </cell>
          <cell r="F114">
            <v>799.85</v>
          </cell>
          <cell r="O114" t="str">
            <v>Лермонтова, 24</v>
          </cell>
          <cell r="P114">
            <v>799.85</v>
          </cell>
        </row>
        <row r="115">
          <cell r="E115" t="str">
            <v>Лермонтова, 59</v>
          </cell>
          <cell r="F115">
            <v>1078.67</v>
          </cell>
          <cell r="O115" t="str">
            <v>Лермонтова, 4</v>
          </cell>
          <cell r="P115">
            <v>872.36</v>
          </cell>
        </row>
        <row r="116">
          <cell r="E116" t="str">
            <v>Лермонтова, 61</v>
          </cell>
          <cell r="F116">
            <v>2398.1</v>
          </cell>
          <cell r="O116" t="str">
            <v>Лермонтова, 59</v>
          </cell>
          <cell r="P116">
            <v>1078.67</v>
          </cell>
        </row>
        <row r="117">
          <cell r="E117" t="str">
            <v>Лермонтова, 65</v>
          </cell>
          <cell r="F117">
            <v>6218.24</v>
          </cell>
          <cell r="O117" t="str">
            <v>Лермонтова, 61</v>
          </cell>
          <cell r="P117">
            <v>2398.1</v>
          </cell>
        </row>
        <row r="118">
          <cell r="E118" t="str">
            <v>Лермонтова, 67</v>
          </cell>
          <cell r="F118">
            <v>502.09</v>
          </cell>
          <cell r="O118" t="str">
            <v>Лермонтова, 65</v>
          </cell>
          <cell r="P118">
            <v>6218.24</v>
          </cell>
        </row>
        <row r="119">
          <cell r="E119" t="str">
            <v>Лермонтова, 69</v>
          </cell>
          <cell r="F119">
            <v>510.24</v>
          </cell>
          <cell r="O119" t="str">
            <v>Лермонтова, 67</v>
          </cell>
          <cell r="P119">
            <v>502.09</v>
          </cell>
        </row>
        <row r="120">
          <cell r="E120" t="str">
            <v>Лермонтова, 71</v>
          </cell>
          <cell r="F120">
            <v>6735.68</v>
          </cell>
          <cell r="O120" t="str">
            <v>Лермонтова, 69</v>
          </cell>
          <cell r="P120">
            <v>510.24</v>
          </cell>
        </row>
        <row r="121">
          <cell r="E121" t="str">
            <v>Лермонтова, 77</v>
          </cell>
          <cell r="F121">
            <v>1210.5899999999999</v>
          </cell>
          <cell r="O121" t="str">
            <v>Лермонтова, 71</v>
          </cell>
          <cell r="P121">
            <v>6735.68</v>
          </cell>
        </row>
        <row r="122">
          <cell r="E122" t="str">
            <v>Лермонтова, 84</v>
          </cell>
          <cell r="F122">
            <v>5860.96</v>
          </cell>
          <cell r="O122" t="str">
            <v>Лермонтова, 77</v>
          </cell>
          <cell r="P122">
            <v>1210.5899999999999</v>
          </cell>
        </row>
        <row r="123">
          <cell r="E123" t="str">
            <v>Лермонтова, 86</v>
          </cell>
          <cell r="F123">
            <v>4686.26</v>
          </cell>
          <cell r="O123" t="str">
            <v>Лермонтова, 84</v>
          </cell>
          <cell r="P123">
            <v>5860.96</v>
          </cell>
        </row>
        <row r="124">
          <cell r="E124" t="str">
            <v>Лермонтова, 90</v>
          </cell>
          <cell r="F124">
            <v>6272.6</v>
          </cell>
          <cell r="O124" t="str">
            <v>Лермонтова, 86</v>
          </cell>
          <cell r="P124">
            <v>4686.26</v>
          </cell>
        </row>
        <row r="125">
          <cell r="E125" t="str">
            <v>Лермонтова, 94</v>
          </cell>
          <cell r="F125">
            <v>6909.01</v>
          </cell>
          <cell r="O125" t="str">
            <v>Лермонтова, 90</v>
          </cell>
          <cell r="P125">
            <v>6272.6</v>
          </cell>
        </row>
        <row r="126">
          <cell r="E126" t="str">
            <v>Лермонтова, 96</v>
          </cell>
          <cell r="F126">
            <v>3621.2400000000002</v>
          </cell>
          <cell r="O126" t="str">
            <v>Лермонтова, 94</v>
          </cell>
          <cell r="P126">
            <v>6909.01</v>
          </cell>
        </row>
        <row r="127">
          <cell r="E127" t="str">
            <v>Лермонтова, 98</v>
          </cell>
          <cell r="F127">
            <v>1531.99</v>
          </cell>
          <cell r="O127" t="str">
            <v>Лермонтова, 96</v>
          </cell>
          <cell r="P127">
            <v>3621.2400000000002</v>
          </cell>
        </row>
        <row r="128">
          <cell r="E128" t="str">
            <v>Лермонтова, 100</v>
          </cell>
          <cell r="F128">
            <v>6937.84</v>
          </cell>
          <cell r="O128" t="str">
            <v>Лермонтова, 98</v>
          </cell>
          <cell r="P128">
            <v>1531.99</v>
          </cell>
        </row>
        <row r="129">
          <cell r="E129" t="str">
            <v>Ломоносова, 9</v>
          </cell>
          <cell r="F129">
            <v>8022.56</v>
          </cell>
          <cell r="O129" t="str">
            <v>Ломоносова, 70</v>
          </cell>
          <cell r="P129">
            <v>827.32</v>
          </cell>
        </row>
        <row r="130">
          <cell r="E130" t="str">
            <v>Ломоносова, 70</v>
          </cell>
          <cell r="F130">
            <v>827.32</v>
          </cell>
          <cell r="O130" t="str">
            <v>Ломоносова, 72</v>
          </cell>
          <cell r="P130">
            <v>3038.95</v>
          </cell>
        </row>
        <row r="131">
          <cell r="E131" t="str">
            <v>Ломоносова, 72</v>
          </cell>
          <cell r="F131">
            <v>3038.95</v>
          </cell>
          <cell r="O131" t="str">
            <v>Ломоносова, 74</v>
          </cell>
          <cell r="P131">
            <v>566.45000000000005</v>
          </cell>
        </row>
        <row r="132">
          <cell r="E132" t="str">
            <v>Ломоносова, 74</v>
          </cell>
          <cell r="F132">
            <v>566.45000000000005</v>
          </cell>
          <cell r="O132" t="str">
            <v>Ломоносова, 9</v>
          </cell>
          <cell r="P132">
            <v>8022.56</v>
          </cell>
        </row>
        <row r="133">
          <cell r="E133" t="str">
            <v>Мамина-Сибиряка, 3</v>
          </cell>
          <cell r="F133">
            <v>325.70999999999998</v>
          </cell>
          <cell r="O133" t="str">
            <v>Мамина-Сибиряка, 11</v>
          </cell>
          <cell r="P133">
            <v>8041.65</v>
          </cell>
        </row>
        <row r="134">
          <cell r="E134" t="str">
            <v>Мамина-Сибиряка, 5</v>
          </cell>
          <cell r="F134">
            <v>286.76</v>
          </cell>
          <cell r="O134" t="str">
            <v>Мамина-Сибиряка, 13</v>
          </cell>
          <cell r="P134">
            <v>7459.76</v>
          </cell>
        </row>
        <row r="135">
          <cell r="E135" t="str">
            <v>Мамина-Сибиряка, 7</v>
          </cell>
          <cell r="F135">
            <v>11978.960000000001</v>
          </cell>
          <cell r="O135" t="str">
            <v>Мамина-Сибиряка, 15</v>
          </cell>
          <cell r="P135">
            <v>3489.77</v>
          </cell>
        </row>
        <row r="136">
          <cell r="E136" t="str">
            <v>Мамина-Сибиряка, 11</v>
          </cell>
          <cell r="F136">
            <v>8041.65</v>
          </cell>
          <cell r="O136" t="str">
            <v>Мамина-Сибиряка, 17</v>
          </cell>
          <cell r="P136">
            <v>4375.5599999999995</v>
          </cell>
        </row>
        <row r="137">
          <cell r="E137" t="str">
            <v>Мамина-Сибиряка, 13</v>
          </cell>
          <cell r="F137">
            <v>7459.76</v>
          </cell>
          <cell r="O137" t="str">
            <v>Мамина-Сибиряка, 19</v>
          </cell>
          <cell r="P137">
            <v>554.48</v>
          </cell>
        </row>
        <row r="138">
          <cell r="E138" t="str">
            <v>Мамина-Сибиряка, 15</v>
          </cell>
          <cell r="F138">
            <v>3489.77</v>
          </cell>
          <cell r="O138" t="str">
            <v>Мамина-Сибиряка, 25</v>
          </cell>
          <cell r="P138">
            <v>1633.59</v>
          </cell>
        </row>
        <row r="139">
          <cell r="E139" t="str">
            <v>Мамина-Сибиряка, 17</v>
          </cell>
          <cell r="F139">
            <v>4375.5599999999995</v>
          </cell>
          <cell r="O139" t="str">
            <v>Мамина-Сибиряка, 27</v>
          </cell>
          <cell r="P139">
            <v>15998.92</v>
          </cell>
        </row>
        <row r="140">
          <cell r="E140" t="str">
            <v>Мамина-Сибиряка, 19</v>
          </cell>
          <cell r="F140">
            <v>7393.1200000000008</v>
          </cell>
          <cell r="O140" t="str">
            <v>Мамина-Сибиряка, 29</v>
          </cell>
          <cell r="P140">
            <v>28456.959999999999</v>
          </cell>
        </row>
        <row r="141">
          <cell r="E141" t="str">
            <v>Мамина-Сибиряка, 25</v>
          </cell>
          <cell r="F141">
            <v>1633.59</v>
          </cell>
          <cell r="O141" t="str">
            <v>Мамина-Сибиряка, 3</v>
          </cell>
          <cell r="P141">
            <v>325.70999999999998</v>
          </cell>
        </row>
        <row r="142">
          <cell r="E142" t="str">
            <v>Мамина-Сибиряка, 27</v>
          </cell>
          <cell r="F142">
            <v>15998.92</v>
          </cell>
          <cell r="O142" t="str">
            <v>Мамина-Сибиряка, 5</v>
          </cell>
          <cell r="P142">
            <v>286.76</v>
          </cell>
        </row>
        <row r="143">
          <cell r="E143" t="str">
            <v>Мамина-Сибиряка, 29</v>
          </cell>
          <cell r="F143">
            <v>28456.959999999999</v>
          </cell>
          <cell r="O143" t="str">
            <v>Мамина-Сибиряка, 7</v>
          </cell>
          <cell r="P143">
            <v>898.42</v>
          </cell>
        </row>
        <row r="144">
          <cell r="E144" t="str">
            <v>Маршала Конева, 12</v>
          </cell>
          <cell r="F144">
            <v>418.45</v>
          </cell>
          <cell r="O144" t="str">
            <v>Маршала Конева, 12</v>
          </cell>
          <cell r="P144">
            <v>418.45</v>
          </cell>
        </row>
        <row r="145">
          <cell r="E145" t="str">
            <v>Маршала Конева, 18</v>
          </cell>
          <cell r="F145">
            <v>11658.92</v>
          </cell>
          <cell r="O145" t="str">
            <v>Маршала Конева, 12-а</v>
          </cell>
          <cell r="P145">
            <v>426.83</v>
          </cell>
        </row>
        <row r="146">
          <cell r="E146" t="str">
            <v>Маршала Конева, 20</v>
          </cell>
          <cell r="F146">
            <v>14193.33</v>
          </cell>
          <cell r="O146" t="str">
            <v>Маршала Конева, 14-а</v>
          </cell>
          <cell r="P146">
            <v>5713.6799999999994</v>
          </cell>
        </row>
        <row r="147">
          <cell r="E147" t="str">
            <v>Маршала Конева, 28</v>
          </cell>
          <cell r="F147">
            <v>6822.2699999999995</v>
          </cell>
          <cell r="O147" t="str">
            <v>Маршала Конева, 18</v>
          </cell>
          <cell r="P147">
            <v>11658.92</v>
          </cell>
        </row>
        <row r="148">
          <cell r="E148" t="str">
            <v>Маршала Конева, 30</v>
          </cell>
          <cell r="F148">
            <v>11586.68</v>
          </cell>
          <cell r="O148" t="str">
            <v>Маршала Конева, 20</v>
          </cell>
          <cell r="P148">
            <v>14193.33</v>
          </cell>
        </row>
        <row r="149">
          <cell r="E149" t="str">
            <v>Маршала Конева, 34</v>
          </cell>
          <cell r="F149">
            <v>6839.28</v>
          </cell>
          <cell r="O149" t="str">
            <v>Маршала Конева, 28</v>
          </cell>
          <cell r="P149">
            <v>6822.27</v>
          </cell>
        </row>
        <row r="150">
          <cell r="E150" t="str">
            <v>Маршала Конева, 36</v>
          </cell>
          <cell r="F150">
            <v>7350.84</v>
          </cell>
          <cell r="O150" t="str">
            <v>Маршала Конева, 30</v>
          </cell>
          <cell r="P150">
            <v>11586.68</v>
          </cell>
        </row>
        <row r="151">
          <cell r="E151" t="str">
            <v>Маршала Конева, 40</v>
          </cell>
          <cell r="F151">
            <v>889.33</v>
          </cell>
          <cell r="O151" t="str">
            <v>Маршала Конева, 34</v>
          </cell>
          <cell r="P151">
            <v>6839.28</v>
          </cell>
        </row>
        <row r="152">
          <cell r="E152" t="str">
            <v>Маршала Конева, 46</v>
          </cell>
          <cell r="F152">
            <v>897.27</v>
          </cell>
          <cell r="O152" t="str">
            <v>Маршала Конева, 36</v>
          </cell>
          <cell r="P152">
            <v>7350.84</v>
          </cell>
        </row>
        <row r="153">
          <cell r="E153" t="str">
            <v>Маршала Конева, 48</v>
          </cell>
          <cell r="F153">
            <v>11951.52</v>
          </cell>
          <cell r="O153" t="str">
            <v>Маршала Конева, 40</v>
          </cell>
          <cell r="P153">
            <v>889.33</v>
          </cell>
        </row>
        <row r="154">
          <cell r="E154" t="str">
            <v>Маршала Конева, 50</v>
          </cell>
          <cell r="F154">
            <v>549.49</v>
          </cell>
          <cell r="O154" t="str">
            <v>Маршала Конева, 46</v>
          </cell>
          <cell r="P154">
            <v>897.27</v>
          </cell>
        </row>
        <row r="155">
          <cell r="E155" t="str">
            <v>Маршала Конева, 52</v>
          </cell>
          <cell r="F155">
            <v>15646.119999999999</v>
          </cell>
          <cell r="O155" t="str">
            <v>Маршала Конева, 48</v>
          </cell>
          <cell r="P155">
            <v>896.36</v>
          </cell>
        </row>
        <row r="156">
          <cell r="E156" t="str">
            <v>Маршала Конева, 56</v>
          </cell>
          <cell r="F156">
            <v>11874.800000000001</v>
          </cell>
          <cell r="O156" t="str">
            <v>Маршала Конева, 50</v>
          </cell>
          <cell r="P156">
            <v>549.49</v>
          </cell>
        </row>
        <row r="157">
          <cell r="E157" t="str">
            <v>Маршала Конева, 68</v>
          </cell>
          <cell r="F157">
            <v>12001.92</v>
          </cell>
          <cell r="O157" t="str">
            <v>Маршала Конева, 52</v>
          </cell>
          <cell r="P157">
            <v>15646.119999999999</v>
          </cell>
        </row>
        <row r="158">
          <cell r="E158" t="str">
            <v>Маршала Конева, 70</v>
          </cell>
          <cell r="F158">
            <v>7203.28</v>
          </cell>
          <cell r="O158" t="str">
            <v>Маршала Конева, 56</v>
          </cell>
          <cell r="P158">
            <v>11874.800000000001</v>
          </cell>
        </row>
        <row r="159">
          <cell r="E159" t="str">
            <v>Маршала Конева, 72</v>
          </cell>
          <cell r="F159">
            <v>11653.32</v>
          </cell>
          <cell r="O159" t="str">
            <v>Маршала Конева, 68</v>
          </cell>
          <cell r="P159">
            <v>12001.92</v>
          </cell>
        </row>
        <row r="160">
          <cell r="E160" t="str">
            <v>Маршала Конева, 74</v>
          </cell>
          <cell r="F160">
            <v>7217.84</v>
          </cell>
          <cell r="O160" t="str">
            <v>Маршала Конева, 70</v>
          </cell>
          <cell r="P160">
            <v>7203.28</v>
          </cell>
        </row>
        <row r="161">
          <cell r="E161" t="str">
            <v>Маршала Конева, 76</v>
          </cell>
          <cell r="F161">
            <v>7344.68</v>
          </cell>
          <cell r="O161" t="str">
            <v>Маршала Конева, 72</v>
          </cell>
          <cell r="P161">
            <v>11653.32</v>
          </cell>
        </row>
        <row r="162">
          <cell r="E162" t="str">
            <v>Маршала Конева, 78</v>
          </cell>
          <cell r="F162">
            <v>11234.16</v>
          </cell>
          <cell r="O162" t="str">
            <v>Маршала Конева, 74</v>
          </cell>
          <cell r="P162">
            <v>7217.84</v>
          </cell>
        </row>
        <row r="163">
          <cell r="E163" t="str">
            <v>Маршала Конева, 12-а</v>
          </cell>
          <cell r="F163">
            <v>426.83</v>
          </cell>
          <cell r="O163" t="str">
            <v>Маршала Конева, 76</v>
          </cell>
          <cell r="P163">
            <v>550.85</v>
          </cell>
        </row>
        <row r="164">
          <cell r="E164" t="str">
            <v>Маршала Конева, 14-а</v>
          </cell>
          <cell r="F164">
            <v>5713.6799999999994</v>
          </cell>
          <cell r="O164" t="str">
            <v>Маршала Конева, 78</v>
          </cell>
          <cell r="P164">
            <v>11234.16</v>
          </cell>
        </row>
        <row r="165">
          <cell r="E165" t="str">
            <v>Маяковского, 15</v>
          </cell>
          <cell r="F165">
            <v>3558.87</v>
          </cell>
          <cell r="O165" t="str">
            <v>Маяковского, 15</v>
          </cell>
          <cell r="P165">
            <v>3558.87</v>
          </cell>
        </row>
        <row r="166">
          <cell r="E166" t="str">
            <v>Маяковского, 17</v>
          </cell>
          <cell r="F166">
            <v>401.77</v>
          </cell>
          <cell r="O166" t="str">
            <v>Маяковского, 17</v>
          </cell>
          <cell r="P166">
            <v>401.77</v>
          </cell>
        </row>
        <row r="167">
          <cell r="E167" t="str">
            <v>Маяковского, 5-а</v>
          </cell>
          <cell r="F167">
            <v>4093.04</v>
          </cell>
          <cell r="O167" t="str">
            <v>Маяковского, 5-а</v>
          </cell>
          <cell r="P167">
            <v>4093.04</v>
          </cell>
        </row>
        <row r="168">
          <cell r="E168" t="str">
            <v>Маяковского, 5-б</v>
          </cell>
          <cell r="F168">
            <v>7783.16</v>
          </cell>
          <cell r="O168" t="str">
            <v>Маяковского, 5-б</v>
          </cell>
          <cell r="P168">
            <v>7783.16</v>
          </cell>
        </row>
        <row r="169">
          <cell r="E169" t="str">
            <v>Миронова, 56</v>
          </cell>
          <cell r="F169">
            <v>15104.039999999999</v>
          </cell>
          <cell r="O169" t="str">
            <v>Миронова, 56</v>
          </cell>
          <cell r="P169">
            <v>15104.039999999999</v>
          </cell>
        </row>
        <row r="170">
          <cell r="E170" t="str">
            <v>Новокшонова, 55</v>
          </cell>
          <cell r="F170">
            <v>18075.650000000001</v>
          </cell>
          <cell r="O170" t="str">
            <v>Новокшонова, 55</v>
          </cell>
          <cell r="P170">
            <v>18075.650000000001</v>
          </cell>
        </row>
        <row r="171">
          <cell r="E171" t="str">
            <v>Новокшонова, 62</v>
          </cell>
          <cell r="F171">
            <v>1880.28</v>
          </cell>
          <cell r="O171" t="str">
            <v>Новокшонова, 62</v>
          </cell>
          <cell r="P171">
            <v>1880.28</v>
          </cell>
        </row>
        <row r="172">
          <cell r="E172" t="str">
            <v>Первомайский, 1</v>
          </cell>
          <cell r="F172">
            <v>6970.73</v>
          </cell>
          <cell r="O172" t="str">
            <v>Первомайский, 1</v>
          </cell>
          <cell r="P172">
            <v>0</v>
          </cell>
        </row>
        <row r="173">
          <cell r="E173" t="str">
            <v>Первомайский, 2</v>
          </cell>
          <cell r="F173">
            <v>14776.650000000001</v>
          </cell>
          <cell r="O173" t="str">
            <v>Первомайский, 10-а</v>
          </cell>
          <cell r="P173">
            <v>327.85</v>
          </cell>
        </row>
        <row r="174">
          <cell r="E174" t="str">
            <v>Первомайский, 3</v>
          </cell>
          <cell r="F174">
            <v>14749.56</v>
          </cell>
          <cell r="O174" t="str">
            <v>Первомайский, 11</v>
          </cell>
          <cell r="P174">
            <v>444.38</v>
          </cell>
        </row>
        <row r="175">
          <cell r="E175" t="str">
            <v>Первомайский, 4</v>
          </cell>
          <cell r="F175">
            <v>14647.189999999999</v>
          </cell>
          <cell r="O175" t="str">
            <v>Первомайский, 11-а</v>
          </cell>
          <cell r="P175">
            <v>573.85</v>
          </cell>
        </row>
        <row r="176">
          <cell r="E176" t="str">
            <v>Первомайский, 5</v>
          </cell>
          <cell r="F176">
            <v>7370.36</v>
          </cell>
          <cell r="O176" t="str">
            <v>Первомайский, 12-а</v>
          </cell>
          <cell r="P176">
            <v>552.13</v>
          </cell>
        </row>
        <row r="177">
          <cell r="E177" t="str">
            <v>Первомайский, 6</v>
          </cell>
          <cell r="F177">
            <v>7334.88</v>
          </cell>
          <cell r="O177" t="str">
            <v>Первомайский, 13</v>
          </cell>
          <cell r="P177">
            <v>5620.16</v>
          </cell>
        </row>
        <row r="178">
          <cell r="E178" t="str">
            <v>Первомайский, 7</v>
          </cell>
          <cell r="F178">
            <v>7328.4400000000005</v>
          </cell>
          <cell r="O178" t="str">
            <v>Первомайский, 13-а</v>
          </cell>
          <cell r="P178">
            <v>34202</v>
          </cell>
        </row>
        <row r="179">
          <cell r="E179" t="str">
            <v>Первомайский, 8</v>
          </cell>
          <cell r="F179">
            <v>7551.88</v>
          </cell>
          <cell r="O179" t="str">
            <v>Первомайский, 16</v>
          </cell>
          <cell r="P179">
            <v>11757.539999999999</v>
          </cell>
        </row>
        <row r="180">
          <cell r="E180" t="str">
            <v>Первомайский, 9</v>
          </cell>
          <cell r="F180">
            <v>10059.84</v>
          </cell>
          <cell r="O180" t="str">
            <v>Первомайский, 19</v>
          </cell>
          <cell r="P180">
            <v>11905.32</v>
          </cell>
        </row>
        <row r="181">
          <cell r="E181" t="str">
            <v>Первомайский, 11</v>
          </cell>
          <cell r="F181">
            <v>444.38</v>
          </cell>
          <cell r="O181" t="str">
            <v>Первомайский, 1-а</v>
          </cell>
          <cell r="P181">
            <v>562.54999999999995</v>
          </cell>
        </row>
        <row r="182">
          <cell r="E182" t="str">
            <v>Первомайский, 13</v>
          </cell>
          <cell r="F182">
            <v>5620.16</v>
          </cell>
          <cell r="O182" t="str">
            <v>Первомайский, 2</v>
          </cell>
          <cell r="P182">
            <v>14776.650000000001</v>
          </cell>
        </row>
        <row r="183">
          <cell r="E183" t="str">
            <v>Первомайский, 16</v>
          </cell>
          <cell r="F183">
            <v>11757.539999999999</v>
          </cell>
          <cell r="O183" t="str">
            <v>Первомайский, 21</v>
          </cell>
          <cell r="P183">
            <v>17980.21</v>
          </cell>
        </row>
        <row r="184">
          <cell r="E184" t="str">
            <v>Первомайский, 19</v>
          </cell>
          <cell r="F184">
            <v>11905.32</v>
          </cell>
          <cell r="O184" t="str">
            <v>Первомайский, 21-а</v>
          </cell>
          <cell r="P184">
            <v>7855.12</v>
          </cell>
        </row>
        <row r="185">
          <cell r="E185" t="str">
            <v>Первомайский, 21</v>
          </cell>
          <cell r="F185">
            <v>17980.21</v>
          </cell>
          <cell r="O185" t="str">
            <v>Первомайский, 21-б</v>
          </cell>
          <cell r="P185">
            <v>610.29999999999995</v>
          </cell>
        </row>
        <row r="186">
          <cell r="E186" t="str">
            <v>Первомайский, 22</v>
          </cell>
          <cell r="F186">
            <v>8284.1200000000008</v>
          </cell>
          <cell r="O186" t="str">
            <v>Первомайский, 22</v>
          </cell>
          <cell r="P186">
            <v>0</v>
          </cell>
        </row>
        <row r="187">
          <cell r="E187" t="str">
            <v>Первомайский, 23</v>
          </cell>
          <cell r="F187">
            <v>37513.56</v>
          </cell>
          <cell r="O187" t="str">
            <v>Первомайский, 23</v>
          </cell>
          <cell r="P187">
            <v>37513.56</v>
          </cell>
        </row>
        <row r="188">
          <cell r="E188" t="str">
            <v>Первомайский, 24</v>
          </cell>
          <cell r="F188">
            <v>5588.7</v>
          </cell>
          <cell r="O188" t="str">
            <v>Первомайский, 24</v>
          </cell>
          <cell r="P188">
            <v>5588.7</v>
          </cell>
        </row>
        <row r="189">
          <cell r="E189" t="str">
            <v>Первомайский, 25</v>
          </cell>
          <cell r="F189">
            <v>6006.5599999999995</v>
          </cell>
          <cell r="O189" t="str">
            <v>Первомайский, 25</v>
          </cell>
          <cell r="P189">
            <v>6006.5599999999995</v>
          </cell>
        </row>
        <row r="190">
          <cell r="E190" t="str">
            <v>Первомайский, 26</v>
          </cell>
          <cell r="F190">
            <v>6026.4400000000005</v>
          </cell>
          <cell r="O190" t="str">
            <v>Первомайский, 26</v>
          </cell>
          <cell r="P190">
            <v>6026.4400000000005</v>
          </cell>
        </row>
        <row r="191">
          <cell r="E191" t="str">
            <v>Первомайский, 28</v>
          </cell>
          <cell r="F191">
            <v>11981.759999999998</v>
          </cell>
          <cell r="O191" t="str">
            <v>Первомайский, 28</v>
          </cell>
          <cell r="P191">
            <v>898.63</v>
          </cell>
        </row>
        <row r="192">
          <cell r="E192" t="str">
            <v>Первомайский, 29</v>
          </cell>
          <cell r="F192">
            <v>11866.119999999999</v>
          </cell>
          <cell r="O192" t="str">
            <v>Первомайский, 28-а</v>
          </cell>
          <cell r="P192">
            <v>830.68</v>
          </cell>
        </row>
        <row r="193">
          <cell r="E193" t="str">
            <v>Первомайский, 30</v>
          </cell>
          <cell r="F193">
            <v>16790.71</v>
          </cell>
          <cell r="O193" t="str">
            <v>Первомайский, 29</v>
          </cell>
          <cell r="P193">
            <v>889.96</v>
          </cell>
        </row>
        <row r="194">
          <cell r="E194" t="str">
            <v>Первомайский, 31</v>
          </cell>
          <cell r="F194">
            <v>12077.81</v>
          </cell>
          <cell r="O194" t="str">
            <v>Первомайский, 2-а</v>
          </cell>
          <cell r="P194">
            <v>569.48</v>
          </cell>
        </row>
        <row r="195">
          <cell r="E195" t="str">
            <v>Первомайский, 32</v>
          </cell>
          <cell r="F195">
            <v>14640.260000000002</v>
          </cell>
          <cell r="O195" t="str">
            <v>Первомайский, 3</v>
          </cell>
          <cell r="P195">
            <v>14749.56</v>
          </cell>
        </row>
        <row r="196">
          <cell r="E196" t="str">
            <v>Первомайский, 34</v>
          </cell>
          <cell r="F196">
            <v>7388.08</v>
          </cell>
          <cell r="O196" t="str">
            <v>Первомайский, 30</v>
          </cell>
          <cell r="P196">
            <v>16790.71</v>
          </cell>
        </row>
        <row r="197">
          <cell r="E197" t="str">
            <v>Первомайский, 36</v>
          </cell>
          <cell r="F197">
            <v>14774.439999999999</v>
          </cell>
          <cell r="O197" t="str">
            <v>Первомайский, 30-а</v>
          </cell>
          <cell r="P197">
            <v>7370.44</v>
          </cell>
        </row>
        <row r="198">
          <cell r="E198" t="str">
            <v>Первомайский, 37</v>
          </cell>
          <cell r="F198">
            <v>984.82</v>
          </cell>
          <cell r="O198" t="str">
            <v>Первомайский, 31</v>
          </cell>
          <cell r="P198">
            <v>12077.81</v>
          </cell>
        </row>
        <row r="199">
          <cell r="E199" t="str">
            <v>Первомайский, 42</v>
          </cell>
          <cell r="F199">
            <v>11936.119999999999</v>
          </cell>
          <cell r="O199" t="str">
            <v>Первомайский, 31-а</v>
          </cell>
          <cell r="P199">
            <v>7486.64</v>
          </cell>
        </row>
        <row r="200">
          <cell r="E200" t="str">
            <v>Первомайский, 45</v>
          </cell>
          <cell r="F200">
            <v>896.64</v>
          </cell>
          <cell r="O200" t="str">
            <v>Первомайский, 32</v>
          </cell>
          <cell r="P200">
            <v>14640.260000000002</v>
          </cell>
        </row>
        <row r="201">
          <cell r="E201" t="str">
            <v>Первомайский, 46</v>
          </cell>
          <cell r="F201">
            <v>12001.92</v>
          </cell>
          <cell r="O201" t="str">
            <v>Первомайский, 34</v>
          </cell>
          <cell r="P201">
            <v>7388.08</v>
          </cell>
        </row>
        <row r="202">
          <cell r="E202" t="str">
            <v>Первомайский, 48</v>
          </cell>
          <cell r="F202">
            <v>5070.96</v>
          </cell>
          <cell r="O202" t="str">
            <v>Первомайский, 36</v>
          </cell>
          <cell r="P202">
            <v>14774.439999999999</v>
          </cell>
        </row>
        <row r="203">
          <cell r="E203" t="str">
            <v>Первомайский, 49</v>
          </cell>
          <cell r="F203">
            <v>746.34</v>
          </cell>
          <cell r="O203" t="str">
            <v>Первомайский, 37</v>
          </cell>
          <cell r="P203">
            <v>984.82</v>
          </cell>
        </row>
        <row r="204">
          <cell r="E204" t="str">
            <v>Первомайский, 50</v>
          </cell>
          <cell r="F204">
            <v>21428.12</v>
          </cell>
          <cell r="O204" t="str">
            <v>Первомайский, 37-а</v>
          </cell>
          <cell r="P204">
            <v>275.2</v>
          </cell>
        </row>
        <row r="205">
          <cell r="E205" t="str">
            <v>Первомайский, 51</v>
          </cell>
          <cell r="F205">
            <v>5410.51</v>
          </cell>
          <cell r="O205" t="str">
            <v>Первомайский, 38-а</v>
          </cell>
          <cell r="P205">
            <v>405.1</v>
          </cell>
        </row>
        <row r="206">
          <cell r="E206" t="str">
            <v>Первомайский, 52</v>
          </cell>
          <cell r="F206">
            <v>9921.23</v>
          </cell>
          <cell r="O206" t="str">
            <v>Первомайский, 3-а</v>
          </cell>
          <cell r="P206">
            <v>654.65</v>
          </cell>
        </row>
        <row r="207">
          <cell r="E207" t="str">
            <v>Первомайский, 53</v>
          </cell>
          <cell r="F207">
            <v>4798.2299999999996</v>
          </cell>
          <cell r="O207" t="str">
            <v>Первомайский, 4</v>
          </cell>
          <cell r="P207">
            <v>976.48</v>
          </cell>
        </row>
        <row r="208">
          <cell r="E208" t="str">
            <v>Первомайский, 55</v>
          </cell>
          <cell r="F208">
            <v>14656.55</v>
          </cell>
          <cell r="O208" t="str">
            <v>Первомайский, 42</v>
          </cell>
          <cell r="P208">
            <v>11936.119999999999</v>
          </cell>
        </row>
        <row r="209">
          <cell r="E209" t="str">
            <v>Первомайский, 56</v>
          </cell>
          <cell r="F209">
            <v>11929.96</v>
          </cell>
          <cell r="O209" t="str">
            <v>Первомайский, 45</v>
          </cell>
          <cell r="P209">
            <v>896.64</v>
          </cell>
        </row>
        <row r="210">
          <cell r="E210" t="str">
            <v>Первомайский, 58</v>
          </cell>
          <cell r="F210">
            <v>15525.16</v>
          </cell>
          <cell r="O210" t="str">
            <v>Первомайский, 46</v>
          </cell>
          <cell r="P210">
            <v>900.14</v>
          </cell>
        </row>
        <row r="211">
          <cell r="E211" t="str">
            <v>Первомайский, 59</v>
          </cell>
          <cell r="F211">
            <v>11872</v>
          </cell>
          <cell r="O211" t="str">
            <v>Первомайский, 48</v>
          </cell>
          <cell r="P211">
            <v>5070.96</v>
          </cell>
        </row>
        <row r="212">
          <cell r="E212" t="str">
            <v>Первомайский, 60</v>
          </cell>
          <cell r="F212">
            <v>10987.3</v>
          </cell>
          <cell r="O212" t="str">
            <v>Первомайский, 49</v>
          </cell>
          <cell r="P212">
            <v>746.34</v>
          </cell>
        </row>
        <row r="213">
          <cell r="E213" t="str">
            <v>Первомайский, 62</v>
          </cell>
          <cell r="F213">
            <v>9249.14</v>
          </cell>
          <cell r="O213" t="str">
            <v>Первомайский, 4-а</v>
          </cell>
          <cell r="P213">
            <v>661.42</v>
          </cell>
        </row>
        <row r="214">
          <cell r="E214" t="str">
            <v>Первомайский, 64</v>
          </cell>
          <cell r="F214">
            <v>11990.44</v>
          </cell>
          <cell r="O214" t="str">
            <v>Первомайский, 5</v>
          </cell>
          <cell r="P214">
            <v>7370.36</v>
          </cell>
        </row>
        <row r="215">
          <cell r="E215" t="str">
            <v>Первомайский, 66</v>
          </cell>
          <cell r="F215">
            <v>11145.29</v>
          </cell>
          <cell r="O215" t="str">
            <v>Первомайский, 50</v>
          </cell>
          <cell r="P215">
            <v>21428.12</v>
          </cell>
        </row>
        <row r="216">
          <cell r="E216" t="str">
            <v>Первомайский, 71</v>
          </cell>
          <cell r="F216">
            <v>11995.199999999999</v>
          </cell>
          <cell r="O216" t="str">
            <v>Первомайский, 51</v>
          </cell>
          <cell r="P216">
            <v>5410.51</v>
          </cell>
        </row>
        <row r="217">
          <cell r="E217" t="str">
            <v>Первомайский, 72</v>
          </cell>
          <cell r="F217">
            <v>11926.04</v>
          </cell>
          <cell r="O217" t="str">
            <v>Первомайский, 52</v>
          </cell>
          <cell r="P217">
            <v>9921.23</v>
          </cell>
        </row>
        <row r="218">
          <cell r="E218" t="str">
            <v>Первомайский, 73</v>
          </cell>
          <cell r="F218">
            <v>909.17</v>
          </cell>
          <cell r="O218" t="str">
            <v>Первомайский, 53</v>
          </cell>
          <cell r="P218">
            <v>4798.2299999999996</v>
          </cell>
        </row>
        <row r="219">
          <cell r="E219" t="str">
            <v>Первомайский, 74</v>
          </cell>
          <cell r="F219">
            <v>11963.84</v>
          </cell>
          <cell r="O219" t="str">
            <v>Первомайский, 55</v>
          </cell>
          <cell r="P219">
            <v>14656.55</v>
          </cell>
        </row>
        <row r="220">
          <cell r="E220" t="str">
            <v>Первомайский, 75</v>
          </cell>
          <cell r="F220">
            <v>11930.24</v>
          </cell>
          <cell r="O220" t="str">
            <v>Первомайский, 56</v>
          </cell>
          <cell r="P220">
            <v>11929.96</v>
          </cell>
        </row>
        <row r="221">
          <cell r="E221" t="str">
            <v>Первомайский, 76</v>
          </cell>
          <cell r="F221">
            <v>11910.08</v>
          </cell>
          <cell r="O221" t="str">
            <v>Первомайский, 58</v>
          </cell>
          <cell r="P221">
            <v>1164.3900000000001</v>
          </cell>
        </row>
        <row r="222">
          <cell r="E222" t="str">
            <v>Первомайский, 79</v>
          </cell>
          <cell r="F222">
            <v>649.24</v>
          </cell>
          <cell r="O222" t="str">
            <v>Первомайский, 59</v>
          </cell>
          <cell r="P222">
            <v>890.4</v>
          </cell>
        </row>
        <row r="223">
          <cell r="E223" t="str">
            <v>Первомайский, 80</v>
          </cell>
          <cell r="F223">
            <v>11712.949999999999</v>
          </cell>
          <cell r="O223" t="str">
            <v>Первомайский, 5-а</v>
          </cell>
          <cell r="P223">
            <v>553.1</v>
          </cell>
        </row>
        <row r="224">
          <cell r="E224" t="str">
            <v>Первомайский, 81</v>
          </cell>
          <cell r="F224">
            <v>856.34</v>
          </cell>
          <cell r="O224" t="str">
            <v>Первомайский, 6</v>
          </cell>
          <cell r="P224">
            <v>550.12</v>
          </cell>
        </row>
        <row r="225">
          <cell r="E225" t="str">
            <v>Первомайский, 82</v>
          </cell>
          <cell r="F225">
            <v>1673.78</v>
          </cell>
          <cell r="O225" t="str">
            <v>Первомайский, 60</v>
          </cell>
          <cell r="P225">
            <v>10987.3</v>
          </cell>
        </row>
        <row r="226">
          <cell r="E226" t="str">
            <v>Первомайский, 83</v>
          </cell>
          <cell r="F226">
            <v>5599.44</v>
          </cell>
          <cell r="O226" t="str">
            <v>Первомайский, 62</v>
          </cell>
          <cell r="P226">
            <v>9249.14</v>
          </cell>
        </row>
        <row r="227">
          <cell r="E227" t="str">
            <v>Первомайский, 84</v>
          </cell>
          <cell r="F227">
            <v>5346.04</v>
          </cell>
          <cell r="O227" t="str">
            <v>Первомайский, 64</v>
          </cell>
          <cell r="P227">
            <v>11990.44</v>
          </cell>
        </row>
        <row r="228">
          <cell r="E228" t="str">
            <v>Первомайский, 85</v>
          </cell>
          <cell r="F228">
            <v>5788.4400000000005</v>
          </cell>
          <cell r="O228" t="str">
            <v>Первомайский, 66</v>
          </cell>
          <cell r="P228">
            <v>0</v>
          </cell>
        </row>
        <row r="229">
          <cell r="E229" t="str">
            <v>Первомайский, 87</v>
          </cell>
          <cell r="F229">
            <v>2907.81</v>
          </cell>
          <cell r="O229" t="str">
            <v>Первомайский, 6-а</v>
          </cell>
          <cell r="P229">
            <v>555.39</v>
          </cell>
        </row>
        <row r="230">
          <cell r="E230" t="str">
            <v>Первомайский, 89</v>
          </cell>
          <cell r="F230">
            <v>667.61</v>
          </cell>
          <cell r="O230" t="str">
            <v>Первомайский, 7</v>
          </cell>
          <cell r="P230">
            <v>549.63</v>
          </cell>
        </row>
        <row r="231">
          <cell r="E231" t="str">
            <v>Первомайский, 90</v>
          </cell>
          <cell r="F231">
            <v>16983.12</v>
          </cell>
          <cell r="O231" t="str">
            <v>Первомайский, 71</v>
          </cell>
          <cell r="P231">
            <v>11995.199999999999</v>
          </cell>
        </row>
        <row r="232">
          <cell r="E232" t="str">
            <v>Первомайский, 91</v>
          </cell>
          <cell r="F232">
            <v>8658.16</v>
          </cell>
          <cell r="O232" t="str">
            <v>Первомайский, 72</v>
          </cell>
          <cell r="P232">
            <v>11926.04</v>
          </cell>
        </row>
        <row r="233">
          <cell r="E233" t="str">
            <v>Первомайский, 10-а</v>
          </cell>
          <cell r="F233">
            <v>4371.3600000000006</v>
          </cell>
          <cell r="O233" t="str">
            <v>Первомайский, 73</v>
          </cell>
          <cell r="P233">
            <v>909.17</v>
          </cell>
        </row>
        <row r="234">
          <cell r="E234" t="str">
            <v>Первомайский, 11-а</v>
          </cell>
          <cell r="F234">
            <v>573.85</v>
          </cell>
          <cell r="O234" t="str">
            <v>Первомайский, 74</v>
          </cell>
          <cell r="P234">
            <v>11963.84</v>
          </cell>
        </row>
        <row r="235">
          <cell r="E235" t="str">
            <v>Первомайский, 12-а</v>
          </cell>
          <cell r="F235">
            <v>7361.76</v>
          </cell>
          <cell r="O235" t="str">
            <v>Первомайский, 75</v>
          </cell>
          <cell r="P235">
            <v>894.77</v>
          </cell>
        </row>
        <row r="236">
          <cell r="E236" t="str">
            <v>Первомайский, 13-а</v>
          </cell>
          <cell r="F236">
            <v>34202</v>
          </cell>
          <cell r="O236" t="str">
            <v>Первомайский, 76</v>
          </cell>
          <cell r="P236">
            <v>11910.08</v>
          </cell>
        </row>
        <row r="237">
          <cell r="E237" t="str">
            <v>Первомайский, 1-а</v>
          </cell>
          <cell r="F237">
            <v>562.54999999999995</v>
          </cell>
          <cell r="O237" t="str">
            <v>Первомайский, 79</v>
          </cell>
          <cell r="P237">
            <v>649.24</v>
          </cell>
        </row>
        <row r="238">
          <cell r="E238" t="str">
            <v>Первомайский, 21-а</v>
          </cell>
          <cell r="F238">
            <v>7855.12</v>
          </cell>
          <cell r="O238" t="str">
            <v>Первомайский, 7-а</v>
          </cell>
          <cell r="P238">
            <v>285.12</v>
          </cell>
        </row>
        <row r="239">
          <cell r="E239" t="str">
            <v>Первомайский, 21-б</v>
          </cell>
          <cell r="F239">
            <v>8137.3600000000006</v>
          </cell>
          <cell r="O239" t="str">
            <v>Первомайский, 8</v>
          </cell>
          <cell r="P239">
            <v>7551.88</v>
          </cell>
        </row>
        <row r="240">
          <cell r="E240" t="str">
            <v>Первомайский, 28-а</v>
          </cell>
          <cell r="F240">
            <v>830.68</v>
          </cell>
          <cell r="O240" t="str">
            <v>Первомайский, 80</v>
          </cell>
          <cell r="P240">
            <v>11712.949999999999</v>
          </cell>
        </row>
        <row r="241">
          <cell r="E241" t="str">
            <v>Первомайский, 2-а</v>
          </cell>
          <cell r="F241">
            <v>569.48</v>
          </cell>
          <cell r="O241" t="str">
            <v>Первомайский, 81</v>
          </cell>
          <cell r="P241">
            <v>856.34</v>
          </cell>
        </row>
        <row r="242">
          <cell r="E242" t="str">
            <v>Первомайский, 30-а</v>
          </cell>
          <cell r="F242">
            <v>7370.44</v>
          </cell>
          <cell r="O242" t="str">
            <v>Первомайский, 82</v>
          </cell>
          <cell r="P242">
            <v>1673.78</v>
          </cell>
        </row>
        <row r="243">
          <cell r="E243" t="str">
            <v>Первомайский, 31-а</v>
          </cell>
          <cell r="F243">
            <v>7486.64</v>
          </cell>
          <cell r="O243" t="str">
            <v>Первомайский, 83</v>
          </cell>
          <cell r="P243">
            <v>5599.44</v>
          </cell>
        </row>
        <row r="244">
          <cell r="E244" t="str">
            <v>Первомайский, 37-а</v>
          </cell>
          <cell r="F244">
            <v>275.2</v>
          </cell>
          <cell r="O244" t="str">
            <v>Первомайский, 84</v>
          </cell>
          <cell r="P244">
            <v>5346.04</v>
          </cell>
        </row>
        <row r="245">
          <cell r="E245" t="str">
            <v>Первомайский, 38-а</v>
          </cell>
          <cell r="F245">
            <v>405.1</v>
          </cell>
          <cell r="O245" t="str">
            <v>Первомайский, 85</v>
          </cell>
          <cell r="P245">
            <v>434.13</v>
          </cell>
        </row>
        <row r="246">
          <cell r="E246" t="str">
            <v>Первомайский, 3-а</v>
          </cell>
          <cell r="F246">
            <v>654.65</v>
          </cell>
          <cell r="O246" t="str">
            <v>Первомайский, 87</v>
          </cell>
          <cell r="P246">
            <v>218.09</v>
          </cell>
        </row>
        <row r="247">
          <cell r="E247" t="str">
            <v>Первомайский, 4-а</v>
          </cell>
          <cell r="F247">
            <v>661.42</v>
          </cell>
          <cell r="O247" t="str">
            <v>Первомайский, 89</v>
          </cell>
          <cell r="P247">
            <v>667.61</v>
          </cell>
        </row>
        <row r="248">
          <cell r="E248" t="str">
            <v>Первомайский, 5-а</v>
          </cell>
          <cell r="F248">
            <v>7374.64</v>
          </cell>
          <cell r="O248" t="str">
            <v>Первомайский, 8-а</v>
          </cell>
          <cell r="P248">
            <v>285.64</v>
          </cell>
        </row>
        <row r="249">
          <cell r="E249" t="str">
            <v>Первомайский, 6-а</v>
          </cell>
          <cell r="F249">
            <v>7405.1600000000008</v>
          </cell>
          <cell r="O249" t="str">
            <v>Первомайский, 9</v>
          </cell>
          <cell r="P249">
            <v>670.66</v>
          </cell>
        </row>
        <row r="250">
          <cell r="E250" t="str">
            <v>Первомайский, 7-а</v>
          </cell>
          <cell r="F250">
            <v>3801.56</v>
          </cell>
          <cell r="O250" t="str">
            <v>Первомайский, 90</v>
          </cell>
          <cell r="P250">
            <v>16983.12</v>
          </cell>
        </row>
        <row r="251">
          <cell r="E251" t="str">
            <v>Первомайский, 8-а</v>
          </cell>
          <cell r="F251">
            <v>285.64</v>
          </cell>
          <cell r="O251" t="str">
            <v>Первомайский, 91</v>
          </cell>
          <cell r="P251">
            <v>649.36</v>
          </cell>
        </row>
        <row r="252">
          <cell r="E252" t="str">
            <v>Первомайский, 9-а</v>
          </cell>
          <cell r="F252">
            <v>7355.8799999999992</v>
          </cell>
          <cell r="O252" t="str">
            <v>Первомайский, 9-а</v>
          </cell>
          <cell r="P252">
            <v>7355.8799999999992</v>
          </cell>
        </row>
        <row r="253">
          <cell r="E253" t="str">
            <v>Профсоюзная, 2</v>
          </cell>
          <cell r="F253">
            <v>199.77</v>
          </cell>
          <cell r="O253" t="str">
            <v>Профсоюзная, 2</v>
          </cell>
          <cell r="P253">
            <v>199.77</v>
          </cell>
        </row>
        <row r="254">
          <cell r="E254" t="str">
            <v>Профсоюзная, 4</v>
          </cell>
          <cell r="F254">
            <v>505.51</v>
          </cell>
          <cell r="O254" t="str">
            <v>Профсоюзная, 26</v>
          </cell>
          <cell r="P254">
            <v>994.22</v>
          </cell>
        </row>
        <row r="255">
          <cell r="E255" t="str">
            <v>Профсоюзная, 8</v>
          </cell>
          <cell r="F255">
            <v>399.04</v>
          </cell>
          <cell r="O255" t="str">
            <v>Профсоюзная, 4</v>
          </cell>
          <cell r="P255">
            <v>505.51</v>
          </cell>
        </row>
        <row r="256">
          <cell r="E256" t="str">
            <v>Профсоюзная, 26</v>
          </cell>
          <cell r="F256">
            <v>994.22</v>
          </cell>
          <cell r="O256" t="str">
            <v>Профсоюзная, 64</v>
          </cell>
          <cell r="P256">
            <v>730.84</v>
          </cell>
        </row>
        <row r="257">
          <cell r="E257" t="str">
            <v>Профсоюзная, 64</v>
          </cell>
          <cell r="F257">
            <v>730.84</v>
          </cell>
          <cell r="O257" t="str">
            <v>Профсоюзная, 8</v>
          </cell>
          <cell r="P257">
            <v>399.04</v>
          </cell>
        </row>
        <row r="258">
          <cell r="E258" t="str">
            <v>Пушкина, 2</v>
          </cell>
          <cell r="F258">
            <v>275.25</v>
          </cell>
          <cell r="O258" t="str">
            <v>Пушкина, 2</v>
          </cell>
          <cell r="P258">
            <v>275.25</v>
          </cell>
        </row>
        <row r="259">
          <cell r="E259" t="str">
            <v>Пушкина, 4</v>
          </cell>
          <cell r="F259">
            <v>509.67</v>
          </cell>
          <cell r="O259" t="str">
            <v>Пушкина, 21-а</v>
          </cell>
          <cell r="P259">
            <v>585</v>
          </cell>
        </row>
        <row r="260">
          <cell r="E260" t="str">
            <v>Пушкина, 6</v>
          </cell>
          <cell r="F260">
            <v>537.04999999999995</v>
          </cell>
          <cell r="O260" t="str">
            <v>Пушкина, 26</v>
          </cell>
          <cell r="P260">
            <v>11301.640000000001</v>
          </cell>
        </row>
        <row r="261">
          <cell r="E261" t="str">
            <v>Пушкина, 26</v>
          </cell>
          <cell r="F261">
            <v>11301.640000000001</v>
          </cell>
          <cell r="O261" t="str">
            <v>Пушкина, 34</v>
          </cell>
          <cell r="P261">
            <v>180.81</v>
          </cell>
        </row>
        <row r="262">
          <cell r="E262" t="str">
            <v>Пушкина, 34</v>
          </cell>
          <cell r="F262">
            <v>180.81</v>
          </cell>
          <cell r="O262" t="str">
            <v>Пушкина, 4</v>
          </cell>
          <cell r="P262">
            <v>509.67</v>
          </cell>
        </row>
        <row r="263">
          <cell r="E263" t="str">
            <v>Пушкина, 42</v>
          </cell>
          <cell r="F263">
            <v>17076.919999999998</v>
          </cell>
          <cell r="O263" t="str">
            <v>Пушкина, 42</v>
          </cell>
          <cell r="P263">
            <v>1280.77</v>
          </cell>
        </row>
        <row r="264">
          <cell r="E264" t="str">
            <v>Пушкина, 21-а</v>
          </cell>
          <cell r="F264">
            <v>585</v>
          </cell>
          <cell r="O264" t="str">
            <v>Пушкина, 6</v>
          </cell>
          <cell r="P264">
            <v>537.04999999999995</v>
          </cell>
        </row>
        <row r="265">
          <cell r="E265" t="str">
            <v>Румянцева, 15</v>
          </cell>
          <cell r="F265">
            <v>851.38</v>
          </cell>
          <cell r="O265" t="str">
            <v>Румянцева, 15</v>
          </cell>
          <cell r="P265">
            <v>851.38</v>
          </cell>
        </row>
        <row r="266">
          <cell r="E266" t="str">
            <v>Румянцева, 28</v>
          </cell>
          <cell r="F266">
            <v>767.78</v>
          </cell>
          <cell r="O266" t="str">
            <v>Румянцева, 28</v>
          </cell>
          <cell r="P266">
            <v>767.78</v>
          </cell>
        </row>
        <row r="267">
          <cell r="E267" t="str">
            <v>Рябикова, 1</v>
          </cell>
          <cell r="F267">
            <v>4307.6899999999996</v>
          </cell>
          <cell r="O267" t="str">
            <v>Рябикова, 1</v>
          </cell>
          <cell r="P267">
            <v>4307.6899999999996</v>
          </cell>
        </row>
        <row r="268">
          <cell r="E268" t="str">
            <v>Рябикова, 3</v>
          </cell>
          <cell r="F268">
            <v>468.8</v>
          </cell>
          <cell r="O268" t="str">
            <v>Рябикова, 10-а</v>
          </cell>
          <cell r="P268">
            <v>7555.5199999999995</v>
          </cell>
        </row>
        <row r="269">
          <cell r="E269" t="str">
            <v>Рябикова, 4</v>
          </cell>
          <cell r="F269">
            <v>14139.439999999999</v>
          </cell>
          <cell r="O269" t="str">
            <v>Рябикова, 11-а</v>
          </cell>
          <cell r="P269">
            <v>808.48</v>
          </cell>
        </row>
        <row r="270">
          <cell r="E270" t="str">
            <v>Рябикова, 5</v>
          </cell>
          <cell r="F270">
            <v>732.84</v>
          </cell>
          <cell r="O270" t="str">
            <v>Рябикова, 12</v>
          </cell>
          <cell r="P270">
            <v>9816.0999999999985</v>
          </cell>
        </row>
        <row r="271">
          <cell r="E271" t="str">
            <v>Рябикова, 6</v>
          </cell>
          <cell r="F271">
            <v>1074.82</v>
          </cell>
          <cell r="O271" t="str">
            <v>Рябикова, 12-а</v>
          </cell>
          <cell r="P271">
            <v>6196.0499999999993</v>
          </cell>
        </row>
        <row r="272">
          <cell r="E272" t="str">
            <v>Рябикова, 8</v>
          </cell>
          <cell r="F272">
            <v>738.02</v>
          </cell>
          <cell r="O272" t="str">
            <v>Рябикова, 12-б</v>
          </cell>
          <cell r="P272">
            <v>6297.17</v>
          </cell>
        </row>
        <row r="273">
          <cell r="E273" t="str">
            <v>Рябикова, 9</v>
          </cell>
          <cell r="F273">
            <v>7183.6799999999994</v>
          </cell>
          <cell r="O273" t="str">
            <v>Рябикова, 13-а</v>
          </cell>
          <cell r="P273">
            <v>2450.1099999999997</v>
          </cell>
        </row>
        <row r="274">
          <cell r="E274" t="str">
            <v>Рябикова, 12</v>
          </cell>
          <cell r="F274">
            <v>9816.0999999999985</v>
          </cell>
          <cell r="O274" t="str">
            <v>Рябикова, 13-б</v>
          </cell>
          <cell r="P274">
            <v>12993.96</v>
          </cell>
        </row>
        <row r="275">
          <cell r="E275" t="str">
            <v>Рябикова, 16</v>
          </cell>
          <cell r="F275">
            <v>1146.0999999999999</v>
          </cell>
          <cell r="O275" t="str">
            <v>Рябикова, 14-а</v>
          </cell>
          <cell r="P275">
            <v>7504.56</v>
          </cell>
        </row>
        <row r="276">
          <cell r="E276" t="str">
            <v>Рябикова, 17</v>
          </cell>
          <cell r="F276">
            <v>1147.8899999999999</v>
          </cell>
          <cell r="O276" t="str">
            <v>Рябикова, 15-а</v>
          </cell>
          <cell r="P276">
            <v>8027.4599999999991</v>
          </cell>
        </row>
        <row r="277">
          <cell r="E277" t="str">
            <v>Рябикова, 18</v>
          </cell>
          <cell r="F277">
            <v>592.26</v>
          </cell>
          <cell r="O277" t="str">
            <v>Рябикова, 15-б</v>
          </cell>
          <cell r="P277">
            <v>7844.7600000000011</v>
          </cell>
        </row>
        <row r="278">
          <cell r="E278" t="str">
            <v>Рябикова, 19</v>
          </cell>
          <cell r="F278">
            <v>1144.7</v>
          </cell>
          <cell r="O278" t="str">
            <v>Рябикова, 16</v>
          </cell>
          <cell r="P278">
            <v>1146.0999999999999</v>
          </cell>
        </row>
        <row r="279">
          <cell r="E279" t="str">
            <v>Рябикова, 20</v>
          </cell>
          <cell r="F279">
            <v>6505.3799999999992</v>
          </cell>
          <cell r="O279" t="str">
            <v>Рябикова, 16-а</v>
          </cell>
          <cell r="P279">
            <v>885.86</v>
          </cell>
        </row>
        <row r="280">
          <cell r="E280" t="str">
            <v>Рябикова, 21</v>
          </cell>
          <cell r="F280">
            <v>6428.5199999999995</v>
          </cell>
          <cell r="O280" t="str">
            <v>Рябикова, 16-б</v>
          </cell>
          <cell r="P280">
            <v>360.72</v>
          </cell>
        </row>
        <row r="281">
          <cell r="E281" t="str">
            <v>Рябикова, 22</v>
          </cell>
          <cell r="F281">
            <v>7877.81</v>
          </cell>
          <cell r="O281" t="str">
            <v>Рябикова, 16-в</v>
          </cell>
          <cell r="P281">
            <v>361.75</v>
          </cell>
        </row>
        <row r="282">
          <cell r="E282" t="str">
            <v>Рябикова, 23</v>
          </cell>
          <cell r="F282">
            <v>1139.55</v>
          </cell>
          <cell r="O282" t="str">
            <v>Рябикова, 17</v>
          </cell>
          <cell r="P282">
            <v>1147.8899999999999</v>
          </cell>
        </row>
        <row r="283">
          <cell r="E283" t="str">
            <v>Рябикова, 24</v>
          </cell>
          <cell r="F283">
            <v>8567.06</v>
          </cell>
          <cell r="O283" t="str">
            <v>Рябикова, 18</v>
          </cell>
          <cell r="P283">
            <v>592.26</v>
          </cell>
        </row>
        <row r="284">
          <cell r="E284" t="str">
            <v>Рябикова, 25</v>
          </cell>
          <cell r="F284">
            <v>9485.2799999999988</v>
          </cell>
          <cell r="O284" t="str">
            <v>Рябикова, 18-а</v>
          </cell>
          <cell r="P284">
            <v>17999.419999999998</v>
          </cell>
        </row>
        <row r="285">
          <cell r="E285" t="str">
            <v>Рябикова, 26</v>
          </cell>
          <cell r="F285">
            <v>9258.48</v>
          </cell>
          <cell r="O285" t="str">
            <v>Рябикова, 18-б</v>
          </cell>
          <cell r="P285">
            <v>7285.32</v>
          </cell>
        </row>
        <row r="286">
          <cell r="E286" t="str">
            <v>Рябикова, 27</v>
          </cell>
          <cell r="F286">
            <v>7588</v>
          </cell>
          <cell r="O286" t="str">
            <v>Рябикова, 19</v>
          </cell>
          <cell r="P286">
            <v>1144.7</v>
          </cell>
        </row>
        <row r="287">
          <cell r="E287" t="str">
            <v>Рябикова, 28</v>
          </cell>
          <cell r="F287">
            <v>9327.08</v>
          </cell>
          <cell r="O287" t="str">
            <v>Рябикова, 19-а</v>
          </cell>
          <cell r="P287">
            <v>555.47</v>
          </cell>
        </row>
        <row r="288">
          <cell r="E288" t="str">
            <v>Рябикова, 29</v>
          </cell>
          <cell r="F288">
            <v>9331.84</v>
          </cell>
          <cell r="O288" t="str">
            <v>Рябикова, 1-а</v>
          </cell>
          <cell r="P288">
            <v>1192.8599999999999</v>
          </cell>
        </row>
        <row r="289">
          <cell r="E289" t="str">
            <v>Рябикова, 30</v>
          </cell>
          <cell r="F289">
            <v>749.5</v>
          </cell>
          <cell r="O289" t="str">
            <v>Рябикова, 1-в</v>
          </cell>
          <cell r="P289">
            <v>10433.36</v>
          </cell>
        </row>
        <row r="290">
          <cell r="E290" t="str">
            <v>Рябикова, 31</v>
          </cell>
          <cell r="F290">
            <v>854.29</v>
          </cell>
          <cell r="O290" t="str">
            <v>Рябикова, 20</v>
          </cell>
          <cell r="P290">
            <v>6505.3799999999992</v>
          </cell>
        </row>
        <row r="291">
          <cell r="E291" t="str">
            <v>Рябикова, 32</v>
          </cell>
          <cell r="F291">
            <v>694.95</v>
          </cell>
          <cell r="O291" t="str">
            <v>Рябикова, 20-а</v>
          </cell>
          <cell r="P291">
            <v>5113.79</v>
          </cell>
        </row>
        <row r="292">
          <cell r="E292" t="str">
            <v>Рябикова, 33</v>
          </cell>
          <cell r="F292">
            <v>651.71</v>
          </cell>
          <cell r="O292" t="str">
            <v>Рябикова, 20-б</v>
          </cell>
          <cell r="P292">
            <v>4736.21</v>
          </cell>
        </row>
        <row r="293">
          <cell r="E293" t="str">
            <v>Рябикова, 34</v>
          </cell>
          <cell r="F293">
            <v>1151.31</v>
          </cell>
          <cell r="O293" t="str">
            <v>Рябикова, 21</v>
          </cell>
          <cell r="P293">
            <v>6428.5199999999995</v>
          </cell>
        </row>
        <row r="294">
          <cell r="E294" t="str">
            <v>Рябикова, 36</v>
          </cell>
          <cell r="F294">
            <v>660.39</v>
          </cell>
          <cell r="O294" t="str">
            <v>Рябикова, 22</v>
          </cell>
          <cell r="P294">
            <v>7877.81</v>
          </cell>
        </row>
        <row r="295">
          <cell r="E295" t="str">
            <v>Рябикова, 37</v>
          </cell>
          <cell r="F295">
            <v>1180.6500000000001</v>
          </cell>
          <cell r="O295" t="str">
            <v>Рябикова, 23</v>
          </cell>
          <cell r="P295">
            <v>1139.55</v>
          </cell>
        </row>
        <row r="296">
          <cell r="E296" t="str">
            <v>Рябикова, 39</v>
          </cell>
          <cell r="F296">
            <v>647.75</v>
          </cell>
          <cell r="O296" t="str">
            <v>Рябикова, 24</v>
          </cell>
          <cell r="P296">
            <v>7615.1600000000008</v>
          </cell>
        </row>
        <row r="297">
          <cell r="E297" t="str">
            <v>Рябикова, 40</v>
          </cell>
          <cell r="F297">
            <v>721.39</v>
          </cell>
          <cell r="O297" t="str">
            <v>Рябикова, 25</v>
          </cell>
          <cell r="P297">
            <v>9485.2799999999988</v>
          </cell>
        </row>
        <row r="298">
          <cell r="E298" t="str">
            <v>Рябикова, 41</v>
          </cell>
          <cell r="F298">
            <v>862.32</v>
          </cell>
          <cell r="O298" t="str">
            <v>Рябикова, 26</v>
          </cell>
          <cell r="P298">
            <v>9258.48</v>
          </cell>
        </row>
        <row r="299">
          <cell r="E299" t="str">
            <v>Рябикова, 42</v>
          </cell>
          <cell r="F299">
            <v>813.94</v>
          </cell>
          <cell r="O299" t="str">
            <v>Рябикова, 27</v>
          </cell>
          <cell r="P299">
            <v>7588</v>
          </cell>
        </row>
        <row r="300">
          <cell r="E300" t="str">
            <v>Рябикова, 46</v>
          </cell>
          <cell r="F300">
            <v>5642.79</v>
          </cell>
          <cell r="O300" t="str">
            <v>Рябикова, 28</v>
          </cell>
          <cell r="P300">
            <v>9327.08</v>
          </cell>
        </row>
        <row r="301">
          <cell r="E301" t="str">
            <v>Рябикова, 49</v>
          </cell>
          <cell r="F301">
            <v>1274.8999999999999</v>
          </cell>
          <cell r="O301" t="str">
            <v>Рябикова, 29</v>
          </cell>
          <cell r="P301">
            <v>9331.84</v>
          </cell>
        </row>
        <row r="302">
          <cell r="E302" t="str">
            <v>Рябикова, 50</v>
          </cell>
          <cell r="F302">
            <v>957.62</v>
          </cell>
          <cell r="O302" t="str">
            <v>Рябикова, 2-а</v>
          </cell>
          <cell r="P302">
            <v>579.67999999999995</v>
          </cell>
        </row>
        <row r="303">
          <cell r="E303" t="str">
            <v>Рябикова, 51</v>
          </cell>
          <cell r="F303">
            <v>7155.54</v>
          </cell>
          <cell r="O303" t="str">
            <v>Рябикова, 3</v>
          </cell>
          <cell r="P303">
            <v>468.8</v>
          </cell>
        </row>
        <row r="304">
          <cell r="E304" t="str">
            <v>Рябикова, 52</v>
          </cell>
          <cell r="F304">
            <v>12686.24</v>
          </cell>
          <cell r="O304" t="str">
            <v>Рябикова, 30</v>
          </cell>
          <cell r="P304">
            <v>749.5</v>
          </cell>
        </row>
        <row r="305">
          <cell r="E305" t="str">
            <v>Рябикова, 53</v>
          </cell>
          <cell r="F305">
            <v>12983.04</v>
          </cell>
          <cell r="O305" t="str">
            <v>Рябикова, 31</v>
          </cell>
          <cell r="P305">
            <v>854.29</v>
          </cell>
        </row>
        <row r="306">
          <cell r="E306" t="str">
            <v>Рябикова, 54</v>
          </cell>
          <cell r="F306">
            <v>8400.74</v>
          </cell>
          <cell r="O306" t="str">
            <v>Рябикова, 31-б</v>
          </cell>
          <cell r="P306">
            <v>810.14</v>
          </cell>
        </row>
        <row r="307">
          <cell r="E307" t="str">
            <v>Рябикова, 55</v>
          </cell>
          <cell r="F307">
            <v>13754.789999999999</v>
          </cell>
          <cell r="O307" t="str">
            <v>Рябикова, 31-в</v>
          </cell>
          <cell r="P307">
            <v>862.39</v>
          </cell>
        </row>
        <row r="308">
          <cell r="E308" t="str">
            <v>Рябикова, 56</v>
          </cell>
          <cell r="F308">
            <v>8488.31</v>
          </cell>
          <cell r="O308" t="str">
            <v>Рябикова, 31-н</v>
          </cell>
          <cell r="P308">
            <v>7584.64</v>
          </cell>
        </row>
        <row r="309">
          <cell r="E309" t="str">
            <v>Рябикова, 59</v>
          </cell>
          <cell r="F309">
            <v>8388.14</v>
          </cell>
          <cell r="O309" t="str">
            <v>Рябикова, 32</v>
          </cell>
          <cell r="P309">
            <v>694.95</v>
          </cell>
        </row>
        <row r="310">
          <cell r="E310" t="str">
            <v>Рябикова, 60</v>
          </cell>
          <cell r="F310">
            <v>566.69000000000005</v>
          </cell>
          <cell r="O310" t="str">
            <v>Рябикова, 32-а</v>
          </cell>
          <cell r="P310">
            <v>7502.61</v>
          </cell>
        </row>
        <row r="311">
          <cell r="E311" t="str">
            <v>Рябикова, 61</v>
          </cell>
          <cell r="F311">
            <v>2420.77</v>
          </cell>
          <cell r="O311" t="str">
            <v>Рябикова, 32-б</v>
          </cell>
          <cell r="P311">
            <v>558.79</v>
          </cell>
        </row>
        <row r="312">
          <cell r="E312" t="str">
            <v>Рябикова, 62</v>
          </cell>
          <cell r="F312">
            <v>559.73</v>
          </cell>
          <cell r="O312" t="str">
            <v>Рябикова, 33</v>
          </cell>
          <cell r="P312">
            <v>651.71</v>
          </cell>
        </row>
        <row r="313">
          <cell r="E313" t="str">
            <v>Рябикова, 10-а</v>
          </cell>
          <cell r="F313">
            <v>7555.5199999999995</v>
          </cell>
          <cell r="O313" t="str">
            <v>Рябикова, 34</v>
          </cell>
          <cell r="P313">
            <v>1151.31</v>
          </cell>
        </row>
        <row r="314">
          <cell r="E314" t="str">
            <v>Рябикова, 11-а</v>
          </cell>
          <cell r="F314">
            <v>808.48</v>
          </cell>
          <cell r="O314" t="str">
            <v>Рябикова, 34-а</v>
          </cell>
          <cell r="P314">
            <v>697.14</v>
          </cell>
        </row>
        <row r="315">
          <cell r="E315" t="str">
            <v>Рябикова, 12-а</v>
          </cell>
          <cell r="F315">
            <v>6196.0499999999993</v>
          </cell>
          <cell r="O315" t="str">
            <v>Рябикова, 36</v>
          </cell>
          <cell r="P315">
            <v>660.39</v>
          </cell>
        </row>
        <row r="316">
          <cell r="E316" t="str">
            <v>Рябикова, 12-б</v>
          </cell>
          <cell r="F316">
            <v>6297.170000000001</v>
          </cell>
          <cell r="O316" t="str">
            <v>Рябикова, 37</v>
          </cell>
          <cell r="P316">
            <v>1180.6500000000001</v>
          </cell>
        </row>
        <row r="317">
          <cell r="E317" t="str">
            <v>Рябикова, 13-а</v>
          </cell>
          <cell r="F317">
            <v>2450.1099999999997</v>
          </cell>
          <cell r="O317" t="str">
            <v>Рябикова, 39</v>
          </cell>
          <cell r="P317">
            <v>647.75</v>
          </cell>
        </row>
        <row r="318">
          <cell r="E318" t="str">
            <v>Рябикова, 13-б</v>
          </cell>
          <cell r="F318">
            <v>12993.96</v>
          </cell>
          <cell r="O318" t="str">
            <v>Рябикова, 3-а</v>
          </cell>
          <cell r="P318">
            <v>17984.61</v>
          </cell>
        </row>
        <row r="319">
          <cell r="E319" t="str">
            <v>Рябикова, 14-а</v>
          </cell>
          <cell r="F319">
            <v>7504.56</v>
          </cell>
          <cell r="O319" t="str">
            <v>Рябикова, 4</v>
          </cell>
          <cell r="P319">
            <v>14139.439999999999</v>
          </cell>
        </row>
        <row r="320">
          <cell r="E320" t="str">
            <v>Рябикова, 15-а</v>
          </cell>
          <cell r="F320">
            <v>8027.4599999999991</v>
          </cell>
          <cell r="O320" t="str">
            <v>Рябикова, 40</v>
          </cell>
          <cell r="P320">
            <v>0</v>
          </cell>
        </row>
        <row r="321">
          <cell r="E321" t="str">
            <v>Рябикова, 15-б</v>
          </cell>
          <cell r="F321">
            <v>7844.76</v>
          </cell>
          <cell r="O321" t="str">
            <v>Рябикова, 41</v>
          </cell>
          <cell r="P321">
            <v>862.32</v>
          </cell>
        </row>
        <row r="322">
          <cell r="E322" t="str">
            <v>Рябикова, 16-а</v>
          </cell>
          <cell r="F322">
            <v>885.86</v>
          </cell>
          <cell r="O322" t="str">
            <v>Рябикова, 42</v>
          </cell>
          <cell r="P322">
            <v>813.94</v>
          </cell>
        </row>
        <row r="323">
          <cell r="E323" t="str">
            <v>Рябикова, 16-б</v>
          </cell>
          <cell r="F323">
            <v>360.72</v>
          </cell>
          <cell r="O323" t="str">
            <v>Рябикова, 46</v>
          </cell>
          <cell r="P323">
            <v>5055</v>
          </cell>
        </row>
        <row r="324">
          <cell r="E324" t="str">
            <v>Рябикова, 16-в</v>
          </cell>
          <cell r="F324">
            <v>361.75</v>
          </cell>
          <cell r="O324" t="str">
            <v>Рябикова, 49</v>
          </cell>
          <cell r="P324">
            <v>1274.8999999999999</v>
          </cell>
        </row>
        <row r="325">
          <cell r="E325" t="str">
            <v>Рябикова, 18-а</v>
          </cell>
          <cell r="F325">
            <v>17999.419999999998</v>
          </cell>
          <cell r="O325" t="str">
            <v>Рябикова, 4-а</v>
          </cell>
          <cell r="P325">
            <v>8141.75</v>
          </cell>
        </row>
        <row r="326">
          <cell r="E326" t="str">
            <v>Рябикова, 18-б</v>
          </cell>
          <cell r="F326">
            <v>7285.32</v>
          </cell>
          <cell r="O326" t="str">
            <v>Рябикова, 5</v>
          </cell>
          <cell r="P326">
            <v>732.84</v>
          </cell>
        </row>
        <row r="327">
          <cell r="E327" t="str">
            <v>Рябикова, 19-а</v>
          </cell>
          <cell r="F327">
            <v>555.47</v>
          </cell>
          <cell r="O327" t="str">
            <v>Рябикова, 50</v>
          </cell>
          <cell r="P327">
            <v>957.62</v>
          </cell>
        </row>
        <row r="328">
          <cell r="E328" t="str">
            <v>Рябикова, 1-а</v>
          </cell>
          <cell r="F328">
            <v>1192.8599999999999</v>
          </cell>
          <cell r="O328" t="str">
            <v>Рябикова, 51</v>
          </cell>
          <cell r="P328">
            <v>6360.48</v>
          </cell>
        </row>
        <row r="329">
          <cell r="E329" t="str">
            <v>Рябикова, 1-в</v>
          </cell>
          <cell r="F329">
            <v>10433.36</v>
          </cell>
          <cell r="O329" t="str">
            <v>Рябикова, 52</v>
          </cell>
          <cell r="P329">
            <v>12686.24</v>
          </cell>
        </row>
        <row r="330">
          <cell r="E330" t="str">
            <v>Рябикова, 20-а</v>
          </cell>
          <cell r="F330">
            <v>5113.79</v>
          </cell>
          <cell r="O330" t="str">
            <v>Рябикова, 53</v>
          </cell>
          <cell r="P330">
            <v>12983.039999999999</v>
          </cell>
        </row>
        <row r="331">
          <cell r="E331" t="str">
            <v>Рябикова, 20-б</v>
          </cell>
          <cell r="F331">
            <v>4736.21</v>
          </cell>
          <cell r="O331" t="str">
            <v>Рябикова, 54</v>
          </cell>
          <cell r="P331">
            <v>8400.74</v>
          </cell>
        </row>
        <row r="332">
          <cell r="E332" t="str">
            <v>Рябикова, 2-а</v>
          </cell>
          <cell r="F332">
            <v>579.67999999999995</v>
          </cell>
          <cell r="O332" t="str">
            <v>Рябикова, 54/2</v>
          </cell>
          <cell r="P332">
            <v>8533.35</v>
          </cell>
        </row>
        <row r="333">
          <cell r="E333" t="str">
            <v>Рябикова, 31-б</v>
          </cell>
          <cell r="F333">
            <v>810.14</v>
          </cell>
          <cell r="O333" t="str">
            <v>Рябикова, 55</v>
          </cell>
          <cell r="P333">
            <v>13754.789999999999</v>
          </cell>
        </row>
        <row r="334">
          <cell r="E334" t="str">
            <v>Рябикова, 31-в</v>
          </cell>
          <cell r="F334">
            <v>862.39</v>
          </cell>
          <cell r="O334" t="str">
            <v>Рябикова, 56</v>
          </cell>
          <cell r="P334">
            <v>8488.3100000000013</v>
          </cell>
        </row>
        <row r="335">
          <cell r="E335" t="str">
            <v>Рябикова, 31-н</v>
          </cell>
          <cell r="F335">
            <v>7584.64</v>
          </cell>
          <cell r="O335" t="str">
            <v>Рябикова, 59</v>
          </cell>
          <cell r="P335">
            <v>8388.14</v>
          </cell>
        </row>
        <row r="336">
          <cell r="E336" t="str">
            <v>Рябикова, 32-а</v>
          </cell>
          <cell r="F336">
            <v>7502.61</v>
          </cell>
          <cell r="O336" t="str">
            <v>Рябикова, 5-а</v>
          </cell>
          <cell r="P336">
            <v>557.84</v>
          </cell>
        </row>
        <row r="337">
          <cell r="E337" t="str">
            <v>Рябикова, 32-б</v>
          </cell>
          <cell r="F337">
            <v>558.79</v>
          </cell>
          <cell r="O337" t="str">
            <v>Рябикова, 6</v>
          </cell>
          <cell r="P337">
            <v>1074.82</v>
          </cell>
        </row>
        <row r="338">
          <cell r="E338" t="str">
            <v>Рябикова, 34-а</v>
          </cell>
          <cell r="F338">
            <v>697.14</v>
          </cell>
          <cell r="O338" t="str">
            <v>Рябикова, 60</v>
          </cell>
          <cell r="P338">
            <v>566.69000000000005</v>
          </cell>
        </row>
        <row r="339">
          <cell r="E339" t="str">
            <v>Рябикова, 3-а</v>
          </cell>
          <cell r="F339">
            <v>17984.61</v>
          </cell>
          <cell r="O339" t="str">
            <v>Рябикова, 61</v>
          </cell>
          <cell r="P339">
            <v>2420.77</v>
          </cell>
        </row>
        <row r="340">
          <cell r="E340" t="str">
            <v>Рябикова, 4-а</v>
          </cell>
          <cell r="F340">
            <v>8141.75</v>
          </cell>
          <cell r="O340" t="str">
            <v>Рябикова, 62</v>
          </cell>
          <cell r="P340">
            <v>559.73</v>
          </cell>
        </row>
        <row r="341">
          <cell r="E341" t="str">
            <v>Рябикова, 54/2</v>
          </cell>
          <cell r="F341">
            <v>8533.35</v>
          </cell>
          <cell r="O341" t="str">
            <v>Рябикова, 6-а</v>
          </cell>
          <cell r="P341">
            <v>3201.0200000000004</v>
          </cell>
        </row>
        <row r="342">
          <cell r="E342" t="str">
            <v>Рябикова, 5-а</v>
          </cell>
          <cell r="F342">
            <v>557.84</v>
          </cell>
          <cell r="O342" t="str">
            <v>Рябикова, 7-а</v>
          </cell>
          <cell r="P342">
            <v>556.69000000000005</v>
          </cell>
        </row>
        <row r="343">
          <cell r="E343" t="str">
            <v>Рябикова, 6-а</v>
          </cell>
          <cell r="F343">
            <v>3201.0200000000004</v>
          </cell>
          <cell r="O343" t="str">
            <v>Рябикова, 7-б</v>
          </cell>
          <cell r="P343">
            <v>4166.68</v>
          </cell>
        </row>
        <row r="344">
          <cell r="E344" t="str">
            <v>Рябикова, 7-а</v>
          </cell>
          <cell r="F344">
            <v>556.69000000000005</v>
          </cell>
          <cell r="O344" t="str">
            <v>Рябикова, 8</v>
          </cell>
          <cell r="P344">
            <v>738.02</v>
          </cell>
        </row>
        <row r="345">
          <cell r="E345" t="str">
            <v>Рябикова, 7-б</v>
          </cell>
          <cell r="F345">
            <v>4166.68</v>
          </cell>
          <cell r="O345" t="str">
            <v>Рябикова, 8-а</v>
          </cell>
          <cell r="P345">
            <v>564.27</v>
          </cell>
        </row>
        <row r="346">
          <cell r="E346" t="str">
            <v>Рябикова, 8-а</v>
          </cell>
          <cell r="F346">
            <v>564.27</v>
          </cell>
          <cell r="O346" t="str">
            <v>Рябикова, 8-б</v>
          </cell>
          <cell r="P346">
            <v>877.36</v>
          </cell>
        </row>
        <row r="347">
          <cell r="E347" t="str">
            <v>Рябикова, 8-б</v>
          </cell>
          <cell r="F347">
            <v>877.36</v>
          </cell>
          <cell r="O347" t="str">
            <v>Рябикова, 9</v>
          </cell>
          <cell r="P347">
            <v>7183.6799999999994</v>
          </cell>
        </row>
        <row r="348">
          <cell r="E348" t="str">
            <v>Рябикова, 9-а</v>
          </cell>
          <cell r="F348">
            <v>18006.990000000002</v>
          </cell>
          <cell r="O348" t="str">
            <v>Рябикова, 9-а</v>
          </cell>
          <cell r="P348">
            <v>18006.989999999998</v>
          </cell>
        </row>
        <row r="349">
          <cell r="E349" t="str">
            <v>Спортивный, 9</v>
          </cell>
          <cell r="F349">
            <v>5240.76</v>
          </cell>
          <cell r="O349" t="str">
            <v>Спортивный, 9</v>
          </cell>
          <cell r="P349">
            <v>5240.76</v>
          </cell>
        </row>
        <row r="350">
          <cell r="E350" t="str">
            <v>Терешковой, 25</v>
          </cell>
          <cell r="F350">
            <v>852.12</v>
          </cell>
          <cell r="O350" t="str">
            <v>Терешковой, 15-а</v>
          </cell>
          <cell r="P350">
            <v>6642.4699999999993</v>
          </cell>
        </row>
        <row r="351">
          <cell r="E351" t="str">
            <v>Терешковой, 31</v>
          </cell>
          <cell r="F351">
            <v>13661.86</v>
          </cell>
          <cell r="O351" t="str">
            <v>Терешковой, 25</v>
          </cell>
          <cell r="P351">
            <v>852.12</v>
          </cell>
        </row>
        <row r="352">
          <cell r="E352" t="str">
            <v>Терешковой, 40</v>
          </cell>
          <cell r="F352">
            <v>5628.84</v>
          </cell>
          <cell r="O352" t="str">
            <v>Терешковой, 31</v>
          </cell>
          <cell r="P352">
            <v>13661.86</v>
          </cell>
        </row>
        <row r="353">
          <cell r="E353" t="str">
            <v>Терешковой, 42</v>
          </cell>
          <cell r="F353">
            <v>6985.1600000000008</v>
          </cell>
          <cell r="O353" t="str">
            <v>Терешковой, 40</v>
          </cell>
          <cell r="P353">
            <v>5628.84</v>
          </cell>
        </row>
        <row r="354">
          <cell r="E354" t="str">
            <v>Терешковой, 15-а</v>
          </cell>
          <cell r="F354">
            <v>6642.4699999999993</v>
          </cell>
          <cell r="O354" t="str">
            <v>Терешковой, 42</v>
          </cell>
          <cell r="P354">
            <v>6985.1600000000008</v>
          </cell>
        </row>
        <row r="355">
          <cell r="E355" t="str">
            <v>Университетский, 2</v>
          </cell>
          <cell r="F355">
            <v>9003.4</v>
          </cell>
          <cell r="O355" t="str">
            <v>Университетский, 10</v>
          </cell>
          <cell r="P355">
            <v>12108.17</v>
          </cell>
        </row>
        <row r="356">
          <cell r="E356" t="str">
            <v>Университетский, 3</v>
          </cell>
          <cell r="F356">
            <v>5811.41</v>
          </cell>
          <cell r="O356" t="str">
            <v>Университетский, 100</v>
          </cell>
          <cell r="P356">
            <v>476.36</v>
          </cell>
        </row>
        <row r="357">
          <cell r="E357" t="str">
            <v>Университетский, 4</v>
          </cell>
          <cell r="F357">
            <v>203.99</v>
          </cell>
          <cell r="O357" t="str">
            <v>Университетский, 102</v>
          </cell>
          <cell r="P357">
            <v>1144.46</v>
          </cell>
        </row>
        <row r="358">
          <cell r="E358" t="str">
            <v>Университетский, 7</v>
          </cell>
          <cell r="F358">
            <v>2833.04</v>
          </cell>
          <cell r="O358" t="str">
            <v>Университетский, 103</v>
          </cell>
          <cell r="P358">
            <v>194.02</v>
          </cell>
        </row>
        <row r="359">
          <cell r="E359" t="str">
            <v>Университетский, 8</v>
          </cell>
          <cell r="F359">
            <v>17070.21</v>
          </cell>
          <cell r="O359" t="str">
            <v>Университетский, 104</v>
          </cell>
          <cell r="P359">
            <v>11142.61</v>
          </cell>
        </row>
        <row r="360">
          <cell r="E360" t="str">
            <v>Университетский, 9</v>
          </cell>
          <cell r="F360">
            <v>5662.43</v>
          </cell>
          <cell r="O360" t="str">
            <v>Университетский, 105</v>
          </cell>
          <cell r="P360">
            <v>5202.4000000000005</v>
          </cell>
        </row>
        <row r="361">
          <cell r="E361" t="str">
            <v>Университетский, 10</v>
          </cell>
          <cell r="F361">
            <v>12108.17</v>
          </cell>
          <cell r="O361" t="str">
            <v>Университетский, 106</v>
          </cell>
          <cell r="P361">
            <v>11508.84</v>
          </cell>
        </row>
        <row r="362">
          <cell r="E362" t="str">
            <v>Университетский, 11</v>
          </cell>
          <cell r="F362">
            <v>9467.41</v>
          </cell>
          <cell r="O362" t="str">
            <v>Университетский, 107</v>
          </cell>
          <cell r="P362">
            <v>8765.119999999999</v>
          </cell>
        </row>
        <row r="363">
          <cell r="E363" t="str">
            <v>Университетский, 12</v>
          </cell>
          <cell r="F363">
            <v>6071.4299999999994</v>
          </cell>
          <cell r="O363" t="str">
            <v>Университетский, 109</v>
          </cell>
          <cell r="P363">
            <v>9010.4000000000015</v>
          </cell>
        </row>
        <row r="364">
          <cell r="E364" t="str">
            <v>Университетский, 13</v>
          </cell>
          <cell r="F364">
            <v>855.31</v>
          </cell>
          <cell r="O364" t="str">
            <v>Университетский, 11</v>
          </cell>
          <cell r="P364">
            <v>9467.41</v>
          </cell>
        </row>
        <row r="365">
          <cell r="E365" t="str">
            <v>Университетский, 15</v>
          </cell>
          <cell r="F365">
            <v>486.21</v>
          </cell>
          <cell r="O365" t="str">
            <v>Университетский, 110</v>
          </cell>
          <cell r="P365">
            <v>10275.31</v>
          </cell>
        </row>
        <row r="366">
          <cell r="E366" t="str">
            <v>Университетский, 16</v>
          </cell>
          <cell r="F366">
            <v>4994.3599999999997</v>
          </cell>
          <cell r="O366" t="str">
            <v>Университетский, 111</v>
          </cell>
          <cell r="P366">
            <v>2949.75</v>
          </cell>
        </row>
        <row r="367">
          <cell r="E367" t="str">
            <v>Университетский, 17</v>
          </cell>
          <cell r="F367">
            <v>28122.920000000002</v>
          </cell>
          <cell r="O367" t="str">
            <v>Университетский, 12</v>
          </cell>
          <cell r="P367">
            <v>6071.4299999999994</v>
          </cell>
        </row>
        <row r="368">
          <cell r="E368" t="str">
            <v>Университетский, 19</v>
          </cell>
          <cell r="F368">
            <v>242.76</v>
          </cell>
          <cell r="O368" t="str">
            <v>Университетский, 13</v>
          </cell>
          <cell r="P368">
            <v>855.31</v>
          </cell>
        </row>
        <row r="369">
          <cell r="E369" t="str">
            <v>Университетский, 20</v>
          </cell>
          <cell r="F369">
            <v>485.5</v>
          </cell>
          <cell r="O369" t="str">
            <v>Университетский, 15</v>
          </cell>
          <cell r="P369">
            <v>486.21</v>
          </cell>
        </row>
        <row r="370">
          <cell r="E370" t="str">
            <v>Университетский, 21</v>
          </cell>
          <cell r="F370">
            <v>243.73</v>
          </cell>
          <cell r="O370" t="str">
            <v>Университетский, 16</v>
          </cell>
          <cell r="P370">
            <v>4994.3599999999997</v>
          </cell>
        </row>
        <row r="371">
          <cell r="E371" t="str">
            <v>Университетский, 22</v>
          </cell>
          <cell r="F371">
            <v>5702.48</v>
          </cell>
          <cell r="O371" t="str">
            <v>Университетский, 17</v>
          </cell>
          <cell r="P371">
            <v>28122.920000000002</v>
          </cell>
        </row>
        <row r="372">
          <cell r="E372" t="str">
            <v>Университетский, 23</v>
          </cell>
          <cell r="F372">
            <v>5000.5199999999995</v>
          </cell>
          <cell r="O372" t="str">
            <v>Университетский, 19</v>
          </cell>
          <cell r="P372">
            <v>242.76</v>
          </cell>
        </row>
        <row r="373">
          <cell r="E373" t="str">
            <v>Университетский, 24</v>
          </cell>
          <cell r="F373">
            <v>5815.6</v>
          </cell>
          <cell r="O373" t="str">
            <v>Университетский, 2</v>
          </cell>
          <cell r="P373">
            <v>9003.4</v>
          </cell>
        </row>
        <row r="374">
          <cell r="E374" t="str">
            <v>Университетский, 25</v>
          </cell>
          <cell r="F374">
            <v>1225.3699999999999</v>
          </cell>
          <cell r="O374" t="str">
            <v>Университетский, 20</v>
          </cell>
          <cell r="P374">
            <v>485.5</v>
          </cell>
        </row>
        <row r="375">
          <cell r="E375" t="str">
            <v>Университетский, 26</v>
          </cell>
          <cell r="F375">
            <v>426.43</v>
          </cell>
          <cell r="O375" t="str">
            <v>Университетский, 21</v>
          </cell>
          <cell r="P375">
            <v>243.73</v>
          </cell>
        </row>
        <row r="376">
          <cell r="E376" t="str">
            <v>Университетский, 28</v>
          </cell>
          <cell r="F376">
            <v>2970.47</v>
          </cell>
          <cell r="O376" t="str">
            <v>Университетский, 22</v>
          </cell>
          <cell r="P376">
            <v>5702.48</v>
          </cell>
        </row>
        <row r="377">
          <cell r="E377" t="str">
            <v>Университетский, 29</v>
          </cell>
          <cell r="F377">
            <v>3234.28</v>
          </cell>
          <cell r="O377" t="str">
            <v>Университетский, 23</v>
          </cell>
          <cell r="P377">
            <v>5000.5199999999995</v>
          </cell>
        </row>
        <row r="378">
          <cell r="E378" t="str">
            <v>Университетский, 30</v>
          </cell>
          <cell r="F378">
            <v>459.25</v>
          </cell>
          <cell r="O378" t="str">
            <v>Университетский, 24</v>
          </cell>
          <cell r="P378">
            <v>5815.6</v>
          </cell>
        </row>
        <row r="379">
          <cell r="E379" t="str">
            <v>Университетский, 31</v>
          </cell>
          <cell r="F379">
            <v>433.57</v>
          </cell>
          <cell r="O379" t="str">
            <v>Университетский, 25</v>
          </cell>
          <cell r="P379">
            <v>1225.3699999999999</v>
          </cell>
        </row>
        <row r="380">
          <cell r="E380" t="str">
            <v>Университетский, 34</v>
          </cell>
          <cell r="F380">
            <v>5541.2</v>
          </cell>
          <cell r="O380" t="str">
            <v>Университетский, 26</v>
          </cell>
          <cell r="P380">
            <v>426.43</v>
          </cell>
        </row>
        <row r="381">
          <cell r="E381" t="str">
            <v>Университетский, 35</v>
          </cell>
          <cell r="F381">
            <v>6438.0300000000007</v>
          </cell>
          <cell r="O381" t="str">
            <v>Университетский, 28</v>
          </cell>
          <cell r="P381">
            <v>2970.47</v>
          </cell>
        </row>
        <row r="382">
          <cell r="E382" t="str">
            <v>Университетский, 36</v>
          </cell>
          <cell r="F382">
            <v>17190.310000000001</v>
          </cell>
          <cell r="O382" t="str">
            <v>Университетский, 29</v>
          </cell>
          <cell r="P382">
            <v>3234.28</v>
          </cell>
        </row>
        <row r="383">
          <cell r="E383" t="str">
            <v>Университетский, 37</v>
          </cell>
          <cell r="F383">
            <v>5860.67</v>
          </cell>
          <cell r="O383" t="str">
            <v>Университетский, 3</v>
          </cell>
          <cell r="P383">
            <v>5811.41</v>
          </cell>
        </row>
        <row r="384">
          <cell r="E384" t="str">
            <v>Университетский, 38</v>
          </cell>
          <cell r="F384">
            <v>5663.28</v>
          </cell>
          <cell r="O384" t="str">
            <v>Университетский, 30</v>
          </cell>
          <cell r="P384">
            <v>459.25</v>
          </cell>
        </row>
        <row r="385">
          <cell r="E385" t="str">
            <v>Университетский, 39</v>
          </cell>
          <cell r="F385">
            <v>8097.5999999999995</v>
          </cell>
          <cell r="O385" t="str">
            <v>Университетский, 31</v>
          </cell>
          <cell r="P385">
            <v>433.57</v>
          </cell>
        </row>
        <row r="386">
          <cell r="E386" t="str">
            <v>Университетский, 40</v>
          </cell>
          <cell r="F386">
            <v>10697.960000000001</v>
          </cell>
          <cell r="O386" t="str">
            <v>Университетский, 34</v>
          </cell>
          <cell r="P386">
            <v>5541.2</v>
          </cell>
        </row>
        <row r="387">
          <cell r="E387" t="str">
            <v>Университетский, 42</v>
          </cell>
          <cell r="F387">
            <v>203.34</v>
          </cell>
          <cell r="O387" t="str">
            <v>Университетский, 35</v>
          </cell>
          <cell r="P387">
            <v>6438.0300000000007</v>
          </cell>
        </row>
        <row r="388">
          <cell r="E388" t="str">
            <v>Университетский, 44</v>
          </cell>
          <cell r="F388">
            <v>192.76</v>
          </cell>
          <cell r="O388" t="str">
            <v>Университетский, 36</v>
          </cell>
          <cell r="P388">
            <v>17190.310000000001</v>
          </cell>
        </row>
        <row r="389">
          <cell r="E389" t="str">
            <v>Университетский, 45</v>
          </cell>
          <cell r="F389">
            <v>9885.68</v>
          </cell>
          <cell r="O389" t="str">
            <v>Университетский, 37</v>
          </cell>
          <cell r="P389">
            <v>5860.67</v>
          </cell>
        </row>
        <row r="390">
          <cell r="E390" t="str">
            <v>Университетский, 46</v>
          </cell>
          <cell r="F390">
            <v>1946.51</v>
          </cell>
          <cell r="O390" t="str">
            <v>Университетский, 38</v>
          </cell>
          <cell r="P390">
            <v>5663.28</v>
          </cell>
        </row>
        <row r="391">
          <cell r="E391" t="str">
            <v>Университетский, 48</v>
          </cell>
          <cell r="F391">
            <v>178</v>
          </cell>
          <cell r="O391" t="str">
            <v>Университетский, 39</v>
          </cell>
          <cell r="P391">
            <v>8097.5999999999995</v>
          </cell>
        </row>
        <row r="392">
          <cell r="E392" t="str">
            <v>Университетский, 49</v>
          </cell>
          <cell r="F392">
            <v>5719.28</v>
          </cell>
          <cell r="O392" t="str">
            <v>Университетский, 4</v>
          </cell>
          <cell r="P392">
            <v>203.99</v>
          </cell>
        </row>
        <row r="393">
          <cell r="E393" t="str">
            <v>Университетский, 50</v>
          </cell>
          <cell r="F393">
            <v>401.06</v>
          </cell>
          <cell r="O393" t="str">
            <v>Университетский, 40</v>
          </cell>
          <cell r="P393">
            <v>10697.960000000001</v>
          </cell>
        </row>
        <row r="394">
          <cell r="E394" t="str">
            <v>Университетский, 51</v>
          </cell>
          <cell r="F394">
            <v>6130.77</v>
          </cell>
          <cell r="O394" t="str">
            <v>Университетский, 42</v>
          </cell>
          <cell r="P394">
            <v>203.34</v>
          </cell>
        </row>
        <row r="395">
          <cell r="E395" t="str">
            <v>Университетский, 52</v>
          </cell>
          <cell r="F395">
            <v>2445.52</v>
          </cell>
          <cell r="O395" t="str">
            <v>Университетский, 44</v>
          </cell>
          <cell r="P395">
            <v>192.76</v>
          </cell>
        </row>
        <row r="396">
          <cell r="E396" t="str">
            <v>Университетский, 54</v>
          </cell>
          <cell r="F396">
            <v>8419.880000000001</v>
          </cell>
          <cell r="O396" t="str">
            <v>Университетский, 45</v>
          </cell>
          <cell r="P396">
            <v>9885.68</v>
          </cell>
        </row>
        <row r="397">
          <cell r="E397" t="str">
            <v>Университетский, 55</v>
          </cell>
          <cell r="F397">
            <v>242.17</v>
          </cell>
          <cell r="O397" t="str">
            <v>Университетский, 46</v>
          </cell>
          <cell r="P397">
            <v>1946.51</v>
          </cell>
        </row>
        <row r="398">
          <cell r="E398" t="str">
            <v>Университетский, 56</v>
          </cell>
          <cell r="F398">
            <v>164.77</v>
          </cell>
          <cell r="O398" t="str">
            <v>Университетский, 48</v>
          </cell>
          <cell r="P398">
            <v>178</v>
          </cell>
        </row>
        <row r="399">
          <cell r="E399" t="str">
            <v>Университетский, 61</v>
          </cell>
          <cell r="F399">
            <v>207.23</v>
          </cell>
          <cell r="O399" t="str">
            <v>Университетский, 49</v>
          </cell>
          <cell r="P399">
            <v>5719.28</v>
          </cell>
        </row>
        <row r="400">
          <cell r="E400" t="str">
            <v>Университетский, 62</v>
          </cell>
          <cell r="F400">
            <v>746.76</v>
          </cell>
          <cell r="O400" t="str">
            <v>Университетский, 50</v>
          </cell>
          <cell r="P400">
            <v>401.06</v>
          </cell>
        </row>
        <row r="401">
          <cell r="E401" t="str">
            <v>Университетский, 63</v>
          </cell>
          <cell r="F401">
            <v>207.23</v>
          </cell>
          <cell r="O401" t="str">
            <v>Университетский, 51</v>
          </cell>
          <cell r="P401">
            <v>6130.77</v>
          </cell>
        </row>
        <row r="402">
          <cell r="E402" t="str">
            <v>Университетский, 64</v>
          </cell>
          <cell r="F402">
            <v>1196.6400000000001</v>
          </cell>
          <cell r="O402" t="str">
            <v>Университетский, 52</v>
          </cell>
          <cell r="P402">
            <v>2445.52</v>
          </cell>
        </row>
        <row r="403">
          <cell r="E403" t="str">
            <v>Университетский, 65</v>
          </cell>
          <cell r="F403">
            <v>1287.9100000000001</v>
          </cell>
          <cell r="O403" t="str">
            <v>Университетский, 54</v>
          </cell>
          <cell r="P403">
            <v>8419.880000000001</v>
          </cell>
        </row>
        <row r="404">
          <cell r="E404" t="str">
            <v>Университетский, 67</v>
          </cell>
          <cell r="F404">
            <v>741.64</v>
          </cell>
          <cell r="O404" t="str">
            <v>Университетский, 55</v>
          </cell>
          <cell r="P404">
            <v>242.17</v>
          </cell>
        </row>
        <row r="405">
          <cell r="E405" t="str">
            <v>Университетский, 68</v>
          </cell>
          <cell r="F405">
            <v>9431.23</v>
          </cell>
          <cell r="O405" t="str">
            <v>Университетский, 56</v>
          </cell>
          <cell r="P405">
            <v>164.77</v>
          </cell>
        </row>
        <row r="406">
          <cell r="E406" t="str">
            <v>Университетский, 70</v>
          </cell>
          <cell r="F406">
            <v>15341.470000000001</v>
          </cell>
          <cell r="O406" t="str">
            <v>Университетский, 61</v>
          </cell>
          <cell r="P406">
            <v>207.23</v>
          </cell>
        </row>
        <row r="407">
          <cell r="E407" t="str">
            <v>Университетский, 71</v>
          </cell>
          <cell r="F407">
            <v>11038.150000000001</v>
          </cell>
          <cell r="O407" t="str">
            <v>Университетский, 62</v>
          </cell>
          <cell r="P407">
            <v>746.76</v>
          </cell>
        </row>
        <row r="408">
          <cell r="E408" t="str">
            <v>Университетский, 72</v>
          </cell>
          <cell r="F408">
            <v>8310.9600000000009</v>
          </cell>
          <cell r="O408" t="str">
            <v>Университетский, 63</v>
          </cell>
          <cell r="P408">
            <v>207.23</v>
          </cell>
        </row>
        <row r="409">
          <cell r="E409" t="str">
            <v>Университетский, 74</v>
          </cell>
          <cell r="F409">
            <v>12405.68</v>
          </cell>
          <cell r="O409" t="str">
            <v>Университетский, 64</v>
          </cell>
          <cell r="P409">
            <v>1196.6400000000001</v>
          </cell>
        </row>
        <row r="410">
          <cell r="E410" t="str">
            <v>Университетский, 75</v>
          </cell>
          <cell r="F410">
            <v>5964.8399999999992</v>
          </cell>
          <cell r="O410" t="str">
            <v>Университетский, 65</v>
          </cell>
          <cell r="P410">
            <v>1287.9100000000001</v>
          </cell>
        </row>
        <row r="411">
          <cell r="E411" t="str">
            <v>Университетский, 78</v>
          </cell>
          <cell r="F411">
            <v>19232.64</v>
          </cell>
          <cell r="O411" t="str">
            <v>Университетский, 67</v>
          </cell>
          <cell r="P411">
            <v>741.64</v>
          </cell>
        </row>
        <row r="412">
          <cell r="E412" t="str">
            <v>Университетский, 80</v>
          </cell>
          <cell r="F412">
            <v>670.57</v>
          </cell>
          <cell r="O412" t="str">
            <v>Университетский, 68</v>
          </cell>
          <cell r="P412">
            <v>9431.23</v>
          </cell>
        </row>
        <row r="413">
          <cell r="E413" t="str">
            <v>Университетский, 81</v>
          </cell>
          <cell r="F413">
            <v>3350.7599999999998</v>
          </cell>
          <cell r="O413" t="str">
            <v>Университетский, 7</v>
          </cell>
          <cell r="P413">
            <v>2833.04</v>
          </cell>
        </row>
        <row r="414">
          <cell r="E414" t="str">
            <v>Университетский, 82</v>
          </cell>
          <cell r="F414">
            <v>4858.32</v>
          </cell>
          <cell r="O414" t="str">
            <v>Университетский, 70</v>
          </cell>
          <cell r="P414">
            <v>15341.470000000001</v>
          </cell>
        </row>
        <row r="415">
          <cell r="E415" t="str">
            <v>Университетский, 83</v>
          </cell>
          <cell r="F415">
            <v>39467.96</v>
          </cell>
          <cell r="O415" t="str">
            <v>Университетский, 71</v>
          </cell>
          <cell r="P415">
            <v>11038.150000000001</v>
          </cell>
        </row>
        <row r="416">
          <cell r="E416" t="str">
            <v>Университетский, 84</v>
          </cell>
          <cell r="F416">
            <v>860.96</v>
          </cell>
          <cell r="O416" t="str">
            <v>Университетский, 72</v>
          </cell>
          <cell r="P416">
            <v>8310.9600000000009</v>
          </cell>
        </row>
        <row r="417">
          <cell r="E417" t="str">
            <v>Университетский, 86</v>
          </cell>
          <cell r="F417">
            <v>857.03</v>
          </cell>
          <cell r="O417" t="str">
            <v>Университетский, 74</v>
          </cell>
          <cell r="P417">
            <v>930.43</v>
          </cell>
        </row>
        <row r="418">
          <cell r="E418" t="str">
            <v>Университетский, 87</v>
          </cell>
          <cell r="F418">
            <v>1295.07</v>
          </cell>
          <cell r="O418" t="str">
            <v>Университетский, 75</v>
          </cell>
          <cell r="P418">
            <v>5964.8399999999992</v>
          </cell>
        </row>
        <row r="419">
          <cell r="E419" t="str">
            <v>Университетский, 88</v>
          </cell>
          <cell r="F419">
            <v>16833.599999999999</v>
          </cell>
          <cell r="O419" t="str">
            <v>Университетский, 77-а</v>
          </cell>
          <cell r="P419">
            <v>5079.4800000000005</v>
          </cell>
        </row>
        <row r="420">
          <cell r="E420" t="str">
            <v>Университетский, 89</v>
          </cell>
          <cell r="F420">
            <v>3323.32</v>
          </cell>
          <cell r="O420" t="str">
            <v>Университетский, 77-д</v>
          </cell>
          <cell r="P420">
            <v>5722.3600000000006</v>
          </cell>
        </row>
        <row r="421">
          <cell r="E421" t="str">
            <v>Университетский, 90</v>
          </cell>
          <cell r="F421">
            <v>6201.44</v>
          </cell>
          <cell r="O421" t="str">
            <v>Университетский, 78</v>
          </cell>
          <cell r="P421">
            <v>19232.64</v>
          </cell>
        </row>
        <row r="422">
          <cell r="E422" t="str">
            <v>Университетский, 91</v>
          </cell>
          <cell r="F422">
            <v>10251.219999999999</v>
          </cell>
          <cell r="O422" t="str">
            <v>Университетский, 8</v>
          </cell>
          <cell r="P422">
            <v>17070.21</v>
          </cell>
        </row>
        <row r="423">
          <cell r="E423" t="str">
            <v>Университетский, 92</v>
          </cell>
          <cell r="F423">
            <v>17224.23</v>
          </cell>
          <cell r="O423" t="str">
            <v>Университетский, 80</v>
          </cell>
          <cell r="P423">
            <v>670.57</v>
          </cell>
        </row>
        <row r="424">
          <cell r="E424" t="str">
            <v>Университетский, 93</v>
          </cell>
          <cell r="F424">
            <v>222.47</v>
          </cell>
          <cell r="O424" t="str">
            <v>Университетский, 81</v>
          </cell>
          <cell r="P424">
            <v>3350.7599999999998</v>
          </cell>
        </row>
        <row r="425">
          <cell r="E425" t="str">
            <v>Университетский, 94</v>
          </cell>
          <cell r="F425">
            <v>860.03</v>
          </cell>
          <cell r="O425" t="str">
            <v>Университетский, 82</v>
          </cell>
          <cell r="P425">
            <v>4858.32</v>
          </cell>
        </row>
        <row r="426">
          <cell r="E426" t="str">
            <v>Университетский, 95</v>
          </cell>
          <cell r="F426">
            <v>8634.36</v>
          </cell>
          <cell r="O426" t="str">
            <v>Университетский, 83</v>
          </cell>
          <cell r="P426">
            <v>39467.96</v>
          </cell>
        </row>
        <row r="427">
          <cell r="E427" t="str">
            <v>Университетский, 97</v>
          </cell>
          <cell r="F427">
            <v>18091.010000000002</v>
          </cell>
          <cell r="O427" t="str">
            <v>Университетский, 84</v>
          </cell>
          <cell r="P427">
            <v>860.96</v>
          </cell>
        </row>
        <row r="428">
          <cell r="E428" t="str">
            <v>Университетский, 98</v>
          </cell>
          <cell r="F428">
            <v>6277.3200000000006</v>
          </cell>
          <cell r="O428" t="str">
            <v>Университетский, 86</v>
          </cell>
          <cell r="P428">
            <v>857.03</v>
          </cell>
        </row>
        <row r="429">
          <cell r="E429" t="str">
            <v>Университетский, 100</v>
          </cell>
          <cell r="F429">
            <v>476.36</v>
          </cell>
          <cell r="O429" t="str">
            <v>Университетский, 87</v>
          </cell>
          <cell r="P429">
            <v>1295.07</v>
          </cell>
        </row>
        <row r="430">
          <cell r="E430" t="str">
            <v>Университетский, 102</v>
          </cell>
          <cell r="F430">
            <v>1144.46</v>
          </cell>
          <cell r="O430" t="str">
            <v>Университетский, 88</v>
          </cell>
          <cell r="P430">
            <v>16833.599999999999</v>
          </cell>
        </row>
        <row r="431">
          <cell r="E431" t="str">
            <v>Университетский, 103</v>
          </cell>
          <cell r="F431">
            <v>194.02</v>
          </cell>
          <cell r="O431" t="str">
            <v>Университетский, 89</v>
          </cell>
          <cell r="P431">
            <v>3323.32</v>
          </cell>
        </row>
        <row r="432">
          <cell r="E432" t="str">
            <v>Университетский, 104</v>
          </cell>
          <cell r="F432">
            <v>11142.61</v>
          </cell>
          <cell r="O432" t="str">
            <v>Университетский, 9</v>
          </cell>
          <cell r="P432">
            <v>5662.43</v>
          </cell>
        </row>
        <row r="433">
          <cell r="E433" t="str">
            <v>Университетский, 105</v>
          </cell>
          <cell r="F433">
            <v>5202.4000000000005</v>
          </cell>
          <cell r="O433" t="str">
            <v>Университетский, 90</v>
          </cell>
          <cell r="P433">
            <v>6201.44</v>
          </cell>
        </row>
        <row r="434">
          <cell r="E434" t="str">
            <v>Университетский, 106</v>
          </cell>
          <cell r="F434">
            <v>11508.84</v>
          </cell>
          <cell r="O434" t="str">
            <v>Университетский, 91</v>
          </cell>
          <cell r="P434">
            <v>0</v>
          </cell>
        </row>
        <row r="435">
          <cell r="E435" t="str">
            <v>Университетский, 107</v>
          </cell>
          <cell r="F435">
            <v>8765.119999999999</v>
          </cell>
          <cell r="O435" t="str">
            <v>Университетский, 92</v>
          </cell>
          <cell r="P435">
            <v>17224.23</v>
          </cell>
        </row>
        <row r="436">
          <cell r="E436" t="str">
            <v>Университетский, 109</v>
          </cell>
          <cell r="F436">
            <v>9010.4000000000015</v>
          </cell>
          <cell r="O436" t="str">
            <v>Университетский, 93</v>
          </cell>
          <cell r="P436">
            <v>222.47</v>
          </cell>
        </row>
        <row r="437">
          <cell r="E437" t="str">
            <v>Университетский, 110</v>
          </cell>
          <cell r="F437">
            <v>10275.31</v>
          </cell>
          <cell r="O437" t="str">
            <v>Университетский, 94</v>
          </cell>
          <cell r="P437">
            <v>860.03</v>
          </cell>
        </row>
        <row r="438">
          <cell r="E438" t="str">
            <v>Университетский, 111</v>
          </cell>
          <cell r="F438">
            <v>2949.75</v>
          </cell>
          <cell r="O438" t="str">
            <v>Университетский, 95</v>
          </cell>
          <cell r="P438">
            <v>8634.36</v>
          </cell>
        </row>
        <row r="439">
          <cell r="E439" t="str">
            <v>Университетский, 77-а</v>
          </cell>
          <cell r="F439">
            <v>5079.4800000000005</v>
          </cell>
          <cell r="O439" t="str">
            <v>Университетский, 97</v>
          </cell>
          <cell r="P439">
            <v>18091.010000000002</v>
          </cell>
        </row>
        <row r="440">
          <cell r="E440" t="str">
            <v>Университетский, 77-д</v>
          </cell>
          <cell r="F440">
            <v>5722.3600000000006</v>
          </cell>
          <cell r="O440" t="str">
            <v>Университетский, 98</v>
          </cell>
          <cell r="P440">
            <v>6277.3200000000006</v>
          </cell>
        </row>
        <row r="441">
          <cell r="E441" t="str">
            <v>Флюкова, 1</v>
          </cell>
          <cell r="F441">
            <v>9851.24</v>
          </cell>
          <cell r="O441" t="str">
            <v>Флюкова, 1</v>
          </cell>
          <cell r="P441">
            <v>9851.24</v>
          </cell>
        </row>
        <row r="442">
          <cell r="E442" t="str">
            <v>Флюкова, 3</v>
          </cell>
          <cell r="F442">
            <v>7453.0400000000009</v>
          </cell>
          <cell r="O442" t="str">
            <v>Флюкова, 3</v>
          </cell>
          <cell r="P442">
            <v>7453.0400000000009</v>
          </cell>
        </row>
        <row r="443">
          <cell r="E443" t="str">
            <v>Чайковского, 2</v>
          </cell>
          <cell r="F443">
            <v>5843.88</v>
          </cell>
          <cell r="O443" t="str">
            <v>Чайковского, 16</v>
          </cell>
          <cell r="P443">
            <v>6896.9599999999991</v>
          </cell>
        </row>
        <row r="444">
          <cell r="E444" t="str">
            <v>Чайковского, 5</v>
          </cell>
          <cell r="F444">
            <v>4639.32</v>
          </cell>
          <cell r="O444" t="str">
            <v>Чайковского, 18</v>
          </cell>
          <cell r="P444">
            <v>414.16</v>
          </cell>
        </row>
        <row r="445">
          <cell r="E445" t="str">
            <v>Чайковского, 16</v>
          </cell>
          <cell r="F445">
            <v>6896.9599999999991</v>
          </cell>
          <cell r="O445" t="str">
            <v>Чайковского, 2</v>
          </cell>
          <cell r="P445">
            <v>5843.88</v>
          </cell>
        </row>
        <row r="446">
          <cell r="E446" t="str">
            <v>Чайковского, 18</v>
          </cell>
          <cell r="F446">
            <v>414.16</v>
          </cell>
          <cell r="O446" t="str">
            <v>Чайковского, 22</v>
          </cell>
          <cell r="P446">
            <v>416.35</v>
          </cell>
        </row>
        <row r="447">
          <cell r="E447" t="str">
            <v>Чайковского, 22</v>
          </cell>
          <cell r="F447">
            <v>416.35</v>
          </cell>
          <cell r="O447" t="str">
            <v>Чайковского, 5</v>
          </cell>
          <cell r="P447">
            <v>4639.32</v>
          </cell>
        </row>
        <row r="448">
          <cell r="E448" t="str">
            <v>Шмидта, 5</v>
          </cell>
          <cell r="F448">
            <v>555.49</v>
          </cell>
          <cell r="O448" t="str">
            <v>Шмидта, 5</v>
          </cell>
          <cell r="P448">
            <v>555.49</v>
          </cell>
        </row>
        <row r="449">
          <cell r="E449" t="str">
            <v>Юбилейный, 1</v>
          </cell>
          <cell r="F449">
            <v>16547.18</v>
          </cell>
          <cell r="O449" t="str">
            <v>Юбилейный, 1</v>
          </cell>
          <cell r="P449">
            <v>16547.18</v>
          </cell>
        </row>
        <row r="450">
          <cell r="E450" t="str">
            <v>Юбилейный, 2</v>
          </cell>
          <cell r="F450">
            <v>10835.4</v>
          </cell>
          <cell r="O450" t="str">
            <v>Юбилейный, 10</v>
          </cell>
          <cell r="P450">
            <v>12959.85</v>
          </cell>
        </row>
        <row r="451">
          <cell r="E451" t="str">
            <v>Юбилейный, 3</v>
          </cell>
          <cell r="F451">
            <v>16632.05</v>
          </cell>
          <cell r="O451" t="str">
            <v>Юбилейный, 101</v>
          </cell>
          <cell r="P451">
            <v>9282.27</v>
          </cell>
        </row>
        <row r="452">
          <cell r="E452" t="str">
            <v>Юбилейный, 4</v>
          </cell>
          <cell r="F452">
            <v>10824.87</v>
          </cell>
          <cell r="O452" t="str">
            <v>Юбилейный, 103</v>
          </cell>
          <cell r="P452">
            <v>9324</v>
          </cell>
        </row>
        <row r="453">
          <cell r="E453" t="str">
            <v>Юбилейный, 5</v>
          </cell>
          <cell r="F453">
            <v>1154.43</v>
          </cell>
          <cell r="O453" t="str">
            <v>Юбилейный, 104</v>
          </cell>
          <cell r="P453">
            <v>9284.8000000000011</v>
          </cell>
        </row>
        <row r="454">
          <cell r="E454" t="str">
            <v>Юбилейный, 6</v>
          </cell>
          <cell r="F454">
            <v>10651.48</v>
          </cell>
          <cell r="O454" t="str">
            <v>Юбилейный, 105</v>
          </cell>
          <cell r="P454">
            <v>9258.75</v>
          </cell>
        </row>
        <row r="455">
          <cell r="E455" t="str">
            <v>Юбилейный, 7</v>
          </cell>
          <cell r="F455">
            <v>10558.519999999999</v>
          </cell>
          <cell r="O455" t="str">
            <v>Юбилейный, 106</v>
          </cell>
          <cell r="P455">
            <v>690.94</v>
          </cell>
        </row>
        <row r="456">
          <cell r="E456" t="str">
            <v>Юбилейный, 8</v>
          </cell>
          <cell r="F456">
            <v>12822</v>
          </cell>
          <cell r="O456" t="str">
            <v>Юбилейный, 107</v>
          </cell>
          <cell r="P456">
            <v>9212.5500000000011</v>
          </cell>
        </row>
        <row r="457">
          <cell r="E457" t="str">
            <v>Юбилейный, 9</v>
          </cell>
          <cell r="F457">
            <v>12257.56</v>
          </cell>
          <cell r="O457" t="str">
            <v>Юбилейный, 108</v>
          </cell>
          <cell r="P457">
            <v>9934.5</v>
          </cell>
        </row>
        <row r="458">
          <cell r="E458" t="str">
            <v>Юбилейный, 10</v>
          </cell>
          <cell r="F458">
            <v>12959.85</v>
          </cell>
          <cell r="O458" t="str">
            <v>Юбилейный, 109</v>
          </cell>
          <cell r="P458">
            <v>9379.7099999999991</v>
          </cell>
        </row>
        <row r="459">
          <cell r="E459" t="str">
            <v>Юбилейный, 11</v>
          </cell>
          <cell r="F459">
            <v>17117.57</v>
          </cell>
          <cell r="O459" t="str">
            <v>Юбилейный, 10-а</v>
          </cell>
          <cell r="P459">
            <v>5441.59</v>
          </cell>
        </row>
        <row r="460">
          <cell r="E460" t="str">
            <v>Юбилейный, 12</v>
          </cell>
          <cell r="F460">
            <v>16937.27</v>
          </cell>
          <cell r="O460" t="str">
            <v>Юбилейный, 10-б</v>
          </cell>
          <cell r="P460">
            <v>3124.98</v>
          </cell>
        </row>
        <row r="461">
          <cell r="E461" t="str">
            <v>Юбилейный, 13</v>
          </cell>
          <cell r="F461">
            <v>14364.55</v>
          </cell>
          <cell r="O461" t="str">
            <v>Юбилейный, 10-в</v>
          </cell>
          <cell r="P461">
            <v>6325.52</v>
          </cell>
        </row>
        <row r="462">
          <cell r="E462" t="str">
            <v>Юбилейный, 14</v>
          </cell>
          <cell r="F462">
            <v>7697.76</v>
          </cell>
          <cell r="O462" t="str">
            <v>Юбилейный, 10-г</v>
          </cell>
          <cell r="P462">
            <v>6495.8799999999992</v>
          </cell>
        </row>
        <row r="463">
          <cell r="E463" t="str">
            <v>Юбилейный, 15</v>
          </cell>
          <cell r="F463">
            <v>8356.0600000000013</v>
          </cell>
          <cell r="O463" t="str">
            <v>Юбилейный, 11</v>
          </cell>
          <cell r="P463">
            <v>17117.57</v>
          </cell>
        </row>
        <row r="464">
          <cell r="E464" t="str">
            <v>Юбилейный, 19</v>
          </cell>
          <cell r="F464">
            <v>16923.72</v>
          </cell>
          <cell r="O464" t="str">
            <v>Юбилейный, 110</v>
          </cell>
          <cell r="P464">
            <v>15546.720000000001</v>
          </cell>
        </row>
        <row r="465">
          <cell r="E465" t="str">
            <v>Юбилейный, 20</v>
          </cell>
          <cell r="F465">
            <v>8847.7200000000012</v>
          </cell>
          <cell r="O465" t="str">
            <v>Юбилейный, 111</v>
          </cell>
          <cell r="P465">
            <v>9466.51</v>
          </cell>
        </row>
        <row r="466">
          <cell r="E466" t="str">
            <v>Юбилейный, 21</v>
          </cell>
          <cell r="F466">
            <v>6803.33</v>
          </cell>
          <cell r="O466" t="str">
            <v>Юбилейный, 112</v>
          </cell>
          <cell r="P466">
            <v>16774.8</v>
          </cell>
        </row>
        <row r="467">
          <cell r="E467" t="str">
            <v>Юбилейный, 22</v>
          </cell>
          <cell r="F467">
            <v>20568.52</v>
          </cell>
          <cell r="O467" t="str">
            <v>Юбилейный, 12</v>
          </cell>
          <cell r="P467">
            <v>16937.27</v>
          </cell>
        </row>
        <row r="468">
          <cell r="E468" t="str">
            <v>Юбилейный, 23</v>
          </cell>
          <cell r="F468">
            <v>1970.26</v>
          </cell>
          <cell r="O468" t="str">
            <v>Юбилейный, 13</v>
          </cell>
          <cell r="P468">
            <v>14364.55</v>
          </cell>
        </row>
        <row r="469">
          <cell r="E469" t="str">
            <v>Юбилейный, 25</v>
          </cell>
          <cell r="F469">
            <v>1550.54</v>
          </cell>
          <cell r="O469" t="str">
            <v>Юбилейный, 14</v>
          </cell>
          <cell r="P469">
            <v>7697.76</v>
          </cell>
        </row>
        <row r="470">
          <cell r="E470" t="str">
            <v>Юбилейный, 27</v>
          </cell>
          <cell r="F470">
            <v>6834.24</v>
          </cell>
          <cell r="O470" t="str">
            <v>Юбилейный, 15</v>
          </cell>
          <cell r="P470">
            <v>8356.0600000000013</v>
          </cell>
        </row>
        <row r="471">
          <cell r="E471" t="str">
            <v>Юбилейный, 28</v>
          </cell>
          <cell r="F471">
            <v>6832.2300000000005</v>
          </cell>
          <cell r="O471" t="str">
            <v>Юбилейный, 19</v>
          </cell>
          <cell r="P471">
            <v>16923.72</v>
          </cell>
        </row>
        <row r="472">
          <cell r="E472" t="str">
            <v>Юбилейный, 29</v>
          </cell>
          <cell r="F472">
            <v>2149.38</v>
          </cell>
          <cell r="O472" t="str">
            <v>Юбилейный, 2</v>
          </cell>
          <cell r="P472">
            <v>10835.4</v>
          </cell>
        </row>
        <row r="473">
          <cell r="E473" t="str">
            <v>Юбилейный, 30</v>
          </cell>
          <cell r="F473">
            <v>6923.61</v>
          </cell>
          <cell r="O473" t="str">
            <v>Юбилейный, 20</v>
          </cell>
          <cell r="P473">
            <v>8847.7199999999993</v>
          </cell>
        </row>
        <row r="474">
          <cell r="E474" t="str">
            <v>Юбилейный, 31</v>
          </cell>
          <cell r="F474">
            <v>9266.0400000000009</v>
          </cell>
          <cell r="O474" t="str">
            <v>Юбилейный, 21</v>
          </cell>
          <cell r="P474">
            <v>6803.33</v>
          </cell>
        </row>
        <row r="475">
          <cell r="E475" t="str">
            <v>Юбилейный, 32</v>
          </cell>
          <cell r="F475">
            <v>6803.66</v>
          </cell>
          <cell r="O475" t="str">
            <v>Юбилейный, 22</v>
          </cell>
          <cell r="P475">
            <v>20568.52</v>
          </cell>
        </row>
        <row r="476">
          <cell r="E476" t="str">
            <v>Юбилейный, 33</v>
          </cell>
          <cell r="F476">
            <v>5839.13</v>
          </cell>
          <cell r="O476" t="str">
            <v>Юбилейный, 23</v>
          </cell>
          <cell r="P476">
            <v>1970.26</v>
          </cell>
        </row>
        <row r="477">
          <cell r="E477" t="str">
            <v>Юбилейный, 34</v>
          </cell>
          <cell r="F477">
            <v>6796.9400000000005</v>
          </cell>
          <cell r="O477" t="str">
            <v>Юбилейный, 25</v>
          </cell>
          <cell r="P477">
            <v>1550.54</v>
          </cell>
        </row>
        <row r="478">
          <cell r="E478" t="str">
            <v>Юбилейный, 35</v>
          </cell>
          <cell r="F478">
            <v>6569.36</v>
          </cell>
          <cell r="O478" t="str">
            <v>Юбилейный, 27</v>
          </cell>
          <cell r="P478">
            <v>6834.24</v>
          </cell>
        </row>
        <row r="479">
          <cell r="E479" t="str">
            <v>Юбилейный, 37</v>
          </cell>
          <cell r="F479">
            <v>7975.59</v>
          </cell>
          <cell r="O479" t="str">
            <v>Юбилейный, 28</v>
          </cell>
          <cell r="P479">
            <v>6832.23</v>
          </cell>
        </row>
        <row r="480">
          <cell r="E480" t="str">
            <v>Юбилейный, 38</v>
          </cell>
          <cell r="F480">
            <v>9377.76</v>
          </cell>
          <cell r="O480" t="str">
            <v>Юбилейный, 29</v>
          </cell>
          <cell r="P480">
            <v>2149.38</v>
          </cell>
        </row>
        <row r="481">
          <cell r="E481" t="str">
            <v>Юбилейный, 39</v>
          </cell>
          <cell r="F481">
            <v>781.54</v>
          </cell>
          <cell r="O481" t="str">
            <v>Юбилейный, 3</v>
          </cell>
          <cell r="P481">
            <v>16632.05</v>
          </cell>
        </row>
        <row r="482">
          <cell r="E482" t="str">
            <v>Юбилейный, 40</v>
          </cell>
          <cell r="F482">
            <v>988.89</v>
          </cell>
          <cell r="O482" t="str">
            <v>Юбилейный, 30</v>
          </cell>
          <cell r="P482">
            <v>6923.61</v>
          </cell>
        </row>
        <row r="483">
          <cell r="E483" t="str">
            <v>Юбилейный, 41</v>
          </cell>
          <cell r="F483">
            <v>13092.52</v>
          </cell>
          <cell r="O483" t="str">
            <v>Юбилейный, 31</v>
          </cell>
          <cell r="P483">
            <v>9266.0400000000009</v>
          </cell>
        </row>
        <row r="484">
          <cell r="E484" t="str">
            <v>Юбилейный, 43</v>
          </cell>
          <cell r="F484">
            <v>1936.12</v>
          </cell>
          <cell r="O484" t="str">
            <v>Юбилейный, 32</v>
          </cell>
          <cell r="P484">
            <v>6803.66</v>
          </cell>
        </row>
        <row r="485">
          <cell r="E485" t="str">
            <v>Юбилейный, 44</v>
          </cell>
          <cell r="F485">
            <v>9186.24</v>
          </cell>
          <cell r="O485" t="str">
            <v>Юбилейный, 33</v>
          </cell>
          <cell r="P485">
            <v>5839.13</v>
          </cell>
        </row>
        <row r="486">
          <cell r="E486" t="str">
            <v>Юбилейный, 45</v>
          </cell>
          <cell r="F486">
            <v>10006.75</v>
          </cell>
          <cell r="O486" t="str">
            <v>Юбилейный, 34</v>
          </cell>
          <cell r="P486">
            <v>6796.9400000000005</v>
          </cell>
        </row>
        <row r="487">
          <cell r="E487" t="str">
            <v>Юбилейный, 46</v>
          </cell>
          <cell r="F487">
            <v>9369.64</v>
          </cell>
          <cell r="O487" t="str">
            <v>Юбилейный, 35</v>
          </cell>
          <cell r="P487">
            <v>6569.36</v>
          </cell>
        </row>
        <row r="488">
          <cell r="E488" t="str">
            <v>Юбилейный, 47</v>
          </cell>
          <cell r="F488">
            <v>320.02</v>
          </cell>
          <cell r="O488" t="str">
            <v>Юбилейный, 37</v>
          </cell>
          <cell r="P488">
            <v>7975.59</v>
          </cell>
        </row>
        <row r="489">
          <cell r="E489" t="str">
            <v>Юбилейный, 48</v>
          </cell>
          <cell r="F489">
            <v>9362.6400000000012</v>
          </cell>
          <cell r="O489" t="str">
            <v>Юбилейный, 37-б</v>
          </cell>
          <cell r="P489">
            <v>6980.4</v>
          </cell>
        </row>
        <row r="490">
          <cell r="E490" t="str">
            <v>Юбилейный, 50</v>
          </cell>
          <cell r="F490">
            <v>13136.21</v>
          </cell>
          <cell r="O490" t="str">
            <v>Юбилейный, 38</v>
          </cell>
          <cell r="P490">
            <v>9377.76</v>
          </cell>
        </row>
        <row r="491">
          <cell r="E491" t="str">
            <v>Юбилейный, 51</v>
          </cell>
          <cell r="F491">
            <v>697.54</v>
          </cell>
          <cell r="O491" t="str">
            <v>Юбилейный, 39</v>
          </cell>
          <cell r="P491">
            <v>781.54</v>
          </cell>
        </row>
        <row r="492">
          <cell r="E492" t="str">
            <v>Юбилейный, 52</v>
          </cell>
          <cell r="F492">
            <v>9328.2100000000009</v>
          </cell>
          <cell r="O492" t="str">
            <v>Юбилейный, 4</v>
          </cell>
          <cell r="P492">
            <v>10824.87</v>
          </cell>
        </row>
        <row r="493">
          <cell r="E493" t="str">
            <v>Юбилейный, 53</v>
          </cell>
          <cell r="F493">
            <v>987.04</v>
          </cell>
          <cell r="O493" t="str">
            <v>Юбилейный, 40</v>
          </cell>
          <cell r="P493">
            <v>988.89</v>
          </cell>
        </row>
        <row r="494">
          <cell r="E494" t="str">
            <v>Юбилейный, 54</v>
          </cell>
          <cell r="F494">
            <v>995.44</v>
          </cell>
          <cell r="O494" t="str">
            <v>Юбилейный, 41</v>
          </cell>
          <cell r="P494">
            <v>13092.52</v>
          </cell>
        </row>
        <row r="495">
          <cell r="E495" t="str">
            <v>Юбилейный, 55</v>
          </cell>
          <cell r="F495">
            <v>697.35</v>
          </cell>
          <cell r="O495" t="str">
            <v>Юбилейный, 41285</v>
          </cell>
          <cell r="P495">
            <v>6500.0999999999995</v>
          </cell>
        </row>
        <row r="496">
          <cell r="E496" t="str">
            <v>Юбилейный, 56</v>
          </cell>
          <cell r="F496">
            <v>919.8</v>
          </cell>
          <cell r="O496" t="str">
            <v>Юбилейный, 41316</v>
          </cell>
          <cell r="P496">
            <v>6610.2599999999993</v>
          </cell>
        </row>
        <row r="497">
          <cell r="E497" t="str">
            <v>Юбилейный, 57</v>
          </cell>
          <cell r="F497">
            <v>984.42</v>
          </cell>
          <cell r="O497" t="str">
            <v>Юбилейный, 41375</v>
          </cell>
          <cell r="P497">
            <v>3425.98</v>
          </cell>
        </row>
        <row r="498">
          <cell r="E498" t="str">
            <v>Юбилейный, 58</v>
          </cell>
          <cell r="F498">
            <v>10902.36</v>
          </cell>
          <cell r="O498" t="str">
            <v>Юбилейный, 41405</v>
          </cell>
          <cell r="P498">
            <v>928.23</v>
          </cell>
        </row>
        <row r="499">
          <cell r="E499" t="str">
            <v>Юбилейный, 60</v>
          </cell>
          <cell r="F499">
            <v>974.84</v>
          </cell>
          <cell r="O499" t="str">
            <v>Юбилейный, 43</v>
          </cell>
          <cell r="P499">
            <v>1936.12</v>
          </cell>
        </row>
        <row r="500">
          <cell r="E500" t="str">
            <v>Юбилейный, 61</v>
          </cell>
          <cell r="F500">
            <v>564.85</v>
          </cell>
          <cell r="O500" t="str">
            <v>Юбилейный, 44</v>
          </cell>
          <cell r="P500">
            <v>9186.24</v>
          </cell>
        </row>
        <row r="501">
          <cell r="E501" t="str">
            <v>Юбилейный, 62</v>
          </cell>
          <cell r="F501">
            <v>822.25</v>
          </cell>
          <cell r="O501" t="str">
            <v>Юбилейный, 45</v>
          </cell>
          <cell r="P501">
            <v>10006.75</v>
          </cell>
        </row>
        <row r="502">
          <cell r="E502" t="str">
            <v>Юбилейный, 63</v>
          </cell>
          <cell r="F502">
            <v>1184.82</v>
          </cell>
          <cell r="O502" t="str">
            <v>Юбилейный, 46</v>
          </cell>
          <cell r="P502">
            <v>9369.64</v>
          </cell>
        </row>
        <row r="503">
          <cell r="E503" t="str">
            <v>Юбилейный, 65</v>
          </cell>
          <cell r="F503">
            <v>802.2</v>
          </cell>
          <cell r="O503" t="str">
            <v>Юбилейный, 47</v>
          </cell>
          <cell r="P503">
            <v>320.02</v>
          </cell>
        </row>
        <row r="504">
          <cell r="E504" t="str">
            <v>Юбилейный, 66</v>
          </cell>
          <cell r="F504">
            <v>10384.630000000001</v>
          </cell>
          <cell r="O504" t="str">
            <v>Юбилейный, 47-а</v>
          </cell>
          <cell r="P504">
            <v>316.83</v>
          </cell>
        </row>
        <row r="505">
          <cell r="E505" t="str">
            <v>Юбилейный, 67</v>
          </cell>
          <cell r="F505">
            <v>695.31</v>
          </cell>
          <cell r="O505" t="str">
            <v>Юбилейный, 48</v>
          </cell>
          <cell r="P505">
            <v>9362.6400000000012</v>
          </cell>
        </row>
        <row r="506">
          <cell r="E506" t="str">
            <v>Юбилейный, 68</v>
          </cell>
          <cell r="F506">
            <v>13147.11</v>
          </cell>
          <cell r="O506" t="str">
            <v>Юбилейный, 5</v>
          </cell>
          <cell r="P506">
            <v>1154.43</v>
          </cell>
        </row>
        <row r="507">
          <cell r="E507" t="str">
            <v>Юбилейный, 69</v>
          </cell>
          <cell r="F507">
            <v>9250.07</v>
          </cell>
          <cell r="O507" t="str">
            <v>Юбилейный, 50</v>
          </cell>
          <cell r="P507">
            <v>13136.21</v>
          </cell>
        </row>
        <row r="508">
          <cell r="E508" t="str">
            <v>Юбилейный, 70</v>
          </cell>
          <cell r="F508">
            <v>9257.64</v>
          </cell>
          <cell r="O508" t="str">
            <v>Юбилейный, 51</v>
          </cell>
          <cell r="P508">
            <v>697.54</v>
          </cell>
        </row>
        <row r="509">
          <cell r="E509" t="str">
            <v>Юбилейный, 71</v>
          </cell>
          <cell r="F509">
            <v>9192.9599999999991</v>
          </cell>
          <cell r="O509" t="str">
            <v>Юбилейный, 52</v>
          </cell>
          <cell r="P509">
            <v>9328.2100000000009</v>
          </cell>
        </row>
        <row r="510">
          <cell r="E510" t="str">
            <v>Юбилейный, 72</v>
          </cell>
          <cell r="F510">
            <v>989.45</v>
          </cell>
          <cell r="O510" t="str">
            <v>Юбилейный, 53</v>
          </cell>
          <cell r="P510">
            <v>987.04</v>
          </cell>
        </row>
        <row r="511">
          <cell r="E511" t="str">
            <v>Юбилейный, 74</v>
          </cell>
          <cell r="F511">
            <v>9316.99</v>
          </cell>
          <cell r="O511" t="str">
            <v>Юбилейный, 54</v>
          </cell>
          <cell r="P511">
            <v>995.44</v>
          </cell>
        </row>
        <row r="512">
          <cell r="E512" t="str">
            <v>Юбилейный, 75</v>
          </cell>
          <cell r="F512">
            <v>981.85</v>
          </cell>
          <cell r="O512" t="str">
            <v>Юбилейный, 55</v>
          </cell>
          <cell r="P512">
            <v>697.35</v>
          </cell>
        </row>
        <row r="513">
          <cell r="E513" t="str">
            <v>Юбилейный, 76</v>
          </cell>
          <cell r="F513">
            <v>9350.869999999999</v>
          </cell>
          <cell r="O513" t="str">
            <v>Юбилейный, 56</v>
          </cell>
          <cell r="P513">
            <v>919.8</v>
          </cell>
        </row>
        <row r="514">
          <cell r="E514" t="str">
            <v>Юбилейный, 77</v>
          </cell>
          <cell r="F514">
            <v>9284.51</v>
          </cell>
          <cell r="O514" t="str">
            <v>Юбилейный, 57</v>
          </cell>
          <cell r="P514">
            <v>984.42</v>
          </cell>
        </row>
        <row r="515">
          <cell r="E515" t="str">
            <v>Юбилейный, 78</v>
          </cell>
          <cell r="F515">
            <v>9401</v>
          </cell>
          <cell r="O515" t="str">
            <v>Юбилейный, 58</v>
          </cell>
          <cell r="P515">
            <v>10902.36</v>
          </cell>
        </row>
        <row r="516">
          <cell r="E516" t="str">
            <v>Юбилейный, 79</v>
          </cell>
          <cell r="F516">
            <v>987.42</v>
          </cell>
          <cell r="O516" t="str">
            <v>Юбилейный, 6</v>
          </cell>
          <cell r="P516">
            <v>10651.48</v>
          </cell>
        </row>
        <row r="517">
          <cell r="E517" t="str">
            <v>Юбилейный, 80</v>
          </cell>
          <cell r="F517">
            <v>9373.27</v>
          </cell>
          <cell r="O517" t="str">
            <v>Юбилейный, 60</v>
          </cell>
          <cell r="P517">
            <v>974.84</v>
          </cell>
        </row>
        <row r="518">
          <cell r="E518" t="str">
            <v>Юбилейный, 81</v>
          </cell>
          <cell r="F518">
            <v>14622.300000000001</v>
          </cell>
          <cell r="O518" t="str">
            <v>Юбилейный, 60-а</v>
          </cell>
          <cell r="P518">
            <v>554.04</v>
          </cell>
        </row>
        <row r="519">
          <cell r="E519" t="str">
            <v>Юбилейный, 82</v>
          </cell>
          <cell r="F519">
            <v>14681.82</v>
          </cell>
          <cell r="O519" t="str">
            <v>Юбилейный, 61</v>
          </cell>
          <cell r="P519">
            <v>564.85</v>
          </cell>
        </row>
        <row r="520">
          <cell r="E520" t="str">
            <v>Юбилейный, 83</v>
          </cell>
          <cell r="F520">
            <v>8638.9500000000007</v>
          </cell>
          <cell r="O520" t="str">
            <v>Юбилейный, 62</v>
          </cell>
          <cell r="P520">
            <v>822.25</v>
          </cell>
        </row>
        <row r="521">
          <cell r="E521" t="str">
            <v>Юбилейный, 84</v>
          </cell>
          <cell r="F521">
            <v>10060.93</v>
          </cell>
          <cell r="O521" t="str">
            <v>Юбилейный, 63</v>
          </cell>
          <cell r="P521">
            <v>1184.82</v>
          </cell>
        </row>
        <row r="522">
          <cell r="E522" t="str">
            <v>Юбилейный, 85</v>
          </cell>
          <cell r="F522">
            <v>9382.7999999999993</v>
          </cell>
          <cell r="O522" t="str">
            <v>Юбилейный, 65</v>
          </cell>
          <cell r="P522">
            <v>802.2</v>
          </cell>
        </row>
        <row r="523">
          <cell r="E523" t="str">
            <v>Юбилейный, 86</v>
          </cell>
          <cell r="F523">
            <v>14721.830000000002</v>
          </cell>
          <cell r="O523" t="str">
            <v>Юбилейный, 66</v>
          </cell>
          <cell r="P523">
            <v>10384.630000000001</v>
          </cell>
        </row>
        <row r="524">
          <cell r="E524" t="str">
            <v>Юбилейный, 88</v>
          </cell>
          <cell r="F524">
            <v>1405.65</v>
          </cell>
          <cell r="O524" t="str">
            <v>Юбилейный, 67</v>
          </cell>
          <cell r="P524">
            <v>695.31</v>
          </cell>
        </row>
        <row r="525">
          <cell r="E525" t="str">
            <v>Юбилейный, 89</v>
          </cell>
          <cell r="F525">
            <v>14703.240000000002</v>
          </cell>
          <cell r="O525" t="str">
            <v>Юбилейный, 68</v>
          </cell>
          <cell r="P525">
            <v>13147.11</v>
          </cell>
        </row>
        <row r="526">
          <cell r="E526" t="str">
            <v>Юбилейный, 90</v>
          </cell>
          <cell r="F526">
            <v>10600.8</v>
          </cell>
          <cell r="O526" t="str">
            <v>Юбилейный, 69</v>
          </cell>
          <cell r="P526">
            <v>9250.07</v>
          </cell>
        </row>
        <row r="527">
          <cell r="E527" t="str">
            <v>Юбилейный, 91</v>
          </cell>
          <cell r="F527">
            <v>1631.1</v>
          </cell>
          <cell r="O527" t="str">
            <v>Юбилейный, 7</v>
          </cell>
          <cell r="P527">
            <v>10558.519999999999</v>
          </cell>
        </row>
        <row r="528">
          <cell r="E528" t="str">
            <v>Юбилейный, 92</v>
          </cell>
          <cell r="F528">
            <v>9215.64</v>
          </cell>
          <cell r="O528" t="str">
            <v>Юбилейный, 70</v>
          </cell>
          <cell r="P528">
            <v>9257.64</v>
          </cell>
        </row>
        <row r="529">
          <cell r="E529" t="str">
            <v>Юбилейный, 93</v>
          </cell>
          <cell r="F529">
            <v>10820.869999999999</v>
          </cell>
          <cell r="O529" t="str">
            <v>Юбилейный, 71</v>
          </cell>
          <cell r="P529">
            <v>9192.9599999999991</v>
          </cell>
        </row>
        <row r="530">
          <cell r="E530" t="str">
            <v>Юбилейный, 94</v>
          </cell>
          <cell r="F530">
            <v>14863.269999999999</v>
          </cell>
          <cell r="O530" t="str">
            <v>Юбилейный, 72</v>
          </cell>
          <cell r="P530">
            <v>989.45</v>
          </cell>
        </row>
        <row r="531">
          <cell r="E531" t="str">
            <v>Юбилейный, 95</v>
          </cell>
          <cell r="F531">
            <v>9356.75</v>
          </cell>
          <cell r="O531" t="str">
            <v>Юбилейный, 74</v>
          </cell>
          <cell r="P531">
            <v>9316.99</v>
          </cell>
        </row>
        <row r="532">
          <cell r="E532" t="str">
            <v>Юбилейный, 96</v>
          </cell>
          <cell r="F532">
            <v>6102.87</v>
          </cell>
          <cell r="O532" t="str">
            <v>Юбилейный, 75</v>
          </cell>
          <cell r="P532">
            <v>981.85</v>
          </cell>
        </row>
        <row r="533">
          <cell r="E533" t="str">
            <v>Юбилейный, 97</v>
          </cell>
          <cell r="F533">
            <v>6109.3099999999995</v>
          </cell>
          <cell r="O533" t="str">
            <v>Юбилейный, 76</v>
          </cell>
          <cell r="P533">
            <v>9350.869999999999</v>
          </cell>
        </row>
        <row r="534">
          <cell r="E534" t="str">
            <v>Юбилейный, 98</v>
          </cell>
          <cell r="F534">
            <v>9387.83</v>
          </cell>
          <cell r="O534" t="str">
            <v>Юбилейный, 77</v>
          </cell>
          <cell r="P534">
            <v>9284.51</v>
          </cell>
        </row>
        <row r="535">
          <cell r="E535" t="str">
            <v>Юбилейный, 99</v>
          </cell>
          <cell r="F535">
            <v>14582.289999999999</v>
          </cell>
          <cell r="O535" t="str">
            <v>Юбилейный, 78</v>
          </cell>
          <cell r="P535">
            <v>9401</v>
          </cell>
        </row>
        <row r="536">
          <cell r="E536" t="str">
            <v>Юбилейный, 101</v>
          </cell>
          <cell r="F536">
            <v>9282.27</v>
          </cell>
          <cell r="O536" t="str">
            <v>Юбилейный, 79</v>
          </cell>
          <cell r="P536">
            <v>987.42</v>
          </cell>
        </row>
        <row r="537">
          <cell r="E537" t="str">
            <v>Юбилейный, 103</v>
          </cell>
          <cell r="F537">
            <v>9324</v>
          </cell>
          <cell r="O537" t="str">
            <v>Юбилейный, 8</v>
          </cell>
          <cell r="P537">
            <v>12822</v>
          </cell>
        </row>
        <row r="538">
          <cell r="E538" t="str">
            <v>Юбилейный, 104</v>
          </cell>
          <cell r="F538">
            <v>9284.8000000000011</v>
          </cell>
          <cell r="O538" t="str">
            <v>Юбилейный, 80</v>
          </cell>
          <cell r="P538">
            <v>9373.27</v>
          </cell>
        </row>
        <row r="539">
          <cell r="E539" t="str">
            <v>Юбилейный, 105</v>
          </cell>
          <cell r="F539">
            <v>9258.75</v>
          </cell>
          <cell r="O539" t="str">
            <v>Юбилейный, 81</v>
          </cell>
          <cell r="P539">
            <v>14622.300000000001</v>
          </cell>
        </row>
        <row r="540">
          <cell r="E540" t="str">
            <v>Юбилейный, 106</v>
          </cell>
          <cell r="F540">
            <v>690.94</v>
          </cell>
          <cell r="O540" t="str">
            <v>Юбилейный, 82</v>
          </cell>
          <cell r="P540">
            <v>14681.82</v>
          </cell>
        </row>
        <row r="541">
          <cell r="E541" t="str">
            <v>Юбилейный, 107</v>
          </cell>
          <cell r="F541">
            <v>9212.5500000000011</v>
          </cell>
          <cell r="O541" t="str">
            <v>Юбилейный, 83</v>
          </cell>
          <cell r="P541">
            <v>8638.9500000000007</v>
          </cell>
        </row>
        <row r="542">
          <cell r="E542" t="str">
            <v>Юбилейный, 108</v>
          </cell>
          <cell r="F542">
            <v>9934.5</v>
          </cell>
          <cell r="O542" t="str">
            <v>Юбилейный, 84</v>
          </cell>
          <cell r="P542">
            <v>10060.93</v>
          </cell>
        </row>
        <row r="543">
          <cell r="E543" t="str">
            <v>Юбилейный, 109</v>
          </cell>
          <cell r="F543">
            <v>9379.7099999999991</v>
          </cell>
          <cell r="O543" t="str">
            <v>Юбилейный, 85</v>
          </cell>
          <cell r="P543">
            <v>9382.7999999999993</v>
          </cell>
        </row>
        <row r="544">
          <cell r="E544" t="str">
            <v>Юбилейный, 110</v>
          </cell>
          <cell r="F544">
            <v>15546.720000000001</v>
          </cell>
          <cell r="O544" t="str">
            <v>Юбилейный, 86</v>
          </cell>
          <cell r="P544">
            <v>14721.830000000002</v>
          </cell>
        </row>
        <row r="545">
          <cell r="E545" t="str">
            <v>Юбилейный, 111</v>
          </cell>
          <cell r="F545">
            <v>9466.51</v>
          </cell>
          <cell r="O545" t="str">
            <v>Юбилейный, 88</v>
          </cell>
          <cell r="P545">
            <v>1405.65</v>
          </cell>
        </row>
        <row r="546">
          <cell r="E546" t="str">
            <v>Юбилейный, 112</v>
          </cell>
          <cell r="F546">
            <v>16774.8</v>
          </cell>
          <cell r="O546" t="str">
            <v>Юбилейный, 89</v>
          </cell>
          <cell r="P546">
            <v>14703.24</v>
          </cell>
        </row>
        <row r="547">
          <cell r="E547" t="str">
            <v>Юбилейный, 10-а</v>
          </cell>
          <cell r="F547">
            <v>5441.59</v>
          </cell>
          <cell r="O547" t="str">
            <v>Юбилейный, 9</v>
          </cell>
          <cell r="P547">
            <v>12257.56</v>
          </cell>
        </row>
        <row r="548">
          <cell r="E548" t="str">
            <v>Юбилейный, 10-б</v>
          </cell>
          <cell r="F548">
            <v>3124.98</v>
          </cell>
          <cell r="O548" t="str">
            <v>Юбилейный, 90</v>
          </cell>
          <cell r="P548">
            <v>10600.8</v>
          </cell>
        </row>
        <row r="549">
          <cell r="E549" t="str">
            <v>Юбилейный, 10-в</v>
          </cell>
          <cell r="F549">
            <v>6325.52</v>
          </cell>
          <cell r="O549" t="str">
            <v>Юбилейный, 91</v>
          </cell>
          <cell r="P549">
            <v>1631.1</v>
          </cell>
        </row>
        <row r="550">
          <cell r="E550" t="str">
            <v>Юбилейный, 10-г</v>
          </cell>
          <cell r="F550">
            <v>6495.8799999999992</v>
          </cell>
          <cell r="O550" t="str">
            <v>Юбилейный, 92</v>
          </cell>
          <cell r="P550">
            <v>9215.64</v>
          </cell>
        </row>
        <row r="551">
          <cell r="E551" t="str">
            <v>Юбилейный, 37-б</v>
          </cell>
          <cell r="F551">
            <v>6980.4</v>
          </cell>
          <cell r="O551" t="str">
            <v>Юбилейный, 93</v>
          </cell>
          <cell r="P551">
            <v>10820.869999999999</v>
          </cell>
        </row>
        <row r="552">
          <cell r="E552" t="str">
            <v>Юбилейный, 47-а</v>
          </cell>
          <cell r="F552">
            <v>316.83</v>
          </cell>
          <cell r="O552" t="str">
            <v>Юбилейный, 94</v>
          </cell>
          <cell r="P552">
            <v>14863.269999999999</v>
          </cell>
        </row>
        <row r="553">
          <cell r="E553" t="str">
            <v>Юбилейный, 60-а</v>
          </cell>
          <cell r="F553">
            <v>554.04</v>
          </cell>
          <cell r="O553" t="str">
            <v>Юбилейный, 95</v>
          </cell>
          <cell r="P553">
            <v>9356.75</v>
          </cell>
        </row>
        <row r="554">
          <cell r="E554" t="str">
            <v>Юбилейный, 9-б</v>
          </cell>
          <cell r="F554">
            <v>6320.4</v>
          </cell>
          <cell r="O554" t="str">
            <v>Юбилейный, 96</v>
          </cell>
          <cell r="P554">
            <v>6102.87</v>
          </cell>
        </row>
        <row r="555">
          <cell r="E555" t="str">
            <v>Юбилейный, 9-в</v>
          </cell>
          <cell r="F555">
            <v>6324.92</v>
          </cell>
          <cell r="O555" t="str">
            <v>Юбилейный, 97</v>
          </cell>
          <cell r="P555">
            <v>6109.3099999999995</v>
          </cell>
        </row>
        <row r="556">
          <cell r="E556" t="str">
            <v>Юбилейный, 9-г</v>
          </cell>
          <cell r="F556">
            <v>892.29</v>
          </cell>
          <cell r="O556" t="str">
            <v>Юбилейный, 98</v>
          </cell>
          <cell r="P556">
            <v>9387.83</v>
          </cell>
        </row>
        <row r="557">
          <cell r="E557" t="str">
            <v>Юбилейный, 11/1</v>
          </cell>
          <cell r="F557">
            <v>6500.0999999999995</v>
          </cell>
          <cell r="O557" t="str">
            <v>Юбилейный, 99</v>
          </cell>
          <cell r="P557">
            <v>14582.289999999999</v>
          </cell>
        </row>
        <row r="558">
          <cell r="E558" t="str">
            <v>Юбилейный, 11/2</v>
          </cell>
          <cell r="F558">
            <v>6610.2599999999993</v>
          </cell>
          <cell r="O558" t="str">
            <v>Юбилейный, 9-б</v>
          </cell>
          <cell r="P558">
            <v>6320.4</v>
          </cell>
        </row>
        <row r="559">
          <cell r="E559" t="str">
            <v>Юбилейный, 11/4</v>
          </cell>
          <cell r="F559">
            <v>3425.98</v>
          </cell>
          <cell r="O559" t="str">
            <v>Юбилейный, 9-в</v>
          </cell>
          <cell r="P559">
            <v>6324.92</v>
          </cell>
        </row>
        <row r="560">
          <cell r="E560" t="str">
            <v>Юбилейный, 11/5</v>
          </cell>
          <cell r="F560">
            <v>928.23</v>
          </cell>
          <cell r="O560" t="str">
            <v>Юбилейный, 9-г</v>
          </cell>
          <cell r="P560">
            <v>892.29</v>
          </cell>
        </row>
      </sheetData>
      <sheetData sheetId="18"/>
      <sheetData sheetId="19"/>
      <sheetData sheetId="20"/>
      <sheetData sheetId="21">
        <row r="3">
          <cell r="A3" t="str">
            <v>2-я Железнодорожная, 15</v>
          </cell>
          <cell r="B3" t="str">
            <v xml:space="preserve">ООО "АДС Трис"; ООО "Лазурит"   </v>
          </cell>
        </row>
        <row r="4">
          <cell r="A4" t="str">
            <v>2-я Железнодорожная, 25</v>
          </cell>
          <cell r="B4" t="str">
            <v xml:space="preserve">ООО "АДС Трис"; ООО "Лазурит"   </v>
          </cell>
          <cell r="G4" t="str">
            <v>2-я Железнодорожная, 15</v>
          </cell>
          <cell r="H4" t="str">
            <v>Иркутскэнергосбыт</v>
          </cell>
          <cell r="N4" t="str">
            <v>2-я Железнодорожная, 3</v>
          </cell>
          <cell r="O4" t="str">
            <v>Лоншаков В.И. ИП</v>
          </cell>
        </row>
        <row r="5">
          <cell r="A5" t="str">
            <v>2-я Железнодорожная, 3</v>
          </cell>
          <cell r="B5" t="str">
            <v xml:space="preserve">ООО "АДС Трис"; ООО "Лазурит"   </v>
          </cell>
          <cell r="G5" t="str">
            <v>2-я Железнодорожная, 25</v>
          </cell>
          <cell r="H5" t="str">
            <v>Иркутскэнергосбыт</v>
          </cell>
          <cell r="N5" t="str">
            <v>2-я Железнодорожная, 5</v>
          </cell>
          <cell r="O5" t="str">
            <v>Лоншаков В.И. ИП</v>
          </cell>
        </row>
        <row r="6">
          <cell r="A6" t="str">
            <v>2-я Железнодорожная, 5</v>
          </cell>
          <cell r="B6" t="str">
            <v xml:space="preserve">ООО "АДС Трис"; ООО "Лазурит"   </v>
          </cell>
          <cell r="G6" t="str">
            <v>2-я Железнодорожная, 3</v>
          </cell>
          <cell r="H6" t="str">
            <v>Иркутскэнергосбыт</v>
          </cell>
          <cell r="N6" t="str">
            <v>2-я Железнодорожная, 5-а</v>
          </cell>
          <cell r="O6" t="str">
            <v>Лоншаков В.И. ИП</v>
          </cell>
        </row>
        <row r="7">
          <cell r="A7" t="str">
            <v>2-я Железнодорожная, 59</v>
          </cell>
          <cell r="B7" t="str">
            <v xml:space="preserve">ООО "АДС Трис"; ООО "Лазурит"   </v>
          </cell>
          <cell r="G7" t="str">
            <v>2-я Железнодорожная, 5</v>
          </cell>
          <cell r="H7" t="str">
            <v>Иркутскэнергосбыт</v>
          </cell>
          <cell r="N7" t="str">
            <v>2-я Железнодорожная, 5-б</v>
          </cell>
          <cell r="O7" t="str">
            <v>Лоншаков В.И. ИП</v>
          </cell>
        </row>
        <row r="8">
          <cell r="A8" t="str">
            <v>2-я Железнодорожная, 5-а</v>
          </cell>
          <cell r="B8" t="str">
            <v xml:space="preserve">ООО "АДС Трис"; ООО "Лазурит"   </v>
          </cell>
          <cell r="G8" t="str">
            <v>2-я Железнодорожная, 59</v>
          </cell>
          <cell r="H8" t="str">
            <v>Иркутскэнергосбыт</v>
          </cell>
          <cell r="N8" t="str">
            <v>2-я Железнодорожная, 5-в</v>
          </cell>
          <cell r="O8" t="str">
            <v>Лоншаков В.И. ИП</v>
          </cell>
        </row>
        <row r="9">
          <cell r="A9" t="str">
            <v>2-я Железнодорожная, 5-б</v>
          </cell>
          <cell r="B9" t="str">
            <v xml:space="preserve">ООО "АДС Трис"; ООО "Лазурит"   </v>
          </cell>
          <cell r="G9" t="str">
            <v>2-я Железнодорожная, 5-а</v>
          </cell>
          <cell r="H9" t="str">
            <v>Иркутскэнергосбыт</v>
          </cell>
          <cell r="N9" t="str">
            <v>2-я Железнодорожная, 5-г</v>
          </cell>
          <cell r="O9" t="str">
            <v>Лоншаков В.И. ИП</v>
          </cell>
        </row>
        <row r="10">
          <cell r="A10" t="str">
            <v>2-я Железнодорожная, 5-в</v>
          </cell>
          <cell r="B10" t="str">
            <v xml:space="preserve">ООО "АДС Трис"; ООО "Лазурит"   </v>
          </cell>
          <cell r="G10" t="str">
            <v>2-я Железнодорожная, 5-б</v>
          </cell>
          <cell r="H10" t="str">
            <v>Иркутскэнергосбыт</v>
          </cell>
          <cell r="N10" t="str">
            <v>2-я Железнодорожная, 6</v>
          </cell>
          <cell r="O10" t="str">
            <v>Лоншаков В.И. ИП</v>
          </cell>
        </row>
        <row r="11">
          <cell r="A11" t="str">
            <v>2-я Железнодорожная, 5-г</v>
          </cell>
          <cell r="B11" t="str">
            <v xml:space="preserve">ООО "АДС Трис"; ООО "Лазурит"   </v>
          </cell>
          <cell r="G11" t="str">
            <v>2-я Железнодорожная, 5-в</v>
          </cell>
          <cell r="H11" t="str">
            <v>Иркутскэнергосбыт</v>
          </cell>
          <cell r="N11" t="str">
            <v>2-я Железнодорожная, 7</v>
          </cell>
          <cell r="O11" t="str">
            <v>Лоншаков В.И. ИП</v>
          </cell>
        </row>
        <row r="12">
          <cell r="A12" t="str">
            <v>2-я Железнодорожная, 6</v>
          </cell>
          <cell r="B12" t="str">
            <v xml:space="preserve">ООО "АДС Трис"; ООО "Лазурит"   </v>
          </cell>
          <cell r="G12" t="str">
            <v>2-я Железнодорожная, 5-г</v>
          </cell>
          <cell r="H12" t="str">
            <v>Иркутскэнергосбыт</v>
          </cell>
          <cell r="N12" t="str">
            <v>2-я Железнодорожная, 8</v>
          </cell>
          <cell r="O12" t="str">
            <v>Лоншаков В.И. ИП</v>
          </cell>
        </row>
        <row r="13">
          <cell r="A13" t="str">
            <v>2-я Железнодорожная, 7</v>
          </cell>
          <cell r="B13" t="str">
            <v xml:space="preserve">ООО "АДС Трис"; ООО "Лазурит"   </v>
          </cell>
          <cell r="G13" t="str">
            <v>2-я Железнодорожная, 6</v>
          </cell>
          <cell r="H13" t="str">
            <v>Иркутскэнергосбыт</v>
          </cell>
          <cell r="N13" t="str">
            <v>2-я Железнодорожная, 8-а</v>
          </cell>
          <cell r="O13" t="str">
            <v>Лоншаков В.И. ИП</v>
          </cell>
        </row>
        <row r="14">
          <cell r="A14" t="str">
            <v>2-я Железнодорожная, 8</v>
          </cell>
          <cell r="B14" t="str">
            <v xml:space="preserve">ООО "АДС Трис"; ООО "Лазурит"   </v>
          </cell>
          <cell r="G14" t="str">
            <v>2-я Железнодорожная, 7</v>
          </cell>
          <cell r="H14" t="str">
            <v>Иркутскэнергосбыт</v>
          </cell>
          <cell r="N14" t="str">
            <v>2-я Железнодорожная, 8-в</v>
          </cell>
          <cell r="O14" t="str">
            <v>Лоншаков В.И. ИП</v>
          </cell>
        </row>
        <row r="15">
          <cell r="A15" t="str">
            <v>2-я Железнодорожная, 8-а</v>
          </cell>
          <cell r="B15" t="str">
            <v xml:space="preserve">ООО "АДС Трис"; ООО "Лазурит"   </v>
          </cell>
          <cell r="G15" t="str">
            <v>2-я Железнодорожная, 8</v>
          </cell>
          <cell r="H15" t="str">
            <v>Иркутскэнергосбыт</v>
          </cell>
          <cell r="N15" t="str">
            <v>2-я Железнодорожная, 8-б</v>
          </cell>
          <cell r="O15" t="str">
            <v>Лоншаков В.И. ИП</v>
          </cell>
        </row>
        <row r="16">
          <cell r="A16" t="str">
            <v>2-я Железнодорожная, 8-б</v>
          </cell>
          <cell r="B16" t="str">
            <v xml:space="preserve">ООО "АДС Трис"; ООО "Лазурит"   </v>
          </cell>
          <cell r="G16" t="str">
            <v>2-я Железнодорожная, 8-а</v>
          </cell>
          <cell r="H16" t="str">
            <v>Иркутскэнергосбыт</v>
          </cell>
          <cell r="N16" t="str">
            <v>2-я Железнодорожная, 9</v>
          </cell>
          <cell r="O16" t="str">
            <v>Лоншаков В.И. ИП</v>
          </cell>
        </row>
        <row r="17">
          <cell r="A17" t="str">
            <v>2-я Железнодорожная, 8-в</v>
          </cell>
          <cell r="B17" t="str">
            <v xml:space="preserve">ООО "АДС Трис"; ООО "Лазурит"   </v>
          </cell>
          <cell r="G17" t="str">
            <v>2-я Железнодорожная, 8-б</v>
          </cell>
          <cell r="H17" t="str">
            <v>Иркутскэнергосбыт</v>
          </cell>
          <cell r="N17" t="str">
            <v>2-я Железнодорожная, 15</v>
          </cell>
          <cell r="O17" t="str">
            <v>Лоншаков В.И. ИП</v>
          </cell>
        </row>
        <row r="18">
          <cell r="A18" t="str">
            <v>2-я Железнодорожная, 9</v>
          </cell>
          <cell r="B18" t="str">
            <v xml:space="preserve">ООО "АДС Трис"; ООО "Лазурит"   </v>
          </cell>
          <cell r="G18" t="str">
            <v>2-я Железнодорожная, 8-в</v>
          </cell>
          <cell r="H18" t="str">
            <v>Иркутскэнергосбыт</v>
          </cell>
          <cell r="N18" t="str">
            <v>2-я Железнодорожная, 25</v>
          </cell>
          <cell r="O18" t="str">
            <v>Лоншаков В.И. ИП</v>
          </cell>
        </row>
        <row r="19">
          <cell r="A19" t="str">
            <v>4-я Железнодорожная, 102</v>
          </cell>
          <cell r="B19" t="str">
            <v xml:space="preserve">ООО "АДС Трис"; ООО "Лазурит"   </v>
          </cell>
          <cell r="G19" t="str">
            <v>2-я Железнодорожная, 9</v>
          </cell>
          <cell r="H19" t="str">
            <v>Иркутскэнергосбыт</v>
          </cell>
          <cell r="N19" t="str">
            <v>2-я Железнодорожная, 59</v>
          </cell>
          <cell r="O19" t="str">
            <v>Лоншаков В.А. ИП</v>
          </cell>
        </row>
        <row r="20">
          <cell r="A20" t="str">
            <v>4-я Железнодорожная, 153</v>
          </cell>
          <cell r="B20" t="str">
            <v xml:space="preserve">ООО "АДС Трис"; ООО "Лазурит"   </v>
          </cell>
          <cell r="G20" t="str">
            <v>4-я Железнодорожная, 102</v>
          </cell>
          <cell r="H20" t="str">
            <v>Иркутскэнергосбыт</v>
          </cell>
          <cell r="N20" t="str">
            <v>4-я Железнодорожная, 48</v>
          </cell>
          <cell r="O20" t="str">
            <v>Доверие ООО</v>
          </cell>
        </row>
        <row r="21">
          <cell r="A21" t="str">
            <v>4-я Железнодорожная, 155</v>
          </cell>
          <cell r="B21" t="str">
            <v xml:space="preserve">ООО "АДС Трис"; ООО "Лазурит"   </v>
          </cell>
          <cell r="G21" t="str">
            <v>4-я Железнодорожная, 153</v>
          </cell>
          <cell r="H21" t="str">
            <v>Иркутскэнергосбыт</v>
          </cell>
          <cell r="N21" t="str">
            <v>4-я Железнодорожная, 73</v>
          </cell>
          <cell r="O21" t="str">
            <v>Першин ИП</v>
          </cell>
        </row>
        <row r="22">
          <cell r="A22" t="str">
            <v>4-я Железнодорожная, 157</v>
          </cell>
          <cell r="B22" t="str">
            <v xml:space="preserve">ООО "АДС Трис"; ООО "Лазурит"   </v>
          </cell>
          <cell r="G22" t="str">
            <v>4-я Железнодорожная, 155</v>
          </cell>
          <cell r="H22" t="str">
            <v>Иркутскэнергосбыт</v>
          </cell>
          <cell r="N22" t="str">
            <v>4-я Железнодорожная, 98</v>
          </cell>
          <cell r="O22" t="str">
            <v>Першин ИП</v>
          </cell>
        </row>
        <row r="23">
          <cell r="A23" t="str">
            <v>4-я Железнодорожная, 48</v>
          </cell>
          <cell r="B23" t="str">
            <v xml:space="preserve">ООО "АДС Трис"; ООО "Лазурит"   </v>
          </cell>
          <cell r="G23" t="str">
            <v>4-я Железнодорожная, 157</v>
          </cell>
          <cell r="H23" t="str">
            <v>Иркутскэнергосбыт</v>
          </cell>
          <cell r="N23" t="str">
            <v>4-я Железнодорожная, 102</v>
          </cell>
          <cell r="O23" t="str">
            <v>Доверие ООО</v>
          </cell>
        </row>
        <row r="24">
          <cell r="A24" t="str">
            <v>4-я Железнодорожная, 73</v>
          </cell>
          <cell r="B24" t="str">
            <v xml:space="preserve">ООО "АДС Трис"; ООО "Лазурит"   </v>
          </cell>
          <cell r="G24" t="str">
            <v>4-я Железнодорожная, 18-б</v>
          </cell>
          <cell r="H24" t="str">
            <v>Иркутскэнергосбыт</v>
          </cell>
          <cell r="N24" t="str">
            <v>4-я Железнодорожная, 153</v>
          </cell>
          <cell r="O24" t="str">
            <v>Доверие ООО</v>
          </cell>
        </row>
        <row r="25">
          <cell r="A25" t="str">
            <v>4-я Железнодорожная, 81</v>
          </cell>
          <cell r="B25" t="str">
            <v xml:space="preserve">ООО "АДС Трис"; ООО "Лазурит"   </v>
          </cell>
          <cell r="G25" t="str">
            <v>4-я Железнодорожная, 36</v>
          </cell>
          <cell r="H25" t="str">
            <v>Иркутскэнергосбыт</v>
          </cell>
          <cell r="N25" t="str">
            <v>4-я Железнодорожная, 155</v>
          </cell>
          <cell r="O25" t="str">
            <v>Доверие ООО</v>
          </cell>
        </row>
        <row r="26">
          <cell r="A26" t="str">
            <v>4-я Железнодорожная, 98</v>
          </cell>
          <cell r="B26" t="str">
            <v xml:space="preserve">ООО "АДС Трис"; ООО "Лазурит"   </v>
          </cell>
          <cell r="G26" t="str">
            <v>4-я Железнодорожная, 38</v>
          </cell>
          <cell r="H26" t="str">
            <v>Иркутскэнергосбыт</v>
          </cell>
          <cell r="N26" t="str">
            <v>4-я Железнодорожная, 157</v>
          </cell>
          <cell r="O26" t="str">
            <v>Доверие ООО</v>
          </cell>
        </row>
        <row r="27">
          <cell r="A27" t="str">
            <v>5-я Железнодорожная, 51</v>
          </cell>
          <cell r="B27" t="str">
            <v xml:space="preserve">ООО "АДС Трис"; ООО "Лазурит"   </v>
          </cell>
          <cell r="G27" t="str">
            <v>4-я Железнодорожная, 40</v>
          </cell>
          <cell r="H27" t="str">
            <v>Иркутскэнергосбыт</v>
          </cell>
          <cell r="N27" t="str">
            <v>5-я Железнодорожная, 51</v>
          </cell>
          <cell r="O27" t="str">
            <v>Першин ИП</v>
          </cell>
        </row>
        <row r="28">
          <cell r="A28" t="str">
            <v>Академика Курчатова, 1</v>
          </cell>
          <cell r="B28" t="str">
            <v xml:space="preserve">ООО "АДС Трис"; ООО "Лазурит"   </v>
          </cell>
          <cell r="G28" t="str">
            <v>4-я Железнодорожная, 42</v>
          </cell>
          <cell r="H28" t="str">
            <v>Иркутскэнергосбыт</v>
          </cell>
          <cell r="N28" t="str">
            <v>Академика Курчатова, 1</v>
          </cell>
          <cell r="O28" t="str">
            <v>Доверие ООО</v>
          </cell>
        </row>
        <row r="29">
          <cell r="A29" t="str">
            <v>Академика Курчатова, 11</v>
          </cell>
          <cell r="B29" t="str">
            <v xml:space="preserve">ООО "АДС Трис"; ООО "Лазурит"   </v>
          </cell>
          <cell r="G29" t="str">
            <v>4-я Железнодорожная, 46-а</v>
          </cell>
          <cell r="H29" t="str">
            <v>Иркутскэнергосбыт</v>
          </cell>
          <cell r="N29" t="str">
            <v>Академика Курчатова, 2</v>
          </cell>
          <cell r="O29" t="str">
            <v>Доверие ООО</v>
          </cell>
        </row>
        <row r="30">
          <cell r="A30" t="str">
            <v>Академика Курчатова, 13</v>
          </cell>
          <cell r="B30" t="str">
            <v xml:space="preserve">ООО "АДС Трис"; ООО "Лазурит"   </v>
          </cell>
          <cell r="G30" t="str">
            <v>4-я Железнодорожная, 46-б</v>
          </cell>
          <cell r="H30" t="str">
            <v>Иркутскэнергосбыт</v>
          </cell>
          <cell r="N30" t="str">
            <v>Академика Курчатова, 2-а</v>
          </cell>
          <cell r="O30" t="str">
            <v>Доверие ООО</v>
          </cell>
        </row>
        <row r="31">
          <cell r="A31" t="str">
            <v>Академика Курчатова, 2</v>
          </cell>
          <cell r="B31" t="str">
            <v xml:space="preserve">ООО "АДС Трис"; ООО "Лазурит"   </v>
          </cell>
          <cell r="G31" t="str">
            <v>4-я Железнодорожная, 48</v>
          </cell>
          <cell r="H31" t="str">
            <v>Иркутскэнергосбыт</v>
          </cell>
          <cell r="N31" t="str">
            <v>Академика Курчатова, 2-б</v>
          </cell>
          <cell r="O31" t="str">
            <v>Доверие ООО</v>
          </cell>
        </row>
        <row r="32">
          <cell r="A32" t="str">
            <v>Академика Курчатова, 2-а</v>
          </cell>
          <cell r="B32" t="str">
            <v xml:space="preserve">ООО "АДС Трис"; ООО "Лазурит"   </v>
          </cell>
          <cell r="G32" t="str">
            <v>4-я Железнодорожная, 73</v>
          </cell>
          <cell r="H32" t="str">
            <v>Иркутскэнергосбыт</v>
          </cell>
          <cell r="N32" t="str">
            <v>Академика Курчатова, 2-в</v>
          </cell>
          <cell r="O32" t="str">
            <v>Доверие ООО</v>
          </cell>
        </row>
        <row r="33">
          <cell r="A33" t="str">
            <v>Академика Курчатова, 2-б</v>
          </cell>
          <cell r="B33" t="str">
            <v xml:space="preserve">ООО "АДС Трис"; ООО "Лазурит"   </v>
          </cell>
          <cell r="G33" t="str">
            <v>4-я Железнодорожная, 81</v>
          </cell>
          <cell r="H33" t="str">
            <v>Иркутскэнергосбыт</v>
          </cell>
          <cell r="N33" t="str">
            <v>Академика Курчатова, 4</v>
          </cell>
          <cell r="O33" t="str">
            <v>Доверие ООО</v>
          </cell>
        </row>
        <row r="34">
          <cell r="A34" t="str">
            <v>Академика Курчатова, 2-в</v>
          </cell>
          <cell r="B34" t="str">
            <v xml:space="preserve">ООО "АДС Трис"; ООО "Лазурит"   </v>
          </cell>
          <cell r="G34" t="str">
            <v>4-я Железнодорожная, 98</v>
          </cell>
          <cell r="H34" t="str">
            <v>Иркутскэнергосбыт</v>
          </cell>
          <cell r="N34" t="str">
            <v>Академика Курчатова, 5</v>
          </cell>
          <cell r="O34" t="str">
            <v>Доверие ООО</v>
          </cell>
        </row>
        <row r="35">
          <cell r="A35" t="str">
            <v>Академика Курчатова, 4</v>
          </cell>
          <cell r="B35" t="str">
            <v xml:space="preserve">ООО "АДС Трис"; ООО "Лазурит"   </v>
          </cell>
          <cell r="G35" t="str">
            <v>5-я Железнодорожная, 51</v>
          </cell>
          <cell r="H35" t="str">
            <v>Иркутскэнергосбыт</v>
          </cell>
          <cell r="N35" t="str">
            <v>Академика Курчатова, 5-а</v>
          </cell>
          <cell r="O35" t="str">
            <v>Доверие ООО</v>
          </cell>
        </row>
        <row r="36">
          <cell r="A36" t="str">
            <v>Академика Курчатова, 5</v>
          </cell>
          <cell r="B36" t="str">
            <v xml:space="preserve">ООО "АДС Трис"; ООО "Лазурит"   </v>
          </cell>
          <cell r="G36" t="str">
            <v>Академика Курчатова, 1</v>
          </cell>
          <cell r="H36" t="str">
            <v>Иркутскэнергосбыт</v>
          </cell>
          <cell r="N36" t="str">
            <v>Академика Курчатова, 5-б</v>
          </cell>
          <cell r="O36" t="str">
            <v>Доверие ООО</v>
          </cell>
        </row>
        <row r="37">
          <cell r="A37" t="str">
            <v>Академика Курчатова, 5-а</v>
          </cell>
          <cell r="B37" t="str">
            <v xml:space="preserve">ООО "АДС Трис"; ООО "Лазурит"   </v>
          </cell>
          <cell r="G37" t="str">
            <v>Академика Курчатова, 11</v>
          </cell>
          <cell r="H37" t="str">
            <v>Иркутскэнергосбыт</v>
          </cell>
          <cell r="N37" t="str">
            <v>Академика Курчатова, 5-в</v>
          </cell>
          <cell r="O37" t="str">
            <v>Доверие ООО</v>
          </cell>
        </row>
        <row r="38">
          <cell r="A38" t="str">
            <v>Академика Курчатова, 5-б</v>
          </cell>
          <cell r="B38" t="str">
            <v xml:space="preserve">ООО "АДС Трис"; ООО "Лазурит"   </v>
          </cell>
          <cell r="G38" t="str">
            <v>Академика Курчатова, 13</v>
          </cell>
          <cell r="H38" t="str">
            <v>Иркутскэнергосбыт</v>
          </cell>
          <cell r="N38" t="str">
            <v>Академика Курчатова, 6</v>
          </cell>
          <cell r="O38" t="str">
            <v>Доверие ООО</v>
          </cell>
        </row>
        <row r="39">
          <cell r="A39" t="str">
            <v>Академика Курчатова, 5-в</v>
          </cell>
          <cell r="B39" t="str">
            <v xml:space="preserve">ООО "АДС Трис"; ООО "Лазурит"   </v>
          </cell>
          <cell r="G39" t="str">
            <v>Академика Курчатова, 2</v>
          </cell>
          <cell r="H39" t="str">
            <v>Иркутскэнергосбыт</v>
          </cell>
          <cell r="N39" t="str">
            <v>Академика Курчатова, 9</v>
          </cell>
          <cell r="O39" t="str">
            <v>Доверие ООО</v>
          </cell>
        </row>
        <row r="40">
          <cell r="A40" t="str">
            <v>Академика Курчатова, 6</v>
          </cell>
          <cell r="B40" t="str">
            <v xml:space="preserve">ООО "АДС Трис"; ООО "Лазурит"   </v>
          </cell>
          <cell r="G40" t="str">
            <v>Академика Курчатова, 2-а</v>
          </cell>
          <cell r="H40" t="str">
            <v>Иркутскэнергосбыт</v>
          </cell>
          <cell r="N40" t="str">
            <v>Академика Курчатова, 11</v>
          </cell>
          <cell r="O40" t="str">
            <v>Доверие ООО</v>
          </cell>
        </row>
        <row r="41">
          <cell r="A41" t="str">
            <v>Академика Курчатова, 6-а</v>
          </cell>
          <cell r="B41" t="str">
            <v xml:space="preserve">ООО "АДС Трис"; ООО "Лазурит"   </v>
          </cell>
          <cell r="G41" t="str">
            <v>Академика Курчатова, 2-б</v>
          </cell>
          <cell r="H41" t="str">
            <v>Иркутскэнергосбыт</v>
          </cell>
          <cell r="N41" t="str">
            <v>Академика Курчатова, 13</v>
          </cell>
          <cell r="O41" t="str">
            <v>Доверие ООО</v>
          </cell>
        </row>
        <row r="42">
          <cell r="A42" t="str">
            <v>Академика Курчатова, 7-а</v>
          </cell>
          <cell r="B42" t="str">
            <v xml:space="preserve">ООО "АДС Трис"; ООО "Лазурит"   </v>
          </cell>
          <cell r="G42" t="str">
            <v>Академика Курчатова, 2-в</v>
          </cell>
          <cell r="H42" t="str">
            <v>Иркутскэнергосбыт</v>
          </cell>
          <cell r="N42" t="str">
            <v>Алмазная, 2-а</v>
          </cell>
          <cell r="O42" t="str">
            <v>Майское ООО</v>
          </cell>
        </row>
        <row r="43">
          <cell r="A43" t="str">
            <v>Академика Курчатова, 9</v>
          </cell>
          <cell r="B43" t="str">
            <v xml:space="preserve">ООО "АДС Трис"; ООО "Лазурит"   </v>
          </cell>
          <cell r="G43" t="str">
            <v>Академика Курчатова, 4</v>
          </cell>
          <cell r="H43" t="str">
            <v>Иркутскэнергосбыт</v>
          </cell>
          <cell r="N43" t="str">
            <v>Алмазная, 4-а</v>
          </cell>
          <cell r="O43" t="str">
            <v>Майское ООО</v>
          </cell>
        </row>
        <row r="44">
          <cell r="A44" t="str">
            <v>Алмазная, 10</v>
          </cell>
          <cell r="B44" t="str">
            <v xml:space="preserve">ООО "АДС Трис"; ИП Замараев Ю.А. </v>
          </cell>
          <cell r="G44" t="str">
            <v>Академика Курчатова, 5</v>
          </cell>
          <cell r="H44" t="str">
            <v>Иркутскэнергосбыт</v>
          </cell>
          <cell r="N44" t="str">
            <v>Алмазная, 10</v>
          </cell>
          <cell r="O44" t="str">
            <v>Майское ООО</v>
          </cell>
        </row>
        <row r="45">
          <cell r="A45" t="str">
            <v>Алмазная, 12</v>
          </cell>
          <cell r="B45" t="str">
            <v xml:space="preserve">ООО "АДС Трис"; ИП Замараев Ю.А. </v>
          </cell>
          <cell r="G45" t="str">
            <v>Академика Курчатова, 5-а</v>
          </cell>
          <cell r="H45" t="str">
            <v>Иркутскэнергосбыт</v>
          </cell>
          <cell r="N45" t="str">
            <v>Алмазная, 12</v>
          </cell>
          <cell r="O45" t="str">
            <v>Майское ООО</v>
          </cell>
        </row>
        <row r="46">
          <cell r="A46" t="str">
            <v>Алмазная, 16</v>
          </cell>
          <cell r="B46" t="str">
            <v xml:space="preserve">ООО "АДС Трис"; ИП Замараев Ю.А. </v>
          </cell>
          <cell r="G46" t="str">
            <v>Академика Курчатова, 5-б</v>
          </cell>
          <cell r="H46" t="str">
            <v>Иркутскэнергосбыт</v>
          </cell>
          <cell r="N46" t="str">
            <v>Алмазная, 16</v>
          </cell>
          <cell r="O46" t="str">
            <v>Майское ООО</v>
          </cell>
        </row>
        <row r="47">
          <cell r="A47" t="str">
            <v>Алмазная, 18</v>
          </cell>
          <cell r="B47" t="str">
            <v xml:space="preserve">ООО "АДС Трис"; ИП Замараев Ю.А. </v>
          </cell>
          <cell r="G47" t="str">
            <v>Академика Курчатова, 5-в</v>
          </cell>
          <cell r="H47" t="str">
            <v>Иркутскэнергосбыт</v>
          </cell>
          <cell r="N47" t="str">
            <v>Алмазная, 18</v>
          </cell>
          <cell r="O47" t="str">
            <v>Майское ООО</v>
          </cell>
        </row>
        <row r="48">
          <cell r="A48" t="str">
            <v>Алмазная, 2</v>
          </cell>
          <cell r="B48" t="str">
            <v xml:space="preserve">ООО "АДС Трис"; ИП Замараев Ю.А. </v>
          </cell>
          <cell r="G48" t="str">
            <v>Академика Курчатова, 6</v>
          </cell>
          <cell r="H48" t="str">
            <v>Иркутскэнергосбыт</v>
          </cell>
          <cell r="N48" t="str">
            <v>Афанасьева, 5</v>
          </cell>
          <cell r="O48" t="str">
            <v>Майское ООО</v>
          </cell>
        </row>
        <row r="49">
          <cell r="A49" t="str">
            <v>Алмазная, 2-а</v>
          </cell>
          <cell r="B49" t="str">
            <v xml:space="preserve">ООО "АДС Трис"; ИП Замараев Ю.А. </v>
          </cell>
          <cell r="G49" t="str">
            <v>Академика Курчатова, 6-а</v>
          </cell>
          <cell r="H49" t="str">
            <v>Иркутскэнергосбыт</v>
          </cell>
          <cell r="N49" t="str">
            <v>Афанасьева, 7</v>
          </cell>
          <cell r="O49" t="str">
            <v>Майское ООО</v>
          </cell>
        </row>
        <row r="50">
          <cell r="A50" t="str">
            <v>Алмазная, 4</v>
          </cell>
          <cell r="B50" t="str">
            <v xml:space="preserve">ООО "АДС Трис"; ИП Замараев Ю.А. </v>
          </cell>
          <cell r="G50" t="str">
            <v>Академика Курчатова, 7-а</v>
          </cell>
          <cell r="H50" t="str">
            <v>Иркутскэнергосбыт</v>
          </cell>
          <cell r="N50" t="str">
            <v>Афанасьева, 9</v>
          </cell>
          <cell r="O50" t="str">
            <v>Майское ООО</v>
          </cell>
        </row>
        <row r="51">
          <cell r="A51" t="str">
            <v>Алмазная, 4-а</v>
          </cell>
          <cell r="B51" t="str">
            <v xml:space="preserve">ООО "АДС Трис"; ИП Замараев Ю.А. </v>
          </cell>
          <cell r="G51" t="str">
            <v>Академика Курчатова, 9</v>
          </cell>
          <cell r="H51" t="str">
            <v>Иркутскэнергосбыт</v>
          </cell>
          <cell r="N51" t="str">
            <v>Багратиона, 52</v>
          </cell>
          <cell r="O51" t="str">
            <v>Очаг ООО</v>
          </cell>
        </row>
        <row r="52">
          <cell r="A52" t="str">
            <v>Алмазная, 6</v>
          </cell>
          <cell r="B52" t="str">
            <v xml:space="preserve">ООО "АДС Трис"; ИП Замараев Ю.А. </v>
          </cell>
          <cell r="G52" t="str">
            <v>Алмазная, 10</v>
          </cell>
          <cell r="H52" t="str">
            <v>Иркутскэнергосбыт</v>
          </cell>
          <cell r="N52" t="str">
            <v>Бажова, 6</v>
          </cell>
          <cell r="O52" t="str">
            <v>Майское ООО</v>
          </cell>
        </row>
        <row r="53">
          <cell r="A53" t="str">
            <v>Алмазная, 8</v>
          </cell>
          <cell r="B53" t="str">
            <v xml:space="preserve">ООО "АДС Трис"; ИП Замараев Ю.А. </v>
          </cell>
          <cell r="G53" t="str">
            <v>Алмазная, 11</v>
          </cell>
          <cell r="H53" t="str">
            <v>Иркутскэнергосбыт</v>
          </cell>
          <cell r="N53" t="str">
            <v>Боткина, 5</v>
          </cell>
          <cell r="O53" t="str">
            <v>Лоншаков В.И. ИП</v>
          </cell>
        </row>
        <row r="54">
          <cell r="A54" t="str">
            <v>Афанасьева, 2</v>
          </cell>
          <cell r="B54" t="str">
            <v xml:space="preserve">   ИП Замараев Ю.А. </v>
          </cell>
          <cell r="G54" t="str">
            <v>Алмазная, 11-а</v>
          </cell>
          <cell r="H54" t="str">
            <v>Иркутскэнергосбыт</v>
          </cell>
          <cell r="N54" t="str">
            <v>Боткина, 6/24</v>
          </cell>
          <cell r="O54" t="str">
            <v>Лоншаков В.И. ИП</v>
          </cell>
        </row>
        <row r="55">
          <cell r="A55" t="str">
            <v>Афанасьева, 5</v>
          </cell>
          <cell r="B55" t="str">
            <v xml:space="preserve">ООО "АДС Трис"; ИП Замараев Ю.А. </v>
          </cell>
          <cell r="G55" t="str">
            <v>Алмазная, 12</v>
          </cell>
          <cell r="H55" t="str">
            <v>Иркутскэнергосбыт</v>
          </cell>
          <cell r="N55" t="str">
            <v>Боткина, 6/28</v>
          </cell>
          <cell r="O55" t="str">
            <v>Лоншаков В.И. ИП</v>
          </cell>
        </row>
        <row r="56">
          <cell r="A56" t="str">
            <v>Афанасьева, 7</v>
          </cell>
          <cell r="B56" t="str">
            <v xml:space="preserve">ООО "АДС Трис"; ИП Замараев Ю.А. </v>
          </cell>
          <cell r="G56" t="str">
            <v>Алмазная, 13</v>
          </cell>
          <cell r="H56" t="str">
            <v>Иркутскэнергосбыт</v>
          </cell>
          <cell r="N56" t="str">
            <v>Боткина, 8-а</v>
          </cell>
          <cell r="O56" t="str">
            <v>Лоншаков В.И. ИП</v>
          </cell>
        </row>
        <row r="57">
          <cell r="A57" t="str">
            <v>Афанасьева, 9</v>
          </cell>
          <cell r="B57" t="str">
            <v xml:space="preserve">ООО "АДС Трис"; ИП Замараев Ю.А. </v>
          </cell>
          <cell r="G57" t="str">
            <v>Алмазная, 15</v>
          </cell>
          <cell r="H57" t="str">
            <v>Иркутскэнергосбыт</v>
          </cell>
          <cell r="N57" t="str">
            <v>Боткина, 8-б</v>
          </cell>
          <cell r="O57" t="str">
            <v>Лоншаков В.И. ИП</v>
          </cell>
        </row>
        <row r="58">
          <cell r="A58" t="str">
            <v>Багратиона, 52</v>
          </cell>
          <cell r="B58" t="str">
            <v xml:space="preserve">ООО "АДС Трис"; ООО "Очаг"  </v>
          </cell>
          <cell r="G58" t="str">
            <v>Алмазная, 16</v>
          </cell>
          <cell r="H58" t="str">
            <v>Иркутскэнергосбыт</v>
          </cell>
          <cell r="N58" t="str">
            <v>Боткина, 9</v>
          </cell>
          <cell r="O58" t="str">
            <v>Лоншаков В.И. ИП</v>
          </cell>
        </row>
        <row r="59">
          <cell r="A59" t="str">
            <v>Бажова, 6</v>
          </cell>
          <cell r="B59" t="str">
            <v xml:space="preserve">ООО "АДС Трис"; ИП Замараев Ю.А. </v>
          </cell>
          <cell r="G59" t="str">
            <v>Алмазная, 17</v>
          </cell>
          <cell r="H59" t="str">
            <v>Иркутскэнергосбыт</v>
          </cell>
          <cell r="N59" t="str">
            <v>Боткина, 11</v>
          </cell>
          <cell r="O59" t="str">
            <v>Лоншаков В.И. ИП</v>
          </cell>
        </row>
        <row r="60">
          <cell r="A60" t="str">
            <v>Боткина, 11</v>
          </cell>
          <cell r="B60" t="str">
            <v xml:space="preserve">ООО "АДС Трис"; ООО "Лазурит"   </v>
          </cell>
          <cell r="G60" t="str">
            <v>Алмазная, 18</v>
          </cell>
          <cell r="H60" t="str">
            <v>Иркутскэнергосбыт</v>
          </cell>
          <cell r="N60" t="str">
            <v>Боткина, 32</v>
          </cell>
          <cell r="O60" t="str">
            <v>Лоншаков В.И. ИП</v>
          </cell>
        </row>
        <row r="61">
          <cell r="A61" t="str">
            <v>Боткина, 2</v>
          </cell>
          <cell r="B61" t="str">
            <v xml:space="preserve"> ООО "Лазурит"   </v>
          </cell>
          <cell r="G61" t="str">
            <v>Алмазная, 2</v>
          </cell>
          <cell r="H61" t="str">
            <v>Иркутскэнергосбыт</v>
          </cell>
          <cell r="N61" t="str">
            <v>Булавина, 12</v>
          </cell>
          <cell r="O61" t="str">
            <v>Доммира ООО</v>
          </cell>
        </row>
        <row r="62">
          <cell r="A62" t="str">
            <v>Боткина, 32</v>
          </cell>
          <cell r="B62" t="str">
            <v xml:space="preserve">ООО "АДС Трис"; ООО "Лазурит"   </v>
          </cell>
          <cell r="G62" t="str">
            <v>Алмазная, 25</v>
          </cell>
          <cell r="H62" t="str">
            <v>Иркутскэнергосбыт</v>
          </cell>
          <cell r="N62" t="str">
            <v>Воронежская, 5-а</v>
          </cell>
          <cell r="O62" t="str">
            <v>Коммунальный ресурс</v>
          </cell>
        </row>
        <row r="63">
          <cell r="A63" t="str">
            <v>Боткина, 42522</v>
          </cell>
          <cell r="B63" t="str">
            <v xml:space="preserve"> ООО "Лазурит"   </v>
          </cell>
          <cell r="G63" t="str">
            <v>Алмазная, 2-а</v>
          </cell>
          <cell r="H63" t="str">
            <v>Иркутскэнергосбыт</v>
          </cell>
          <cell r="N63" t="str">
            <v>Воронежская, 7-а</v>
          </cell>
          <cell r="O63" t="str">
            <v>Коммунальный ресурс</v>
          </cell>
        </row>
        <row r="64">
          <cell r="A64" t="str">
            <v>Боткина, 45444</v>
          </cell>
          <cell r="B64" t="str">
            <v xml:space="preserve">ООО "АДС Трис"; ООО "Лазурит"   </v>
          </cell>
          <cell r="G64" t="str">
            <v>Алмазная, 3</v>
          </cell>
          <cell r="H64" t="str">
            <v>Иркутскэнергосбыт</v>
          </cell>
          <cell r="N64" t="str">
            <v>Воронежская, 9</v>
          </cell>
          <cell r="O64" t="str">
            <v>Коммунальный ресурс</v>
          </cell>
        </row>
        <row r="65">
          <cell r="A65" t="str">
            <v>Боткина, 46905</v>
          </cell>
          <cell r="B65" t="str">
            <v xml:space="preserve">ООО "АДС Трис"; ООО "Лазурит"   </v>
          </cell>
          <cell r="G65" t="str">
            <v>Алмазная, 36</v>
          </cell>
          <cell r="H65" t="str">
            <v>Иркутскэнергосбыт</v>
          </cell>
          <cell r="N65" t="str">
            <v>Воронежская, 9-а</v>
          </cell>
          <cell r="O65" t="str">
            <v>Коммунальный ресурс</v>
          </cell>
        </row>
        <row r="66">
          <cell r="A66" t="str">
            <v>Боткина, 5</v>
          </cell>
          <cell r="B66" t="str">
            <v xml:space="preserve">ООО "АДС Трис"; ООО "Лазурит"   </v>
          </cell>
          <cell r="G66" t="str">
            <v>Алмазная, 4</v>
          </cell>
          <cell r="H66" t="str">
            <v>Иркутскэнергосбыт</v>
          </cell>
          <cell r="N66" t="str">
            <v>Воронежская, 11</v>
          </cell>
          <cell r="O66" t="str">
            <v>Коммунальный ресурс</v>
          </cell>
        </row>
        <row r="67">
          <cell r="A67" t="str">
            <v>Боткина, 7</v>
          </cell>
          <cell r="B67" t="str">
            <v xml:space="preserve">ООО "АДС Трис"; ООО "Лазурит"   </v>
          </cell>
          <cell r="G67" t="str">
            <v>Алмазная, 4-а</v>
          </cell>
          <cell r="H67" t="str">
            <v>Иркутскэнергосбыт</v>
          </cell>
          <cell r="N67" t="str">
            <v>Воронежская, 11-а</v>
          </cell>
          <cell r="O67" t="str">
            <v>Коммунальный ресурс</v>
          </cell>
        </row>
        <row r="68">
          <cell r="A68" t="str">
            <v>Боткина, 8-а</v>
          </cell>
          <cell r="B68" t="str">
            <v xml:space="preserve">ООО "АДС Трис"; ООО "Лазурит"   </v>
          </cell>
          <cell r="G68" t="str">
            <v>Алмазная, 5</v>
          </cell>
          <cell r="H68" t="str">
            <v>Иркутскэнергосбыт</v>
          </cell>
          <cell r="N68" t="str">
            <v>Воронежская, 13</v>
          </cell>
          <cell r="O68" t="str">
            <v>Коммунальный ресурс</v>
          </cell>
        </row>
        <row r="69">
          <cell r="A69" t="str">
            <v>Боткина, 8-б</v>
          </cell>
          <cell r="B69" t="str">
            <v xml:space="preserve">ООО "АДС Трис"; ООО "Лазурит"   </v>
          </cell>
          <cell r="G69" t="str">
            <v>Алмазная, 6</v>
          </cell>
          <cell r="H69" t="str">
            <v>Иркутскэнергосбыт</v>
          </cell>
          <cell r="N69" t="str">
            <v>Воронежская, 13-а</v>
          </cell>
          <cell r="O69" t="str">
            <v>Коммунальный ресурс</v>
          </cell>
        </row>
        <row r="70">
          <cell r="A70" t="str">
            <v>Боткина, 9</v>
          </cell>
          <cell r="B70" t="str">
            <v xml:space="preserve">ООО "АДС Трис"; ООО "Лазурит"   </v>
          </cell>
          <cell r="G70" t="str">
            <v>Алмазная, 7</v>
          </cell>
          <cell r="H70" t="str">
            <v>Иркутскэнергосбыт</v>
          </cell>
          <cell r="N70" t="str">
            <v>Воронежская, 15</v>
          </cell>
          <cell r="O70" t="str">
            <v>Коммунальный ресурс</v>
          </cell>
        </row>
        <row r="71">
          <cell r="A71" t="str">
            <v>Булавина, 12</v>
          </cell>
          <cell r="B71" t="str">
            <v>ООО "АДС Трис"; ООО "Жилкино"</v>
          </cell>
          <cell r="G71" t="str">
            <v>Алмазная, 8</v>
          </cell>
          <cell r="H71" t="str">
            <v>Иркутскэнергосбыт</v>
          </cell>
          <cell r="N71" t="str">
            <v>Воронежская, 15-а</v>
          </cell>
          <cell r="O71" t="str">
            <v>Коммунальный ресурс</v>
          </cell>
        </row>
        <row r="72">
          <cell r="A72" t="str">
            <v>Воронежская, 11</v>
          </cell>
          <cell r="B72" t="str">
            <v>ООО "АДС Трис"; ООО "Жилкино"</v>
          </cell>
          <cell r="G72" t="str">
            <v>Алмазная, 9</v>
          </cell>
          <cell r="H72" t="str">
            <v>Иркутскэнергосбыт</v>
          </cell>
          <cell r="N72" t="str">
            <v>Воронежская, 17</v>
          </cell>
          <cell r="O72" t="str">
            <v>Коммунальный ресурс</v>
          </cell>
        </row>
        <row r="73">
          <cell r="A73" t="str">
            <v>Воронежская, 11-а</v>
          </cell>
          <cell r="B73" t="str">
            <v>ООО "АДС Трис"; ООО "Жилкино"</v>
          </cell>
          <cell r="G73" t="str">
            <v>Алмазная, 9-а</v>
          </cell>
          <cell r="H73" t="str">
            <v>Иркутскэнергосбыт</v>
          </cell>
          <cell r="N73" t="str">
            <v>Воронежская, 17-а</v>
          </cell>
          <cell r="O73" t="str">
            <v>Коммунальный ресурс</v>
          </cell>
        </row>
        <row r="74">
          <cell r="A74" t="str">
            <v>Воронежская, 13</v>
          </cell>
          <cell r="B74" t="str">
            <v>ООО "АДС Трис"; ООО "Жилкино"</v>
          </cell>
          <cell r="G74" t="str">
            <v>Афанасьева, 1</v>
          </cell>
          <cell r="H74" t="str">
            <v>Иркутскэнергосбыт</v>
          </cell>
          <cell r="N74" t="str">
            <v>Воронежская, 19</v>
          </cell>
          <cell r="O74" t="str">
            <v>Коммунальный ресурс</v>
          </cell>
        </row>
        <row r="75">
          <cell r="A75" t="str">
            <v>Воронежская, 13-а</v>
          </cell>
          <cell r="B75" t="str">
            <v>ООО "АДС Трис"; ООО "Жилкино"</v>
          </cell>
          <cell r="G75" t="str">
            <v>Афанасьева, 10</v>
          </cell>
          <cell r="H75" t="str">
            <v>Иркутскэнергосбыт</v>
          </cell>
          <cell r="N75" t="str">
            <v>Воронежская, 19-а</v>
          </cell>
          <cell r="O75" t="str">
            <v>Коммунальный ресурс</v>
          </cell>
        </row>
        <row r="76">
          <cell r="A76" t="str">
            <v>Воронежская, 15</v>
          </cell>
          <cell r="B76" t="str">
            <v>ООО "АДС Трис"; ООО "Жилкино"</v>
          </cell>
          <cell r="G76" t="str">
            <v>Афанасьева, 12</v>
          </cell>
          <cell r="H76" t="str">
            <v>Иркутскэнергосбыт</v>
          </cell>
          <cell r="N76" t="str">
            <v>Воронежская, 23-а</v>
          </cell>
          <cell r="O76" t="str">
            <v>Коммунальный ресурс</v>
          </cell>
        </row>
        <row r="77">
          <cell r="A77" t="str">
            <v>Воронежская, 15-а</v>
          </cell>
          <cell r="B77" t="str">
            <v>ООО "АДС Трис"; ООО "Жилкино"</v>
          </cell>
          <cell r="G77" t="str">
            <v>Афанасьева, 13</v>
          </cell>
          <cell r="H77" t="str">
            <v>Иркутскэнергосбыт</v>
          </cell>
          <cell r="N77" t="str">
            <v>Воронежская, 25-а</v>
          </cell>
          <cell r="O77" t="str">
            <v>Коммунальный ресурс</v>
          </cell>
        </row>
        <row r="78">
          <cell r="A78" t="str">
            <v>Воронежская, 17</v>
          </cell>
          <cell r="B78" t="str">
            <v>ООО "АДС Трис"; ООО "Жилкино"</v>
          </cell>
          <cell r="G78" t="str">
            <v>Афанасьева, 15</v>
          </cell>
          <cell r="H78" t="str">
            <v>Иркутскэнергосбыт</v>
          </cell>
          <cell r="N78" t="str">
            <v>Гоголя, 4</v>
          </cell>
          <cell r="O78" t="str">
            <v>Лоншаков В.И. ИП</v>
          </cell>
        </row>
        <row r="79">
          <cell r="A79" t="str">
            <v>Воронежская, 17-а</v>
          </cell>
          <cell r="B79" t="str">
            <v>ООО "АДС Трис"; ООО "Жилкино"</v>
          </cell>
          <cell r="G79" t="str">
            <v>Афанасьева, 2</v>
          </cell>
          <cell r="H79" t="str">
            <v>Иркутскэнергосбыт</v>
          </cell>
          <cell r="N79" t="str">
            <v>Гоголя, 7</v>
          </cell>
          <cell r="O79" t="str">
            <v>Лоншаков В.И. ИП</v>
          </cell>
        </row>
        <row r="80">
          <cell r="A80" t="str">
            <v>Воронежская, 19</v>
          </cell>
          <cell r="B80" t="str">
            <v>ООО "АДС Трис"; ООО "Жилкино"</v>
          </cell>
          <cell r="G80" t="str">
            <v>Афанасьева, 3</v>
          </cell>
          <cell r="H80" t="str">
            <v>Иркутскэнергосбыт</v>
          </cell>
          <cell r="N80" t="str">
            <v>Гоголя, 30</v>
          </cell>
          <cell r="O80" t="str">
            <v>Лоншаков В.А. ИП</v>
          </cell>
        </row>
        <row r="81">
          <cell r="A81" t="str">
            <v>Воронежская, 19-а</v>
          </cell>
          <cell r="B81" t="str">
            <v>ООО "АДС Трис"; ООО "Жилкино"</v>
          </cell>
          <cell r="G81" t="str">
            <v>Афанасьева, 4</v>
          </cell>
          <cell r="H81" t="str">
            <v>Иркутскэнергосбыт</v>
          </cell>
          <cell r="N81" t="str">
            <v>Гоголя, 42</v>
          </cell>
          <cell r="O81" t="str">
            <v>Лоншаков В.А. ИП</v>
          </cell>
        </row>
        <row r="82">
          <cell r="A82" t="str">
            <v>Воронежская, 23-а</v>
          </cell>
          <cell r="B82" t="str">
            <v>ООО "АДС Трис"; ООО "Жилкино"</v>
          </cell>
          <cell r="G82" t="str">
            <v>Афанасьева, 5</v>
          </cell>
          <cell r="H82" t="str">
            <v>Иркутскэнергосбыт</v>
          </cell>
          <cell r="N82" t="str">
            <v>Гоголя, 42-а</v>
          </cell>
          <cell r="O82" t="str">
            <v>Лоншаков В.А. ИП</v>
          </cell>
        </row>
        <row r="83">
          <cell r="A83" t="str">
            <v>Воронежская, 25-а</v>
          </cell>
          <cell r="B83" t="str">
            <v>ООО "АДС Трис"; ООО "Жилкино"</v>
          </cell>
          <cell r="G83" t="str">
            <v>Афанасьева, 7</v>
          </cell>
          <cell r="H83" t="str">
            <v>Иркутскэнергосбыт</v>
          </cell>
          <cell r="N83" t="str">
            <v>Гоголя, 42-г</v>
          </cell>
          <cell r="O83" t="str">
            <v>Лоншаков В.А. ИП</v>
          </cell>
        </row>
        <row r="84">
          <cell r="A84" t="str">
            <v>Воронежская, 5-а</v>
          </cell>
          <cell r="B84" t="str">
            <v>ООО "АДС Трис"; ООО "Жилкино"</v>
          </cell>
          <cell r="G84" t="str">
            <v>Афанасьева, 9</v>
          </cell>
          <cell r="H84" t="str">
            <v>Иркутскэнергосбыт</v>
          </cell>
          <cell r="N84" t="str">
            <v>Гоголя, 45</v>
          </cell>
          <cell r="O84" t="str">
            <v>Лоншаков В.А. ИП</v>
          </cell>
        </row>
        <row r="85">
          <cell r="A85" t="str">
            <v>Воронежская, 7-а</v>
          </cell>
          <cell r="B85" t="str">
            <v>ООО "АДС Трис"; ООО "Жилкино"</v>
          </cell>
          <cell r="G85" t="str">
            <v>Багратиона, 52</v>
          </cell>
          <cell r="H85" t="str">
            <v>Иркутскэнергосбыт</v>
          </cell>
          <cell r="N85" t="str">
            <v>Гоголя, 71</v>
          </cell>
          <cell r="O85" t="str">
            <v>Доверие ООО</v>
          </cell>
        </row>
        <row r="86">
          <cell r="A86" t="str">
            <v>Воронежская, 9</v>
          </cell>
          <cell r="B86" t="str">
            <v>ООО "АДС Трис"; ООО "Жилкино"</v>
          </cell>
          <cell r="G86" t="str">
            <v>Бажова, 2</v>
          </cell>
          <cell r="H86" t="str">
            <v>Иркутскэнергосбыт</v>
          </cell>
          <cell r="N86" t="str">
            <v>Гоголя, 73</v>
          </cell>
          <cell r="O86" t="str">
            <v>Доверие ООО</v>
          </cell>
        </row>
        <row r="87">
          <cell r="A87" t="str">
            <v>Воронежская, 9-а</v>
          </cell>
          <cell r="B87" t="str">
            <v>ООО "АДС Трис"; ООО "Жилкино"</v>
          </cell>
          <cell r="G87" t="str">
            <v>Бажова, 4</v>
          </cell>
          <cell r="H87" t="str">
            <v>Иркутскэнергосбыт</v>
          </cell>
          <cell r="N87" t="str">
            <v>Гоголя, 77</v>
          </cell>
          <cell r="O87" t="str">
            <v>Доверие ООО</v>
          </cell>
        </row>
        <row r="88">
          <cell r="A88" t="str">
            <v>Гоголя, 104</v>
          </cell>
          <cell r="B88" t="str">
            <v xml:space="preserve">ООО "АДС Трис"; ООО "Лазурит"   </v>
          </cell>
          <cell r="G88" t="str">
            <v>Бажова, 6</v>
          </cell>
          <cell r="H88" t="str">
            <v>Иркутскэнергосбыт</v>
          </cell>
          <cell r="N88" t="str">
            <v>Гоголя, 79</v>
          </cell>
          <cell r="O88" t="str">
            <v>Доверие ООО</v>
          </cell>
        </row>
        <row r="89">
          <cell r="A89" t="str">
            <v>Гоголя, 2</v>
          </cell>
          <cell r="B89" t="str">
            <v xml:space="preserve">ООО "АДС Трис"; ООО "Лазурит"   </v>
          </cell>
          <cell r="G89" t="str">
            <v>Боткина, 11</v>
          </cell>
          <cell r="H89" t="str">
            <v>Иркутскэнергосбыт</v>
          </cell>
          <cell r="N89" t="str">
            <v>Гоголя, 83</v>
          </cell>
          <cell r="O89" t="str">
            <v>Доверие ООО</v>
          </cell>
        </row>
        <row r="90">
          <cell r="A90" t="str">
            <v>Гоголя, 21</v>
          </cell>
          <cell r="B90" t="str">
            <v xml:space="preserve">ООО "АДС Трис"; ООО "Лазурит"   </v>
          </cell>
          <cell r="G90" t="str">
            <v>Боткина, 2</v>
          </cell>
          <cell r="H90" t="str">
            <v>Иркутскэнергосбыт</v>
          </cell>
          <cell r="N90" t="str">
            <v>Гоголя, 92</v>
          </cell>
          <cell r="O90" t="str">
            <v>Доверие ООО</v>
          </cell>
        </row>
        <row r="91">
          <cell r="A91" t="str">
            <v>Гоголя, 30</v>
          </cell>
          <cell r="B91" t="str">
            <v xml:space="preserve">ООО "АДС Трис"; ООО "Лазурит"   </v>
          </cell>
          <cell r="G91" t="str">
            <v>Боткина, 32</v>
          </cell>
          <cell r="H91" t="str">
            <v>Иркутскэнергосбыт</v>
          </cell>
          <cell r="N91" t="str">
            <v>Гоголя, 104</v>
          </cell>
          <cell r="O91" t="str">
            <v>Доверие ООО</v>
          </cell>
        </row>
        <row r="92">
          <cell r="A92" t="str">
            <v>Гоголя, 4</v>
          </cell>
          <cell r="B92" t="str">
            <v xml:space="preserve">ООО "АДС Трис"; ООО "Лазурит"   </v>
          </cell>
          <cell r="G92" t="str">
            <v>Боткина, 5</v>
          </cell>
          <cell r="H92" t="str">
            <v>Иркутскэнергосбыт</v>
          </cell>
          <cell r="N92" t="str">
            <v>Грибоедова, 1</v>
          </cell>
          <cell r="O92" t="str">
            <v>Першин ИП</v>
          </cell>
        </row>
        <row r="93">
          <cell r="A93" t="str">
            <v>Гоголя, 42</v>
          </cell>
          <cell r="B93" t="str">
            <v xml:space="preserve">ООО "АДС Трис"; ООО "Лазурит"   </v>
          </cell>
          <cell r="G93" t="str">
            <v>Боткина, 6/16</v>
          </cell>
          <cell r="H93" t="str">
            <v>Иркутскэнергосбыт</v>
          </cell>
          <cell r="N93" t="str">
            <v>Грибоедова, 4</v>
          </cell>
          <cell r="O93" t="str">
            <v>Першин ИП</v>
          </cell>
        </row>
        <row r="94">
          <cell r="A94" t="str">
            <v>Гоголя, 42-а</v>
          </cell>
          <cell r="B94" t="str">
            <v xml:space="preserve">ООО "АДС Трис"; ООО "Лазурит"   </v>
          </cell>
          <cell r="G94" t="str">
            <v>Боткина, 6/24</v>
          </cell>
          <cell r="H94" t="str">
            <v>Иркутскэнергосбыт</v>
          </cell>
          <cell r="N94" t="str">
            <v>Грибоедова, 5</v>
          </cell>
          <cell r="O94" t="str">
            <v>Першин ИП</v>
          </cell>
        </row>
        <row r="95">
          <cell r="A95" t="str">
            <v>Гоголя, 42-в</v>
          </cell>
          <cell r="B95" t="str">
            <v xml:space="preserve">ООО "АДС Трис"; ООО "Лазурит"   </v>
          </cell>
          <cell r="G95" t="str">
            <v>Боткина, 6/25</v>
          </cell>
          <cell r="H95" t="str">
            <v>Иркутскэнергосбыт</v>
          </cell>
          <cell r="N95" t="str">
            <v>Грибоедова, 63</v>
          </cell>
          <cell r="O95" t="str">
            <v>Доверие ООО</v>
          </cell>
        </row>
        <row r="96">
          <cell r="A96" t="str">
            <v>Гоголя, 42-г</v>
          </cell>
          <cell r="B96" t="str">
            <v xml:space="preserve">ООО "АДС Трис"; ООО "Лазурит"   </v>
          </cell>
          <cell r="G96" t="str">
            <v>Боткина, 6/28</v>
          </cell>
          <cell r="H96" t="str">
            <v>Иркутскэнергосбыт</v>
          </cell>
          <cell r="N96" t="str">
            <v>Грибоедова, 65</v>
          </cell>
          <cell r="O96" t="str">
            <v>Доверие ООО</v>
          </cell>
        </row>
        <row r="97">
          <cell r="A97" t="str">
            <v>Гоголя, 43</v>
          </cell>
          <cell r="B97" t="str">
            <v xml:space="preserve">ООО "АДС Трис"; ООО "Лазурит"   </v>
          </cell>
          <cell r="G97" t="str">
            <v>Боткина, 6/30</v>
          </cell>
          <cell r="H97" t="str">
            <v>Иркутскэнергосбыт</v>
          </cell>
          <cell r="N97" t="str">
            <v>Грибоедова, 67</v>
          </cell>
          <cell r="O97" t="str">
            <v>Доверие ООО</v>
          </cell>
        </row>
        <row r="98">
          <cell r="A98" t="str">
            <v>Гоголя, 45</v>
          </cell>
          <cell r="B98" t="str">
            <v xml:space="preserve">ООО "АДС Трис"; ООО "Лазурит"   </v>
          </cell>
          <cell r="G98" t="str">
            <v>Боткина, 7</v>
          </cell>
          <cell r="H98" t="str">
            <v>Иркутскэнергосбыт</v>
          </cell>
          <cell r="N98" t="str">
            <v>Джамбула, 7</v>
          </cell>
          <cell r="O98" t="str">
            <v>Лоншаков В.И. ИП</v>
          </cell>
        </row>
        <row r="99">
          <cell r="A99" t="str">
            <v>Гоголя, 6</v>
          </cell>
          <cell r="B99" t="str">
            <v xml:space="preserve">ООО "АДС Трис"; ООО "Лазурит"   </v>
          </cell>
          <cell r="G99" t="str">
            <v>Боткина, 8-а</v>
          </cell>
          <cell r="H99" t="str">
            <v>Иркутскэнергосбыт</v>
          </cell>
          <cell r="N99" t="str">
            <v>Добролюбова, 1</v>
          </cell>
          <cell r="O99" t="str">
            <v>Доверие ООО</v>
          </cell>
        </row>
        <row r="100">
          <cell r="A100" t="str">
            <v>Гоголя, 7</v>
          </cell>
          <cell r="B100" t="str">
            <v xml:space="preserve">ООО "АДС Трис"; ООО "Лазурит"   </v>
          </cell>
          <cell r="G100" t="str">
            <v>Боткина, 8-б</v>
          </cell>
          <cell r="H100" t="str">
            <v>Иркутскэнергосбыт</v>
          </cell>
          <cell r="N100" t="str">
            <v>Добролюбова, 3</v>
          </cell>
          <cell r="O100" t="str">
            <v>Доверие ООО</v>
          </cell>
        </row>
        <row r="101">
          <cell r="A101" t="str">
            <v>Гоголя, 71</v>
          </cell>
          <cell r="B101" t="str">
            <v xml:space="preserve">ООО "АДС Трис"; ООО "Лазурит"   </v>
          </cell>
          <cell r="G101" t="str">
            <v>Боткина, 9</v>
          </cell>
          <cell r="H101" t="str">
            <v>Иркутскэнергосбыт</v>
          </cell>
          <cell r="N101" t="str">
            <v>Добролюбова, 12</v>
          </cell>
          <cell r="O101" t="str">
            <v>Доверие ООО</v>
          </cell>
        </row>
        <row r="102">
          <cell r="A102" t="str">
            <v>Гоголя, 73</v>
          </cell>
          <cell r="B102" t="str">
            <v xml:space="preserve">ООО "АДС Трис"; ООО "Лазурит"   </v>
          </cell>
          <cell r="G102" t="str">
            <v>Булавина, 12</v>
          </cell>
          <cell r="H102" t="str">
            <v>Иркутскэнергосбыт</v>
          </cell>
          <cell r="N102" t="str">
            <v>Добролюбова, 17</v>
          </cell>
          <cell r="O102" t="str">
            <v>Доверие ООО</v>
          </cell>
        </row>
        <row r="103">
          <cell r="A103" t="str">
            <v>Гоголя, 75</v>
          </cell>
          <cell r="B103" t="str">
            <v xml:space="preserve">ООО "АДС Трис"; ООО "Лазурит"   </v>
          </cell>
          <cell r="G103" t="str">
            <v>Воронежская, 11</v>
          </cell>
          <cell r="H103" t="str">
            <v>Иркутскэнергосбыт</v>
          </cell>
          <cell r="N103" t="str">
            <v>Доржи Банзарова, 19</v>
          </cell>
          <cell r="O103" t="str">
            <v>Фонталова ИП</v>
          </cell>
        </row>
        <row r="104">
          <cell r="A104" t="str">
            <v>Гоголя, 77</v>
          </cell>
          <cell r="B104" t="str">
            <v xml:space="preserve">ООО "АДС Трис"; ООО "Лазурит"   </v>
          </cell>
          <cell r="G104" t="str">
            <v>Воронежская, 11-а</v>
          </cell>
          <cell r="H104" t="str">
            <v>Иркутскэнергосбыт</v>
          </cell>
          <cell r="N104" t="str">
            <v>Доржи Банзарова, 25</v>
          </cell>
          <cell r="O104" t="str">
            <v>Фонталова ИП</v>
          </cell>
        </row>
        <row r="105">
          <cell r="A105" t="str">
            <v>Гоголя, 79</v>
          </cell>
          <cell r="B105" t="str">
            <v xml:space="preserve">ООО "АДС Трис"; ООО "Лазурит"   </v>
          </cell>
          <cell r="G105" t="str">
            <v>Воронежская, 13</v>
          </cell>
          <cell r="H105" t="str">
            <v>Русэнергосбыт</v>
          </cell>
          <cell r="N105" t="str">
            <v>Достоевского, 12</v>
          </cell>
          <cell r="O105" t="str">
            <v>Першин ИП</v>
          </cell>
        </row>
        <row r="106">
          <cell r="A106" t="str">
            <v>Гоголя, 83</v>
          </cell>
          <cell r="B106" t="str">
            <v xml:space="preserve">ООО "АДС Трис"; ООО "Лазурит"   </v>
          </cell>
          <cell r="G106" t="str">
            <v>Воронежская, 13-а</v>
          </cell>
          <cell r="H106" t="str">
            <v>Иркутскэнергосбыт</v>
          </cell>
          <cell r="N106" t="str">
            <v>Достоевского, 14</v>
          </cell>
          <cell r="O106" t="str">
            <v>Першин ИП</v>
          </cell>
        </row>
        <row r="107">
          <cell r="A107" t="str">
            <v>Гоголя, 92</v>
          </cell>
          <cell r="B107" t="str">
            <v xml:space="preserve">ООО "АДС Трис"; ООО "Лазурит"   </v>
          </cell>
          <cell r="G107" t="str">
            <v>Воронежская, 15</v>
          </cell>
          <cell r="H107" t="str">
            <v>Русэнергосбыт</v>
          </cell>
          <cell r="N107" t="str">
            <v>Жуковского, 21</v>
          </cell>
          <cell r="O107" t="str">
            <v>Доверие ООО</v>
          </cell>
        </row>
        <row r="108">
          <cell r="A108" t="str">
            <v>Грибоедова, 1</v>
          </cell>
          <cell r="B108" t="str">
            <v xml:space="preserve">ООО "АДС Трис"; ООО "Лазурит"   </v>
          </cell>
          <cell r="G108" t="str">
            <v>Воронежская, 15-а</v>
          </cell>
          <cell r="H108" t="str">
            <v>Иркутскэнергосбыт</v>
          </cell>
          <cell r="N108" t="str">
            <v>Звездинская, 22</v>
          </cell>
          <cell r="O108" t="str">
            <v>Першин ИП</v>
          </cell>
        </row>
        <row r="109">
          <cell r="A109" t="str">
            <v>Грибоедова, 2-а</v>
          </cell>
          <cell r="B109" t="str">
            <v xml:space="preserve">ООО "АДС Трис"; ООО "Лазурит"   </v>
          </cell>
          <cell r="G109" t="str">
            <v>Воронежская, 17</v>
          </cell>
          <cell r="H109" t="str">
            <v>Русэнергосбыт</v>
          </cell>
          <cell r="N109" t="str">
            <v>Звездинская, 26</v>
          </cell>
          <cell r="O109" t="str">
            <v>Першин ИП</v>
          </cell>
        </row>
        <row r="110">
          <cell r="A110" t="str">
            <v>Грибоедова, 4</v>
          </cell>
          <cell r="B110" t="str">
            <v xml:space="preserve">ООО "АДС Трис"; ООО "Лазурит"   </v>
          </cell>
          <cell r="G110" t="str">
            <v>Воронежская, 17-а</v>
          </cell>
          <cell r="H110" t="str">
            <v>Иркутскэнергосбыт</v>
          </cell>
          <cell r="N110" t="str">
            <v>Зеленый, 1</v>
          </cell>
          <cell r="O110" t="str">
            <v>Лоншаков В.А. ИП</v>
          </cell>
        </row>
        <row r="111">
          <cell r="A111" t="str">
            <v>Грибоедова, 5</v>
          </cell>
          <cell r="B111" t="str">
            <v xml:space="preserve">ООО "АДС Трис"; ООО "Лазурит"   </v>
          </cell>
          <cell r="G111" t="str">
            <v>Воронежская, 19</v>
          </cell>
          <cell r="H111" t="str">
            <v>Русэнергосбыт</v>
          </cell>
          <cell r="N111" t="str">
            <v>Ивана Франко, 2</v>
          </cell>
          <cell r="O111" t="str">
            <v>Доверие ООО</v>
          </cell>
        </row>
        <row r="112">
          <cell r="A112" t="str">
            <v>Грибоедова, 63</v>
          </cell>
          <cell r="B112" t="str">
            <v xml:space="preserve">ООО "АДС Трис"; ООО "Лазурит"   </v>
          </cell>
          <cell r="G112" t="str">
            <v>Воронежская, 19-а</v>
          </cell>
          <cell r="H112" t="str">
            <v>Иркутскэнергосбыт</v>
          </cell>
          <cell r="N112" t="str">
            <v>Ивана Франко, 4</v>
          </cell>
          <cell r="O112" t="str">
            <v>Доверие ООО</v>
          </cell>
        </row>
        <row r="113">
          <cell r="A113" t="str">
            <v>Грибоедова, 65</v>
          </cell>
          <cell r="B113" t="str">
            <v xml:space="preserve">ООО "АДС Трис"; ООО "Лазурит"   </v>
          </cell>
          <cell r="G113" t="str">
            <v>Воронежская, 23-а</v>
          </cell>
          <cell r="H113" t="str">
            <v>Иркутскэнергосбыт</v>
          </cell>
          <cell r="N113" t="str">
            <v>Ивана Франко, 6</v>
          </cell>
          <cell r="O113" t="str">
            <v>Доверие ООО</v>
          </cell>
        </row>
        <row r="114">
          <cell r="A114" t="str">
            <v>Грибоедова, 67</v>
          </cell>
          <cell r="B114" t="str">
            <v xml:space="preserve">ООО "АДС Трис"; ООО "Лазурит"   </v>
          </cell>
          <cell r="G114" t="str">
            <v>Воронежская, 25-а</v>
          </cell>
          <cell r="H114" t="str">
            <v>Иркутскэнергосбыт</v>
          </cell>
          <cell r="N114" t="str">
            <v>Ивана Франко, 8</v>
          </cell>
          <cell r="O114" t="str">
            <v>Доверие ООО</v>
          </cell>
        </row>
        <row r="115">
          <cell r="A115" t="str">
            <v>Джамбула, 7</v>
          </cell>
          <cell r="B115" t="str">
            <v xml:space="preserve">ООО "АДС Трис"; ООО "Лазурит"   </v>
          </cell>
          <cell r="G115" t="str">
            <v>Воронежская, 5-а</v>
          </cell>
          <cell r="H115" t="str">
            <v>Иркутскэнергосбыт</v>
          </cell>
          <cell r="N115" t="str">
            <v>Ивана Франко, 10</v>
          </cell>
          <cell r="O115" t="str">
            <v>Доверие ООО</v>
          </cell>
        </row>
        <row r="116">
          <cell r="A116" t="str">
            <v>Добролюбова, 1</v>
          </cell>
          <cell r="B116" t="str">
            <v xml:space="preserve">ООО "АДС Трис"; ООО "Лазурит"   </v>
          </cell>
          <cell r="G116" t="str">
            <v>Воронежская, 7-а</v>
          </cell>
          <cell r="H116" t="str">
            <v>Иркутскэнергосбыт</v>
          </cell>
          <cell r="N116" t="str">
            <v>Ивана Франко, 12</v>
          </cell>
          <cell r="O116" t="str">
            <v>Доверие ООО</v>
          </cell>
        </row>
        <row r="117">
          <cell r="A117" t="str">
            <v>Добролюбова, 12</v>
          </cell>
          <cell r="B117" t="str">
            <v xml:space="preserve">ООО "АДС Трис"; ООО "Лазурит"   </v>
          </cell>
          <cell r="G117" t="str">
            <v>Воронежская, 9</v>
          </cell>
          <cell r="H117" t="str">
            <v>Иркутскэнергосбыт</v>
          </cell>
          <cell r="N117" t="str">
            <v>Игошина, 10-а</v>
          </cell>
          <cell r="O117" t="str">
            <v>Доверие ООО</v>
          </cell>
        </row>
        <row r="118">
          <cell r="A118" t="str">
            <v>Добролюбова, 17</v>
          </cell>
          <cell r="B118" t="str">
            <v xml:space="preserve">ООО "АДС Трис"; ООО "Лазурит"   </v>
          </cell>
          <cell r="G118" t="str">
            <v>Воронежская, 9-а</v>
          </cell>
          <cell r="H118" t="str">
            <v>Иркутскэнергосбыт</v>
          </cell>
          <cell r="N118" t="str">
            <v>Игошина, 12</v>
          </cell>
          <cell r="O118" t="str">
            <v>Доверие ООО</v>
          </cell>
        </row>
        <row r="119">
          <cell r="A119" t="str">
            <v>Добролюбова, 3</v>
          </cell>
          <cell r="B119" t="str">
            <v xml:space="preserve">ООО "АДС Трис"; ООО "Лазурит"   </v>
          </cell>
          <cell r="G119" t="str">
            <v>Герцена, 2-а</v>
          </cell>
          <cell r="H119" t="str">
            <v>Иркутскэнергосбыт</v>
          </cell>
          <cell r="N119" t="str">
            <v>Игошина, 14</v>
          </cell>
          <cell r="O119" t="str">
            <v>Доверие ООО</v>
          </cell>
        </row>
        <row r="120">
          <cell r="A120" t="str">
            <v>Доржи Банзарова, 19</v>
          </cell>
          <cell r="B120" t="str">
            <v>ООО "АДС Трис"; ООО "Жилкино"</v>
          </cell>
          <cell r="G120" t="str">
            <v>Гоголя, 104</v>
          </cell>
          <cell r="H120" t="str">
            <v>Иркутскэнергосбыт</v>
          </cell>
          <cell r="N120" t="str">
            <v>Известковая, 3</v>
          </cell>
          <cell r="O120" t="str">
            <v>Майское ООО</v>
          </cell>
        </row>
        <row r="121">
          <cell r="A121" t="str">
            <v>Доржи Банзарова, 25</v>
          </cell>
          <cell r="B121" t="str">
            <v>ООО "АДС Трис"; ООО "Жилкино"</v>
          </cell>
          <cell r="G121" t="str">
            <v>Гоголя, 2</v>
          </cell>
          <cell r="H121" t="str">
            <v>Иркутскэнергосбыт</v>
          </cell>
          <cell r="N121" t="str">
            <v>Кайская, 16</v>
          </cell>
          <cell r="O121" t="str">
            <v>Лоншаков В.А. ИП</v>
          </cell>
        </row>
        <row r="122">
          <cell r="A122" t="str">
            <v>Достоевского, 12</v>
          </cell>
          <cell r="B122" t="str">
            <v xml:space="preserve">ООО "АДС Трис"; ООО "Лазурит"   </v>
          </cell>
          <cell r="G122" t="str">
            <v>Гоголя, 21</v>
          </cell>
          <cell r="H122" t="str">
            <v>Иркутскэнергосбыт</v>
          </cell>
          <cell r="N122" t="str">
            <v>Кайская, 41</v>
          </cell>
          <cell r="O122" t="str">
            <v>Першин ИП</v>
          </cell>
        </row>
        <row r="123">
          <cell r="A123" t="str">
            <v>Достоевского, 14</v>
          </cell>
          <cell r="B123" t="str">
            <v xml:space="preserve">ООО "АДС Трис"; ООО "Лазурит"   </v>
          </cell>
          <cell r="G123" t="str">
            <v>Гоголя, 30</v>
          </cell>
          <cell r="H123" t="str">
            <v>Иркутскэнергосбыт</v>
          </cell>
          <cell r="N123" t="str">
            <v>Кайская, 55</v>
          </cell>
          <cell r="O123" t="str">
            <v>Першин ИП</v>
          </cell>
        </row>
        <row r="124">
          <cell r="A124" t="str">
            <v>Жуковского, 21</v>
          </cell>
          <cell r="B124" t="str">
            <v xml:space="preserve">ООО "АДС Трис"; ООО "Лазурит"   </v>
          </cell>
          <cell r="G124" t="str">
            <v>Гоголя, 4</v>
          </cell>
          <cell r="H124" t="str">
            <v>Иркутскэнергосбыт</v>
          </cell>
          <cell r="N124" t="str">
            <v>Кайская, 57</v>
          </cell>
          <cell r="O124" t="str">
            <v>Першин ИП</v>
          </cell>
        </row>
        <row r="125">
          <cell r="A125" t="str">
            <v>Звездинская, 22</v>
          </cell>
          <cell r="B125" t="str">
            <v xml:space="preserve">ООО "АДС Трис"; ООО "Лазурит"   </v>
          </cell>
          <cell r="G125" t="str">
            <v>Гоголя, 42</v>
          </cell>
          <cell r="H125" t="str">
            <v>Иркутскэнергосбыт</v>
          </cell>
          <cell r="N125" t="str">
            <v>Кайская, 60</v>
          </cell>
          <cell r="O125" t="str">
            <v>Першин ИП</v>
          </cell>
        </row>
        <row r="126">
          <cell r="A126" t="str">
            <v>Звездинская, 26</v>
          </cell>
          <cell r="B126" t="str">
            <v xml:space="preserve">ООО "АДС Трис"; ООО "Лазурит"   </v>
          </cell>
          <cell r="G126" t="str">
            <v>Гоголя, 42-а</v>
          </cell>
          <cell r="H126" t="str">
            <v>Иркутскэнергосбыт</v>
          </cell>
          <cell r="N126" t="str">
            <v>Касьянова, 16</v>
          </cell>
          <cell r="O126" t="str">
            <v>Лоншаков В.И. ИП</v>
          </cell>
        </row>
        <row r="127">
          <cell r="A127" t="str">
            <v>Зеленый, 1</v>
          </cell>
          <cell r="B127" t="str">
            <v xml:space="preserve">ООО "АДС Трис"; ООО "Лазурит"   </v>
          </cell>
          <cell r="G127" t="str">
            <v>Гоголя, 42-б</v>
          </cell>
          <cell r="H127" t="str">
            <v>Иркутскэнергосбыт</v>
          </cell>
          <cell r="N127" t="str">
            <v>Касьянова, 20</v>
          </cell>
          <cell r="O127" t="str">
            <v>Лоншаков В.И. ИП</v>
          </cell>
        </row>
        <row r="128">
          <cell r="A128" t="str">
            <v>Ивана Франко, 10</v>
          </cell>
          <cell r="B128" t="str">
            <v xml:space="preserve">ООО "АДС Трис"; ООО "Лазурит"   </v>
          </cell>
          <cell r="G128" t="str">
            <v>Гоголя, 42-в</v>
          </cell>
          <cell r="H128" t="str">
            <v>Иркутскэнергосбыт</v>
          </cell>
          <cell r="N128" t="str">
            <v>Касьянова, 22</v>
          </cell>
          <cell r="O128" t="str">
            <v>Лоншаков В.И. ИП</v>
          </cell>
        </row>
        <row r="129">
          <cell r="A129" t="str">
            <v>Ивана Франко, 12</v>
          </cell>
          <cell r="B129" t="str">
            <v xml:space="preserve">ООО "АДС Трис"; ООО "Лазурит"   </v>
          </cell>
          <cell r="G129" t="str">
            <v>Гоголя, 42-г</v>
          </cell>
          <cell r="H129" t="str">
            <v>Иркутскэнергосбыт</v>
          </cell>
          <cell r="N129" t="str">
            <v>Касьянова, 36</v>
          </cell>
          <cell r="O129" t="str">
            <v>Першин ИП</v>
          </cell>
        </row>
        <row r="130">
          <cell r="A130" t="str">
            <v>Ивана Франко, 2</v>
          </cell>
          <cell r="B130" t="str">
            <v xml:space="preserve">ООО "АДС Трис"; ООО "Лазурит"   </v>
          </cell>
          <cell r="G130" t="str">
            <v>Гоголя, 43</v>
          </cell>
          <cell r="H130" t="str">
            <v>Иркутскэнергосбыт</v>
          </cell>
          <cell r="N130" t="str">
            <v>Клары Цеткин, 8</v>
          </cell>
          <cell r="O130" t="str">
            <v>Лоншаков В.А. ИП</v>
          </cell>
        </row>
        <row r="131">
          <cell r="A131" t="str">
            <v>Ивана Франко, 4</v>
          </cell>
          <cell r="B131" t="str">
            <v xml:space="preserve">ООО "АДС Трис"; ООО "Лазурит"   </v>
          </cell>
          <cell r="G131" t="str">
            <v>Гоголя, 45</v>
          </cell>
          <cell r="H131" t="str">
            <v>Иркутскэнергосбыт</v>
          </cell>
          <cell r="N131" t="str">
            <v>Клары Цеткин, 22</v>
          </cell>
          <cell r="O131" t="str">
            <v>Лоншаков В.А. ИП</v>
          </cell>
        </row>
        <row r="132">
          <cell r="A132" t="str">
            <v>Ивана Франко, 6</v>
          </cell>
          <cell r="B132" t="str">
            <v xml:space="preserve">ООО "АДС Трис"; ООО "Лазурит"   </v>
          </cell>
          <cell r="G132" t="str">
            <v>Гоголя, 53/5</v>
          </cell>
          <cell r="H132" t="str">
            <v>Иркутскэнергосбыт</v>
          </cell>
          <cell r="N132" t="str">
            <v>Клары Цеткин, 25</v>
          </cell>
          <cell r="O132" t="str">
            <v>Першин ИП</v>
          </cell>
        </row>
        <row r="133">
          <cell r="A133" t="str">
            <v>Ивана Франко, 8</v>
          </cell>
          <cell r="B133" t="str">
            <v xml:space="preserve">ООО "АДС Трис"; ООО "Лазурит"   </v>
          </cell>
          <cell r="G133" t="str">
            <v>Гоголя, 6</v>
          </cell>
          <cell r="H133" t="str">
            <v>Иркутскэнергосбыт</v>
          </cell>
          <cell r="N133" t="str">
            <v>Клары Цеткин, 30-а</v>
          </cell>
          <cell r="O133" t="str">
            <v>Першин ИП</v>
          </cell>
        </row>
        <row r="134">
          <cell r="A134" t="str">
            <v>Игошина, 10</v>
          </cell>
          <cell r="B134" t="str">
            <v xml:space="preserve">ООО "АДС Трис"; ООО "Лазурит"   </v>
          </cell>
          <cell r="G134" t="str">
            <v>Гоголя, 7</v>
          </cell>
          <cell r="H134" t="str">
            <v>Иркутскэнергосбыт</v>
          </cell>
          <cell r="N134" t="str">
            <v>Клары Цеткин, 36</v>
          </cell>
          <cell r="O134" t="str">
            <v>Першин ИП</v>
          </cell>
        </row>
        <row r="135">
          <cell r="A135" t="str">
            <v>Игошина, 10-а</v>
          </cell>
          <cell r="B135" t="str">
            <v xml:space="preserve">ООО "АДС Трис"; ООО "Лазурит"   </v>
          </cell>
          <cell r="G135" t="str">
            <v>Гоголя, 71</v>
          </cell>
          <cell r="H135" t="str">
            <v>Иркутскэнергосбыт</v>
          </cell>
          <cell r="N135" t="str">
            <v>Клары Цеткин, 38</v>
          </cell>
          <cell r="O135" t="str">
            <v>Першин ИП</v>
          </cell>
        </row>
        <row r="136">
          <cell r="A136" t="str">
            <v>Игошина, 12</v>
          </cell>
          <cell r="B136" t="str">
            <v xml:space="preserve">ООО "АДС Трис"; ООО "Лазурит"   </v>
          </cell>
          <cell r="G136" t="str">
            <v>Гоголя, 73</v>
          </cell>
          <cell r="H136" t="str">
            <v>Иркутскэнергосбыт</v>
          </cell>
          <cell r="N136" t="str">
            <v>Колхозная, 14</v>
          </cell>
          <cell r="O136" t="str">
            <v>Доверие ООО</v>
          </cell>
        </row>
        <row r="137">
          <cell r="A137" t="str">
            <v>Игошина, 14</v>
          </cell>
          <cell r="B137" t="str">
            <v xml:space="preserve">ООО "АДС Трис"; ООО "Лазурит"   </v>
          </cell>
          <cell r="G137" t="str">
            <v>Гоголя, 75</v>
          </cell>
          <cell r="H137" t="str">
            <v>Иркутскэнергосбыт</v>
          </cell>
          <cell r="N137" t="str">
            <v>Колхозная, 26</v>
          </cell>
          <cell r="O137" t="str">
            <v>Доверие ООО</v>
          </cell>
        </row>
        <row r="138">
          <cell r="A138" t="str">
            <v>Игошина, 16</v>
          </cell>
          <cell r="B138" t="str">
            <v xml:space="preserve">ООО "АДС Трис"; ООО "Лазурит"   </v>
          </cell>
          <cell r="G138" t="str">
            <v>Гоголя, 77</v>
          </cell>
          <cell r="H138" t="str">
            <v>Иркутскэнергосбыт</v>
          </cell>
          <cell r="N138" t="str">
            <v>Колхозная, 51</v>
          </cell>
          <cell r="O138" t="str">
            <v>Доверие ООО</v>
          </cell>
        </row>
        <row r="139">
          <cell r="A139" t="str">
            <v>Известковая, 3</v>
          </cell>
          <cell r="B139" t="str">
            <v xml:space="preserve">ООО "АДС Трис"; ИП Замараев Ю.А. </v>
          </cell>
          <cell r="G139" t="str">
            <v>Гоголя, 79</v>
          </cell>
          <cell r="H139" t="str">
            <v>Иркутскэнергосбыт</v>
          </cell>
          <cell r="N139" t="str">
            <v>Колхозная, 89</v>
          </cell>
          <cell r="O139" t="str">
            <v>Першин ИП</v>
          </cell>
        </row>
        <row r="140">
          <cell r="A140" t="str">
            <v>Кайская, 16</v>
          </cell>
          <cell r="B140" t="str">
            <v xml:space="preserve">ООО "АДС Трис"; ООО "Лазурит"   </v>
          </cell>
          <cell r="G140" t="str">
            <v>Гоголя, 83</v>
          </cell>
          <cell r="H140" t="str">
            <v>Иркутскэнергосбыт</v>
          </cell>
          <cell r="N140" t="str">
            <v>Кольцова, 36</v>
          </cell>
          <cell r="O140" t="str">
            <v>Першин ИП</v>
          </cell>
        </row>
        <row r="141">
          <cell r="A141" t="str">
            <v>Кайская, 3-б</v>
          </cell>
          <cell r="B141" t="str">
            <v xml:space="preserve">ООО "АДС Трис"; ООО "Лазурит"   </v>
          </cell>
          <cell r="G141" t="str">
            <v>Гоголя, 92</v>
          </cell>
          <cell r="H141" t="str">
            <v>Иркутскэнергосбыт</v>
          </cell>
          <cell r="N141" t="str">
            <v>Лермонтова, 4</v>
          </cell>
          <cell r="O141" t="str">
            <v>Лоншаков В.А. ИП</v>
          </cell>
        </row>
        <row r="142">
          <cell r="A142" t="str">
            <v>Кайская, 41</v>
          </cell>
          <cell r="B142" t="str">
            <v xml:space="preserve">ООО "АДС Трис"; ООО "Лазурит"   </v>
          </cell>
          <cell r="G142" t="str">
            <v>Гранитная, 2</v>
          </cell>
          <cell r="H142" t="str">
            <v>Иркутскэнергосбыт</v>
          </cell>
          <cell r="N142" t="str">
            <v>Лермонтова, 24</v>
          </cell>
          <cell r="O142" t="str">
            <v>Першин ИП</v>
          </cell>
        </row>
        <row r="143">
          <cell r="A143" t="str">
            <v>Кайская, 55</v>
          </cell>
          <cell r="B143" t="str">
            <v xml:space="preserve">ООО "АДС Трис"; ООО "Лазурит"   </v>
          </cell>
          <cell r="G143" t="str">
            <v>Гранитная, 3</v>
          </cell>
          <cell r="H143" t="str">
            <v>Иркутскэнергосбыт</v>
          </cell>
          <cell r="N143" t="str">
            <v>Лермонтова, 59</v>
          </cell>
          <cell r="O143" t="str">
            <v>Доверие ООО</v>
          </cell>
        </row>
        <row r="144">
          <cell r="A144" t="str">
            <v>Кайская, 57</v>
          </cell>
          <cell r="B144" t="str">
            <v xml:space="preserve">ООО "АДС Трис"; ООО "Лазурит"   </v>
          </cell>
          <cell r="G144" t="str">
            <v>Грибоедова, 1</v>
          </cell>
          <cell r="H144" t="str">
            <v>Иркутскэнергосбыт</v>
          </cell>
          <cell r="N144" t="str">
            <v>Лермонтова, 61</v>
          </cell>
          <cell r="O144" t="str">
            <v>Доверие ООО</v>
          </cell>
        </row>
        <row r="145">
          <cell r="A145" t="str">
            <v>Кайская, 60</v>
          </cell>
          <cell r="B145" t="str">
            <v xml:space="preserve">ООО "АДС Трис"; ООО "Лазурит"   </v>
          </cell>
          <cell r="G145" t="str">
            <v>Грибоедова, 2</v>
          </cell>
          <cell r="H145" t="str">
            <v>Иркутскэнергосбыт</v>
          </cell>
          <cell r="N145" t="str">
            <v>Лермонтова, 65</v>
          </cell>
          <cell r="O145" t="str">
            <v>Доверие ООО</v>
          </cell>
        </row>
        <row r="146">
          <cell r="A146" t="str">
            <v>Касьянова, 16</v>
          </cell>
          <cell r="B146" t="str">
            <v xml:space="preserve">ООО "АДС Трис"; ООО "Лазурит"   </v>
          </cell>
          <cell r="G146" t="str">
            <v>Грибоедова, 2-а</v>
          </cell>
          <cell r="H146" t="str">
            <v>Иркутскэнергосбыт</v>
          </cell>
          <cell r="N146" t="str">
            <v>Лермонтова, 67</v>
          </cell>
          <cell r="O146" t="str">
            <v>Доверие ООО</v>
          </cell>
        </row>
        <row r="147">
          <cell r="A147" t="str">
            <v>Касьянова, 2</v>
          </cell>
          <cell r="B147" t="str">
            <v xml:space="preserve">ООО "АДС Трис"; ООО "Лазурит"   </v>
          </cell>
          <cell r="G147" t="str">
            <v>Грибоедова, 3</v>
          </cell>
          <cell r="H147" t="str">
            <v>Иркутскэнергосбыт</v>
          </cell>
          <cell r="N147" t="str">
            <v>Лермонтова, 69</v>
          </cell>
          <cell r="O147" t="str">
            <v>Доверие ООО</v>
          </cell>
        </row>
        <row r="148">
          <cell r="A148" t="str">
            <v>Касьянова, 20</v>
          </cell>
          <cell r="B148" t="str">
            <v xml:space="preserve">ООО "АДС Трис"; ООО "Лазурит"   </v>
          </cell>
          <cell r="G148" t="str">
            <v>Грибоедова, 4</v>
          </cell>
          <cell r="H148" t="str">
            <v>Иркутскэнергосбыт</v>
          </cell>
          <cell r="N148" t="str">
            <v>Лермонтова, 71</v>
          </cell>
          <cell r="O148" t="str">
            <v>Доверие ООО</v>
          </cell>
        </row>
        <row r="149">
          <cell r="A149" t="str">
            <v>Касьянова, 22</v>
          </cell>
          <cell r="B149" t="str">
            <v xml:space="preserve">ООО "АДС Трис"; ООО "Лазурит"   </v>
          </cell>
          <cell r="G149" t="str">
            <v>Грибоедова, 5</v>
          </cell>
          <cell r="H149" t="str">
            <v>Иркутскэнергосбыт</v>
          </cell>
          <cell r="N149" t="str">
            <v>Лермонтова, 77</v>
          </cell>
          <cell r="O149" t="str">
            <v>Доверие ООО</v>
          </cell>
        </row>
        <row r="150">
          <cell r="A150" t="str">
            <v>Касьянова, 36</v>
          </cell>
          <cell r="B150" t="str">
            <v xml:space="preserve">ООО "АДС Трис"; ООО "Лазурит"   </v>
          </cell>
          <cell r="G150" t="str">
            <v>Грибоедова, 63</v>
          </cell>
          <cell r="H150" t="str">
            <v>Иркутскэнергосбыт</v>
          </cell>
          <cell r="N150" t="str">
            <v>Лермонтова, 84</v>
          </cell>
          <cell r="O150" t="str">
            <v>Доверие ООО</v>
          </cell>
        </row>
        <row r="151">
          <cell r="A151" t="str">
            <v>Клары Цеткин, 19</v>
          </cell>
          <cell r="B151" t="str">
            <v xml:space="preserve"> ООО "Лазурит"   </v>
          </cell>
          <cell r="G151" t="str">
            <v>Грибоедова, 65</v>
          </cell>
          <cell r="H151" t="str">
            <v>Иркутскэнергосбыт</v>
          </cell>
          <cell r="N151" t="str">
            <v>Лермонтова, 86</v>
          </cell>
          <cell r="O151" t="str">
            <v>Доверие ООО</v>
          </cell>
        </row>
        <row r="152">
          <cell r="A152" t="str">
            <v>Клары Цеткин, 22</v>
          </cell>
          <cell r="B152" t="str">
            <v xml:space="preserve">ООО "АДС Трис"; ООО "Лазурит"   </v>
          </cell>
          <cell r="G152" t="str">
            <v>Грибоедова, 67</v>
          </cell>
          <cell r="H152" t="str">
            <v>Иркутскэнергосбыт</v>
          </cell>
          <cell r="N152" t="str">
            <v>Лермонтова, 90</v>
          </cell>
          <cell r="O152" t="str">
            <v>Доверие ООО</v>
          </cell>
        </row>
        <row r="153">
          <cell r="A153" t="str">
            <v>Клары Цеткин, 25</v>
          </cell>
          <cell r="B153" t="str">
            <v xml:space="preserve">ООО "АДС Трис"; ООО "Лазурит"   </v>
          </cell>
          <cell r="G153" t="str">
            <v>Джамбула, 7</v>
          </cell>
          <cell r="H153" t="str">
            <v>Иркутскэнергосбыт</v>
          </cell>
          <cell r="N153" t="str">
            <v>Лермонтова, 94</v>
          </cell>
          <cell r="O153" t="str">
            <v>Доверие ООО</v>
          </cell>
        </row>
        <row r="154">
          <cell r="A154" t="str">
            <v>Клары Цеткин, 30-а</v>
          </cell>
          <cell r="B154" t="str">
            <v xml:space="preserve">ООО "АДС Трис"; ООО "Лазурит"   </v>
          </cell>
          <cell r="G154" t="str">
            <v>Добролюбова, 1</v>
          </cell>
          <cell r="H154" t="str">
            <v>Иркутскэнергосбыт</v>
          </cell>
          <cell r="N154" t="str">
            <v>Лермонтова, 96</v>
          </cell>
          <cell r="O154" t="str">
            <v>Доверие ООО</v>
          </cell>
        </row>
        <row r="155">
          <cell r="A155" t="str">
            <v>Клары Цеткин, 36</v>
          </cell>
          <cell r="B155" t="str">
            <v xml:space="preserve">ООО "АДС Трис"; ООО "Лазурит"   </v>
          </cell>
          <cell r="G155" t="str">
            <v>Добролюбова, 12</v>
          </cell>
          <cell r="H155" t="str">
            <v>Иркутскэнергосбыт</v>
          </cell>
          <cell r="N155" t="str">
            <v>Лермонтова, 98</v>
          </cell>
          <cell r="O155" t="str">
            <v>Доверие ООО</v>
          </cell>
        </row>
        <row r="156">
          <cell r="A156" t="str">
            <v>Клары Цеткин, 38</v>
          </cell>
          <cell r="B156" t="str">
            <v xml:space="preserve">ООО "АДС Трис"; ООО "Лазурит"   </v>
          </cell>
          <cell r="G156" t="str">
            <v>Добролюбова, 17</v>
          </cell>
          <cell r="H156" t="str">
            <v>Иркутскэнергосбыт</v>
          </cell>
          <cell r="N156" t="str">
            <v>Лермонтова, 100</v>
          </cell>
          <cell r="O156" t="str">
            <v>Доверие ООО</v>
          </cell>
        </row>
        <row r="157">
          <cell r="A157" t="str">
            <v>Клары Цеткин, 42</v>
          </cell>
          <cell r="B157" t="str">
            <v xml:space="preserve">ООО "АДС Трис"; ООО "Лазурит"   </v>
          </cell>
          <cell r="G157" t="str">
            <v>Добролюбова, 3</v>
          </cell>
          <cell r="H157" t="str">
            <v>Иркутскэнергосбыт</v>
          </cell>
          <cell r="N157" t="str">
            <v>Ломоносова, 9</v>
          </cell>
          <cell r="O157" t="str">
            <v>Доверие ООО</v>
          </cell>
        </row>
        <row r="158">
          <cell r="A158" t="str">
            <v>Клары Цеткин, 8</v>
          </cell>
          <cell r="B158" t="str">
            <v xml:space="preserve">ООО "АДС Трис"; ООО "Лазурит"   </v>
          </cell>
          <cell r="G158" t="str">
            <v>Доржи Банзарова, 19</v>
          </cell>
          <cell r="H158" t="str">
            <v>Иркутскэнергосбыт</v>
          </cell>
          <cell r="N158" t="str">
            <v>Ломоносова, 70</v>
          </cell>
          <cell r="O158" t="str">
            <v>Доверие ООО</v>
          </cell>
        </row>
        <row r="159">
          <cell r="A159" t="str">
            <v>Колхозная, 14</v>
          </cell>
          <cell r="B159" t="str">
            <v xml:space="preserve">ООО "АДС Трис"; ООО "Лазурит"   </v>
          </cell>
          <cell r="G159" t="str">
            <v>Доржи Банзарова, 21</v>
          </cell>
          <cell r="H159" t="str">
            <v>Иркутскэнергосбыт</v>
          </cell>
          <cell r="N159" t="str">
            <v>Ломоносова, 72</v>
          </cell>
          <cell r="O159" t="str">
            <v>Доверие ООО</v>
          </cell>
        </row>
        <row r="160">
          <cell r="A160" t="str">
            <v>Колхозная, 26</v>
          </cell>
          <cell r="B160" t="str">
            <v xml:space="preserve">ООО "АДС Трис"; ООО "Лазурит"   </v>
          </cell>
          <cell r="G160" t="str">
            <v>Доржи Банзарова, 23</v>
          </cell>
          <cell r="H160" t="str">
            <v>Иркутскэнергосбыт</v>
          </cell>
          <cell r="N160" t="str">
            <v>Мамина-Сибиряка, 5</v>
          </cell>
          <cell r="O160" t="str">
            <v>Майское ООО</v>
          </cell>
        </row>
        <row r="161">
          <cell r="A161" t="str">
            <v>Колхозная, 28</v>
          </cell>
          <cell r="B161" t="str">
            <v xml:space="preserve">ООО "АДС Трис"; ООО "Лазурит"   </v>
          </cell>
          <cell r="G161" t="str">
            <v>Доржи Банзарова, 25</v>
          </cell>
          <cell r="H161" t="str">
            <v>Иркутскэнергосбыт</v>
          </cell>
          <cell r="N161" t="str">
            <v>Мамина-Сибиряка, 9</v>
          </cell>
          <cell r="O161" t="str">
            <v>Майское ООО</v>
          </cell>
        </row>
        <row r="162">
          <cell r="A162" t="str">
            <v>Колхозная, 51</v>
          </cell>
          <cell r="B162" t="str">
            <v xml:space="preserve">ООО "АДС Трис"; ООО "Лазурит"   </v>
          </cell>
          <cell r="G162" t="str">
            <v>Доржи Банзарова, 27</v>
          </cell>
          <cell r="H162" t="str">
            <v>Иркутскэнергосбыт</v>
          </cell>
          <cell r="N162" t="str">
            <v>Мамина-Сибиряка, 13</v>
          </cell>
          <cell r="O162" t="str">
            <v>Майское ООО</v>
          </cell>
        </row>
        <row r="163">
          <cell r="A163" t="str">
            <v>Колхозная, 89</v>
          </cell>
          <cell r="B163" t="str">
            <v xml:space="preserve">ООО "АДС Трис"; ООО "Лазурит"   </v>
          </cell>
          <cell r="G163" t="str">
            <v>Доржи Банзарова, 29</v>
          </cell>
          <cell r="H163" t="str">
            <v>Иркутскэнергосбыт</v>
          </cell>
          <cell r="N163" t="str">
            <v>Мамина-Сибиряка, 17</v>
          </cell>
          <cell r="O163" t="str">
            <v>Майское ООО</v>
          </cell>
        </row>
        <row r="164">
          <cell r="A164" t="str">
            <v>Кольцова, 36</v>
          </cell>
          <cell r="B164" t="str">
            <v xml:space="preserve">ООО "АДС Трис"; ООО "Лазурит"   </v>
          </cell>
          <cell r="G164" t="str">
            <v>Доржи Банзарова, 31</v>
          </cell>
          <cell r="H164" t="str">
            <v>Иркутскэнергосбыт</v>
          </cell>
          <cell r="N164" t="str">
            <v>Мамина-Сибиряка, 25</v>
          </cell>
          <cell r="O164" t="str">
            <v>Майское ООО</v>
          </cell>
        </row>
        <row r="165">
          <cell r="A165" t="str">
            <v>Лермонтова, 100</v>
          </cell>
          <cell r="B165" t="str">
            <v xml:space="preserve">ООО "АДС Трис"; ООО "Лазурит"   </v>
          </cell>
          <cell r="G165" t="str">
            <v>Доржи Банзарова, 33</v>
          </cell>
          <cell r="H165" t="str">
            <v>Иркутскэнергосбыт</v>
          </cell>
          <cell r="N165" t="str">
            <v>Мамина-Сибиряка, 27</v>
          </cell>
          <cell r="O165" t="str">
            <v>Майское ООО</v>
          </cell>
        </row>
        <row r="166">
          <cell r="A166" t="str">
            <v>Лермонтова, 108</v>
          </cell>
          <cell r="B166" t="str">
            <v xml:space="preserve">ООО "АДС Трис"; ООО "Лазурит"   </v>
          </cell>
          <cell r="G166" t="str">
            <v>Доржи Банзарова, 37</v>
          </cell>
          <cell r="H166" t="str">
            <v>Иркутскэнергосбыт</v>
          </cell>
          <cell r="N166" t="str">
            <v>Мамина-Сибиряка, 29</v>
          </cell>
          <cell r="O166" t="str">
            <v>Майское ООО</v>
          </cell>
        </row>
        <row r="167">
          <cell r="A167" t="str">
            <v>Лермонтова, 24</v>
          </cell>
          <cell r="B167" t="str">
            <v xml:space="preserve">ООО "АДС Трис"; ООО "Лазурит"   </v>
          </cell>
          <cell r="G167" t="str">
            <v>Доржи Банзарова, 39</v>
          </cell>
          <cell r="H167" t="str">
            <v>Иркутскэнергосбыт</v>
          </cell>
          <cell r="N167" t="str">
            <v>Маршала Конева, 14-а</v>
          </cell>
          <cell r="O167" t="str">
            <v>Михайлов А.А.</v>
          </cell>
        </row>
        <row r="168">
          <cell r="A168" t="str">
            <v>Лермонтова, 4</v>
          </cell>
          <cell r="B168" t="str">
            <v xml:space="preserve">ООО "АДС Трис"; ООО "Лазурит"   </v>
          </cell>
          <cell r="G168" t="str">
            <v>Достоевского, 12</v>
          </cell>
          <cell r="H168" t="str">
            <v>Иркутскэнергосбыт</v>
          </cell>
          <cell r="N168" t="str">
            <v>Маршала Конева, 14-б</v>
          </cell>
          <cell r="O168" t="str">
            <v>Михайлов А.А.</v>
          </cell>
        </row>
        <row r="169">
          <cell r="A169" t="str">
            <v>Лермонтова, 59</v>
          </cell>
          <cell r="B169" t="str">
            <v xml:space="preserve">ООО "АДС Трис"; ООО "Лазурит"   </v>
          </cell>
          <cell r="G169" t="str">
            <v>Достоевского, 14</v>
          </cell>
          <cell r="H169" t="str">
            <v>Иркутскэнергосбыт</v>
          </cell>
          <cell r="N169" t="str">
            <v>Маршала Конева, 18</v>
          </cell>
          <cell r="O169" t="str">
            <v>Михайлов А.А.</v>
          </cell>
        </row>
        <row r="170">
          <cell r="A170" t="str">
            <v>Лермонтова, 61</v>
          </cell>
          <cell r="B170" t="str">
            <v xml:space="preserve">ООО "АДС Трис"; ООО "Лазурит"   </v>
          </cell>
          <cell r="G170" t="str">
            <v>Достоевского, 22</v>
          </cell>
          <cell r="H170" t="str">
            <v>Иркутскэнергосбыт</v>
          </cell>
          <cell r="N170" t="str">
            <v>Маршала Конева, 20</v>
          </cell>
          <cell r="O170" t="str">
            <v>Михайлов А.А.</v>
          </cell>
        </row>
        <row r="171">
          <cell r="A171" t="str">
            <v>Лермонтова, 65</v>
          </cell>
          <cell r="B171" t="str">
            <v xml:space="preserve">ООО "АДС Трис"; ООО "Лазурит"   </v>
          </cell>
          <cell r="G171" t="str">
            <v>Жуковского, 21</v>
          </cell>
          <cell r="H171" t="str">
            <v>Иркутскэнергосбыт</v>
          </cell>
          <cell r="N171" t="str">
            <v>Маршала Конева, 28</v>
          </cell>
          <cell r="O171" t="str">
            <v>Михайлов А.А.</v>
          </cell>
        </row>
        <row r="172">
          <cell r="A172" t="str">
            <v>Лермонтова, 67</v>
          </cell>
          <cell r="B172" t="str">
            <v xml:space="preserve">ООО "АДС Трис"; ООО "Лазурит"   </v>
          </cell>
          <cell r="G172" t="str">
            <v>Жуковского, 21-о</v>
          </cell>
          <cell r="H172" t="str">
            <v>Иркутскэнергосбыт</v>
          </cell>
          <cell r="N172" t="str">
            <v>Маршала Конева, 30</v>
          </cell>
          <cell r="O172" t="str">
            <v>Михайлов А.А.</v>
          </cell>
        </row>
        <row r="173">
          <cell r="A173" t="str">
            <v>Лермонтова, 69</v>
          </cell>
          <cell r="B173" t="str">
            <v xml:space="preserve">ООО "АДС Трис"; ООО "Лазурит"   </v>
          </cell>
          <cell r="G173" t="str">
            <v>Звездинская, 11</v>
          </cell>
          <cell r="H173" t="str">
            <v>Иркутскэнергосбыт</v>
          </cell>
          <cell r="N173" t="str">
            <v>Маршала Конева, 34</v>
          </cell>
          <cell r="O173" t="str">
            <v>Михайлов А.А.</v>
          </cell>
        </row>
        <row r="174">
          <cell r="A174" t="str">
            <v>Лермонтова, 71</v>
          </cell>
          <cell r="B174" t="str">
            <v xml:space="preserve">ООО "АДС Трис"; ООО "Лазурит"   </v>
          </cell>
          <cell r="G174" t="str">
            <v>Звездинская, 22</v>
          </cell>
          <cell r="H174" t="str">
            <v>Иркутскэнергосбыт</v>
          </cell>
          <cell r="N174" t="str">
            <v>Маршала Конева, 36</v>
          </cell>
          <cell r="O174" t="str">
            <v>Михайлов А.А.</v>
          </cell>
        </row>
        <row r="175">
          <cell r="A175" t="str">
            <v>Лермонтова, 77</v>
          </cell>
          <cell r="B175" t="str">
            <v xml:space="preserve">ООО "АДС Трис"; ООО "Лазурит"   </v>
          </cell>
          <cell r="G175" t="str">
            <v>Звездинская, 26</v>
          </cell>
          <cell r="H175" t="str">
            <v>Иркутскэнергосбыт</v>
          </cell>
          <cell r="N175" t="str">
            <v>Маршала Конева, 40</v>
          </cell>
          <cell r="O175" t="str">
            <v>Михайлов А.А.</v>
          </cell>
        </row>
        <row r="176">
          <cell r="A176" t="str">
            <v>Лермонтова, 84</v>
          </cell>
          <cell r="B176" t="str">
            <v xml:space="preserve">ООО "АДС Трис"; ООО "Лазурит"   </v>
          </cell>
          <cell r="G176" t="str">
            <v>Звездинская, 2-а</v>
          </cell>
          <cell r="H176" t="str">
            <v>Иркутскэнергосбыт</v>
          </cell>
          <cell r="N176" t="str">
            <v>Маршала Конева, 46</v>
          </cell>
          <cell r="O176" t="str">
            <v>Михайлов А.А.</v>
          </cell>
        </row>
        <row r="177">
          <cell r="A177" t="str">
            <v>Лермонтова, 86</v>
          </cell>
          <cell r="B177" t="str">
            <v xml:space="preserve">ООО "АДС Трис"; ООО "Лазурит"   </v>
          </cell>
          <cell r="G177" t="str">
            <v>Зеленый, 1</v>
          </cell>
          <cell r="H177" t="str">
            <v>Иркутскэнергосбыт</v>
          </cell>
          <cell r="N177" t="str">
            <v>Маршала Конева, 50</v>
          </cell>
          <cell r="O177" t="str">
            <v>Михайлов А.А.</v>
          </cell>
        </row>
        <row r="178">
          <cell r="A178" t="str">
            <v>Лермонтова, 90</v>
          </cell>
          <cell r="B178" t="str">
            <v xml:space="preserve">ООО "АДС Трис"; ООО "Лазурит"   </v>
          </cell>
          <cell r="G178" t="str">
            <v>Ивана Сивко, 19</v>
          </cell>
          <cell r="H178" t="str">
            <v>Иркутскэнергосбыт</v>
          </cell>
          <cell r="N178" t="str">
            <v>Маршала Конева, 52</v>
          </cell>
          <cell r="O178" t="str">
            <v>Михайлов А.А.</v>
          </cell>
        </row>
        <row r="179">
          <cell r="A179" t="str">
            <v>Лермонтова, 94</v>
          </cell>
          <cell r="B179" t="str">
            <v xml:space="preserve">ООО "АДС Трис"; ООО "Лазурит"   </v>
          </cell>
          <cell r="G179" t="str">
            <v>Ивана Франко, 10</v>
          </cell>
          <cell r="H179" t="str">
            <v>Иркутскэнергосбыт</v>
          </cell>
          <cell r="N179" t="str">
            <v>Маршала Конева, 56</v>
          </cell>
          <cell r="O179" t="str">
            <v>Михайлов А.А.</v>
          </cell>
        </row>
        <row r="180">
          <cell r="A180" t="str">
            <v>Лермонтова, 96</v>
          </cell>
          <cell r="B180" t="str">
            <v xml:space="preserve">ООО "АДС Трис"; ООО "Лазурит"   </v>
          </cell>
          <cell r="G180" t="str">
            <v>Ивана Франко, 12</v>
          </cell>
          <cell r="H180" t="str">
            <v>Иркутскэнергосбыт</v>
          </cell>
          <cell r="N180" t="str">
            <v>Маршала Конева, 68</v>
          </cell>
          <cell r="O180" t="str">
            <v>Михайлов А.А.</v>
          </cell>
        </row>
        <row r="181">
          <cell r="A181" t="str">
            <v>Лермонтова, 98</v>
          </cell>
          <cell r="B181" t="str">
            <v xml:space="preserve">ООО "АДС Трис"; ООО "Лазурит"   </v>
          </cell>
          <cell r="G181" t="str">
            <v>Ивана Франко, 2</v>
          </cell>
          <cell r="H181" t="str">
            <v>Иркутскэнергосбыт</v>
          </cell>
          <cell r="N181" t="str">
            <v>Маршала Конева, 70</v>
          </cell>
          <cell r="O181" t="str">
            <v>Михайлов А.А.</v>
          </cell>
        </row>
        <row r="182">
          <cell r="A182" t="str">
            <v>Ломоносова, 70</v>
          </cell>
          <cell r="B182" t="str">
            <v xml:space="preserve">ООО "АДС Трис"; ООО "Лазурит"   </v>
          </cell>
          <cell r="G182" t="str">
            <v>Ивана Франко, 4</v>
          </cell>
          <cell r="H182" t="str">
            <v>Иркутскэнергосбыт</v>
          </cell>
          <cell r="N182" t="str">
            <v>Маршала Конева, 72</v>
          </cell>
          <cell r="O182" t="str">
            <v>Михайлов А.А.</v>
          </cell>
        </row>
        <row r="183">
          <cell r="A183" t="str">
            <v>Ломоносова, 72</v>
          </cell>
          <cell r="B183" t="str">
            <v xml:space="preserve">ООО "АДС Трис"; ООО "Лазурит"   </v>
          </cell>
          <cell r="G183" t="str">
            <v>Ивана Франко, 6</v>
          </cell>
          <cell r="H183" t="str">
            <v>Иркутскэнергосбыт</v>
          </cell>
          <cell r="N183" t="str">
            <v>Маршала Конева, 74</v>
          </cell>
          <cell r="O183" t="str">
            <v>Михайлов А.А.</v>
          </cell>
        </row>
        <row r="184">
          <cell r="A184" t="str">
            <v>Ломоносова, 74</v>
          </cell>
          <cell r="B184" t="str">
            <v xml:space="preserve">ООО "АДС Трис"; ООО "Лазурит"   </v>
          </cell>
          <cell r="G184" t="str">
            <v>Ивана Франко, 8</v>
          </cell>
          <cell r="H184" t="str">
            <v>Иркутскэнергосбыт</v>
          </cell>
          <cell r="N184" t="str">
            <v>Маршала Конева, 78</v>
          </cell>
          <cell r="O184" t="str">
            <v>Михайлов А.А.</v>
          </cell>
        </row>
        <row r="185">
          <cell r="A185" t="str">
            <v>Ломоносова, 9</v>
          </cell>
          <cell r="B185" t="str">
            <v xml:space="preserve">ООО "АДС Трис"; ООО "Лазурит"   </v>
          </cell>
          <cell r="G185" t="str">
            <v>Игошина, 10</v>
          </cell>
          <cell r="H185" t="str">
            <v>Иркутскэнергосбыт</v>
          </cell>
          <cell r="N185" t="str">
            <v>Маяковского, 5-а</v>
          </cell>
          <cell r="O185" t="str">
            <v>Лоншаков В.И. ИП</v>
          </cell>
        </row>
        <row r="186">
          <cell r="A186" t="str">
            <v>Мамина-Сибиряка, 11</v>
          </cell>
          <cell r="B186" t="str">
            <v xml:space="preserve">ООО "АДС Трис"; ИП Замараев Ю.А. </v>
          </cell>
          <cell r="G186" t="str">
            <v>Игошина, 10-а</v>
          </cell>
          <cell r="H186" t="str">
            <v>Иркутскэнергосбыт</v>
          </cell>
          <cell r="N186" t="str">
            <v>Маяковского, 5-б</v>
          </cell>
          <cell r="O186" t="str">
            <v>Лоншаков В.И. ИП</v>
          </cell>
        </row>
        <row r="187">
          <cell r="A187" t="str">
            <v>Мамина-Сибиряка, 13</v>
          </cell>
          <cell r="B187" t="str">
            <v xml:space="preserve">ООО "АДС Трис"; ИП Замараев Ю.А. </v>
          </cell>
          <cell r="G187" t="str">
            <v>Игошина, 12</v>
          </cell>
          <cell r="H187" t="str">
            <v>Иркутскэнергосбыт</v>
          </cell>
          <cell r="N187" t="str">
            <v>Маяковского, 15</v>
          </cell>
          <cell r="O187" t="str">
            <v>Лоншаков В.И. ИП</v>
          </cell>
        </row>
        <row r="188">
          <cell r="A188" t="str">
            <v>Мамина-Сибиряка, 15</v>
          </cell>
          <cell r="B188" t="str">
            <v xml:space="preserve">ООО "АДС Трис"; ИП Замараев Ю.А. </v>
          </cell>
          <cell r="G188" t="str">
            <v>Игошина, 14</v>
          </cell>
          <cell r="H188" t="str">
            <v>Иркутскэнергосбыт</v>
          </cell>
          <cell r="N188" t="str">
            <v>Миронова, 56</v>
          </cell>
          <cell r="O188" t="str">
            <v>Першин ИП</v>
          </cell>
        </row>
        <row r="189">
          <cell r="A189" t="str">
            <v>Мамина-Сибиряка, 17</v>
          </cell>
          <cell r="B189" t="str">
            <v xml:space="preserve">ООО "АДС Трис"; ИП Замараев Ю.А. </v>
          </cell>
          <cell r="G189" t="str">
            <v>Игошина, 16</v>
          </cell>
          <cell r="H189" t="str">
            <v>Иркутскэнергосбыт</v>
          </cell>
          <cell r="N189" t="str">
            <v>Молчанова-Сибирского, 2</v>
          </cell>
          <cell r="O189" t="str">
            <v>Майское ООО</v>
          </cell>
        </row>
        <row r="190">
          <cell r="A190" t="str">
            <v>Мамина-Сибиряка, 19</v>
          </cell>
          <cell r="B190" t="str">
            <v xml:space="preserve">ООО "АДС Трис"; ИП Замараев Ю.А. </v>
          </cell>
          <cell r="G190" t="str">
            <v>Известковая, 3</v>
          </cell>
          <cell r="H190" t="str">
            <v>Иркутскэнергосбыт</v>
          </cell>
          <cell r="N190" t="str">
            <v>Новокшонова, 55</v>
          </cell>
          <cell r="O190" t="str">
            <v>Першин ИП</v>
          </cell>
        </row>
        <row r="191">
          <cell r="A191" t="str">
            <v>Мамина-Сибиряка, 25</v>
          </cell>
          <cell r="B191" t="str">
            <v xml:space="preserve">ООО "АДС Трис"; ИП Замараев Ю.А. </v>
          </cell>
          <cell r="G191" t="str">
            <v>Иркутная, 2</v>
          </cell>
          <cell r="H191" t="str">
            <v>Иркутскэнергосбыт</v>
          </cell>
          <cell r="N191" t="str">
            <v>Новокшонова, 62</v>
          </cell>
          <cell r="O191" t="str">
            <v>Першин ИП</v>
          </cell>
        </row>
        <row r="192">
          <cell r="A192" t="str">
            <v>Мамина-Сибиряка, 27</v>
          </cell>
          <cell r="B192" t="str">
            <v xml:space="preserve">ООО "АДС Трис"; ИП Замараев Ю.А. </v>
          </cell>
          <cell r="G192" t="str">
            <v>Кайская, 16</v>
          </cell>
          <cell r="H192" t="str">
            <v>Иркутскэнергосбыт</v>
          </cell>
          <cell r="N192" t="str">
            <v>Первомайский, 3</v>
          </cell>
          <cell r="O192" t="str">
            <v>Майское ООО</v>
          </cell>
        </row>
        <row r="193">
          <cell r="A193" t="str">
            <v>Мамина-Сибиряка, 29</v>
          </cell>
          <cell r="B193" t="str">
            <v xml:space="preserve">ООО "АДС Трис"; ИП Замараев Ю.А. </v>
          </cell>
          <cell r="G193" t="str">
            <v>Кайская, 3-б</v>
          </cell>
          <cell r="H193" t="str">
            <v>Иркутскэнергосбыт</v>
          </cell>
          <cell r="N193" t="str">
            <v>Первомайский, 5</v>
          </cell>
          <cell r="O193" t="str">
            <v>Майское ООО</v>
          </cell>
        </row>
        <row r="194">
          <cell r="A194" t="str">
            <v>Мамина-Сибиряка, 3</v>
          </cell>
          <cell r="B194" t="str">
            <v xml:space="preserve">ООО "АДС Трис"; ИП Замараев Ю.А. </v>
          </cell>
          <cell r="G194" t="str">
            <v>Кайская, 41</v>
          </cell>
          <cell r="H194" t="str">
            <v>Иркутскэнергосбыт</v>
          </cell>
          <cell r="N194" t="str">
            <v>Первомайский, 8</v>
          </cell>
          <cell r="O194" t="str">
            <v>Майское ООО</v>
          </cell>
        </row>
        <row r="195">
          <cell r="A195" t="str">
            <v>Мамина-Сибиряка, 5</v>
          </cell>
          <cell r="B195" t="str">
            <v xml:space="preserve">ООО "АДС Трис"; ИП Замараев Ю.А. </v>
          </cell>
          <cell r="G195" t="str">
            <v>Кайская, 51</v>
          </cell>
          <cell r="H195" t="str">
            <v>Иркутскэнергосбыт</v>
          </cell>
          <cell r="N195" t="str">
            <v>Первомайский, 9-а</v>
          </cell>
          <cell r="O195" t="str">
            <v>Вампиловский ООО</v>
          </cell>
        </row>
        <row r="196">
          <cell r="A196" t="str">
            <v>Мамина-Сибиряка, 7</v>
          </cell>
          <cell r="B196" t="str">
            <v xml:space="preserve">ООО "АДС Трис"; ИП Замараев Ю.А. </v>
          </cell>
          <cell r="G196" t="str">
            <v>Кайская, 54</v>
          </cell>
          <cell r="H196" t="str">
            <v>Иркутскэнергосбыт</v>
          </cell>
          <cell r="N196" t="str">
            <v>Первомайский, 13</v>
          </cell>
          <cell r="O196" t="str">
            <v>Майское ООО</v>
          </cell>
        </row>
        <row r="197">
          <cell r="A197" t="str">
            <v>Мамина-Сибиряка, 9</v>
          </cell>
          <cell r="B197" t="str">
            <v xml:space="preserve">ООО "АДС Трис"; ИП Замараев Ю.А. </v>
          </cell>
          <cell r="G197" t="str">
            <v>Кайская, 55</v>
          </cell>
          <cell r="H197" t="str">
            <v>Иркутскэнергосбыт</v>
          </cell>
          <cell r="N197" t="str">
            <v>Первомайский, 13-а</v>
          </cell>
          <cell r="O197" t="str">
            <v>Вампиловский ООО</v>
          </cell>
        </row>
        <row r="198">
          <cell r="A198" t="str">
            <v>Маршала Конева, 14-а</v>
          </cell>
          <cell r="B198" t="str">
            <v>ООО "АДС Трис"; ООО "Жилкино"</v>
          </cell>
          <cell r="G198" t="str">
            <v>Кайская, 57</v>
          </cell>
          <cell r="H198" t="str">
            <v>Иркутскэнергосбыт</v>
          </cell>
          <cell r="N198" t="str">
            <v>Первомайский, 16</v>
          </cell>
          <cell r="O198" t="str">
            <v>Майское ООО</v>
          </cell>
        </row>
        <row r="199">
          <cell r="A199" t="str">
            <v>Маршала Конева, 14-б</v>
          </cell>
          <cell r="B199" t="str">
            <v>ООО "АДС Трис"; ООО "Жилкино"</v>
          </cell>
          <cell r="G199" t="str">
            <v>Кайская, 60</v>
          </cell>
          <cell r="H199" t="str">
            <v>Иркутскэнергосбыт</v>
          </cell>
          <cell r="N199" t="str">
            <v>Первомайский, 19</v>
          </cell>
          <cell r="O199" t="str">
            <v>Майское ООО</v>
          </cell>
        </row>
        <row r="200">
          <cell r="A200" t="str">
            <v>Маршала Конева, 18</v>
          </cell>
          <cell r="B200" t="str">
            <v>ООО "АДС Трис"; ООО "Жилкино"</v>
          </cell>
          <cell r="G200" t="str">
            <v>Касьянова, 16</v>
          </cell>
          <cell r="H200" t="str">
            <v>Иркутскэнергосбыт</v>
          </cell>
          <cell r="N200" t="str">
            <v>Первомайский, 21</v>
          </cell>
          <cell r="O200" t="str">
            <v>Майское ООО</v>
          </cell>
        </row>
        <row r="201">
          <cell r="A201" t="str">
            <v>Маршала Конева, 20</v>
          </cell>
          <cell r="B201" t="str">
            <v>ООО "АДС Трис"; ООО "Жилкино"</v>
          </cell>
          <cell r="G201" t="str">
            <v>Касьянова, 2</v>
          </cell>
          <cell r="H201" t="str">
            <v>Иркутскэнергосбыт</v>
          </cell>
          <cell r="N201" t="str">
            <v>Первомайский, 21-а</v>
          </cell>
          <cell r="O201" t="str">
            <v>Майское ООО</v>
          </cell>
        </row>
        <row r="202">
          <cell r="A202" t="str">
            <v>Маршала Конева, 28</v>
          </cell>
          <cell r="B202" t="str">
            <v>ООО "АДС Трис"; ООО "Жилкино"</v>
          </cell>
          <cell r="G202" t="str">
            <v>Касьянова, 20</v>
          </cell>
          <cell r="H202" t="str">
            <v>Иркутскэнергосбыт</v>
          </cell>
          <cell r="N202" t="str">
            <v>Первомайский, 23</v>
          </cell>
          <cell r="O202" t="str">
            <v>Майское ООО</v>
          </cell>
        </row>
        <row r="203">
          <cell r="A203" t="str">
            <v>Маршала Конева, 30</v>
          </cell>
          <cell r="B203" t="str">
            <v>ООО "АДС Трис"; ООО "Жилкино"</v>
          </cell>
          <cell r="G203" t="str">
            <v>Касьянова, 22</v>
          </cell>
          <cell r="H203" t="str">
            <v>Иркутскэнергосбыт</v>
          </cell>
          <cell r="N203" t="str">
            <v>Первомайский, 24</v>
          </cell>
          <cell r="O203" t="str">
            <v>Майское ООО</v>
          </cell>
        </row>
        <row r="204">
          <cell r="A204" t="str">
            <v>Маршала Конева, 34</v>
          </cell>
          <cell r="B204" t="str">
            <v>ООО "АДС Трис"; ООО "Жилкино"</v>
          </cell>
          <cell r="G204" t="str">
            <v>Касьянова, 36</v>
          </cell>
          <cell r="H204" t="str">
            <v>Иркутскэнергосбыт</v>
          </cell>
          <cell r="N204" t="str">
            <v>Первомайский, 25</v>
          </cell>
          <cell r="O204" t="str">
            <v>Майское ООО</v>
          </cell>
        </row>
        <row r="205">
          <cell r="A205" t="str">
            <v>Маршала Конева, 36</v>
          </cell>
          <cell r="B205" t="str">
            <v>ООО "АДС Трис"; ООО "Жилкино"</v>
          </cell>
          <cell r="G205" t="str">
            <v>Клары Цеткин, 17</v>
          </cell>
          <cell r="H205" t="str">
            <v>Иркутскэнергосбыт</v>
          </cell>
          <cell r="N205" t="str">
            <v>Первомайский, 26</v>
          </cell>
          <cell r="O205" t="str">
            <v>Майское ООО</v>
          </cell>
        </row>
        <row r="206">
          <cell r="A206" t="str">
            <v>Маршала Конева, 40</v>
          </cell>
          <cell r="B206" t="str">
            <v>ООО "АДС Трис"; ООО "Жилкино"</v>
          </cell>
          <cell r="G206" t="str">
            <v>Клары Цеткин, 19</v>
          </cell>
          <cell r="H206" t="str">
            <v>Иркутскэнергосбыт</v>
          </cell>
          <cell r="N206" t="str">
            <v>Первомайский, 27</v>
          </cell>
          <cell r="O206" t="str">
            <v>Майское ООО</v>
          </cell>
        </row>
        <row r="207">
          <cell r="A207" t="str">
            <v>Маршала Конева, 46</v>
          </cell>
          <cell r="B207" t="str">
            <v>ООО "АДС Трис"; ООО "Жилкино"</v>
          </cell>
          <cell r="G207" t="str">
            <v>Клары Цеткин, 21</v>
          </cell>
          <cell r="H207" t="str">
            <v>Иркутскэнергосбыт</v>
          </cell>
          <cell r="N207" t="str">
            <v>Первомайский, 28-а</v>
          </cell>
          <cell r="O207" t="str">
            <v>Вампиловский ООО</v>
          </cell>
        </row>
        <row r="208">
          <cell r="A208" t="str">
            <v>Маршала Конева, 48</v>
          </cell>
          <cell r="B208" t="str">
            <v>ООО "АДС Трис"; ООО "Жилкино"</v>
          </cell>
          <cell r="G208" t="str">
            <v>Клары Цеткин, 22</v>
          </cell>
          <cell r="H208" t="str">
            <v>Иркутскэнергосбыт</v>
          </cell>
          <cell r="N208" t="str">
            <v>Первомайский, 30</v>
          </cell>
          <cell r="O208" t="str">
            <v>Вампиловский ООО</v>
          </cell>
        </row>
        <row r="209">
          <cell r="A209" t="str">
            <v>Маршала Конева, 50</v>
          </cell>
          <cell r="B209" t="str">
            <v>ООО "АДС Трис"; ООО "Жилкино"</v>
          </cell>
          <cell r="G209" t="str">
            <v>Клары Цеткин, 23</v>
          </cell>
          <cell r="H209" t="str">
            <v>Иркутскэнергосбыт</v>
          </cell>
          <cell r="N209" t="str">
            <v>Первомайский, 30-а</v>
          </cell>
          <cell r="O209" t="str">
            <v>Вампиловский ООО</v>
          </cell>
        </row>
        <row r="210">
          <cell r="A210" t="str">
            <v>Маршала Конева, 52</v>
          </cell>
          <cell r="B210" t="str">
            <v>ООО "АДС Трис"; ООО "Жилкино"</v>
          </cell>
          <cell r="G210" t="str">
            <v>Клары Цеткин, 25</v>
          </cell>
          <cell r="H210" t="str">
            <v>Иркутскэнергосбыт</v>
          </cell>
          <cell r="N210" t="str">
            <v>Первомайский, 31</v>
          </cell>
          <cell r="O210" t="str">
            <v>Вампиловский ООО</v>
          </cell>
        </row>
        <row r="211">
          <cell r="A211" t="str">
            <v>Маршала Конева, 56</v>
          </cell>
          <cell r="B211" t="str">
            <v>ООО "АДС Трис"; ООО "Жилкино"</v>
          </cell>
          <cell r="G211" t="str">
            <v>Клары Цеткин, 26</v>
          </cell>
          <cell r="H211" t="str">
            <v>Иркутскэнергосбыт</v>
          </cell>
          <cell r="N211" t="str">
            <v>Первомайский, 32</v>
          </cell>
          <cell r="O211" t="str">
            <v>Вампиловский ООО</v>
          </cell>
        </row>
        <row r="212">
          <cell r="A212" t="str">
            <v>Маршала Конева, 68</v>
          </cell>
          <cell r="B212" t="str">
            <v>ООО "АДС Трис"; ООО "Жилкино"</v>
          </cell>
          <cell r="G212" t="str">
            <v>Клары Цеткин, 30-а</v>
          </cell>
          <cell r="H212" t="str">
            <v>Иркутскэнергосбыт</v>
          </cell>
          <cell r="N212" t="str">
            <v>Первомайский, 34</v>
          </cell>
          <cell r="O212" t="str">
            <v>Вампиловский ООО</v>
          </cell>
        </row>
        <row r="213">
          <cell r="A213" t="str">
            <v>Маршала Конева, 70</v>
          </cell>
          <cell r="B213" t="str">
            <v>ООО "АДС Трис"; ООО "Жилкино"</v>
          </cell>
          <cell r="G213" t="str">
            <v>Клары Цеткин, 36</v>
          </cell>
          <cell r="H213" t="str">
            <v>Иркутскэнергосбыт</v>
          </cell>
          <cell r="N213" t="str">
            <v>Первомайский, 36</v>
          </cell>
          <cell r="O213" t="str">
            <v>Вампиловский ООО</v>
          </cell>
        </row>
        <row r="214">
          <cell r="A214" t="str">
            <v>Маршала Конева, 72</v>
          </cell>
          <cell r="B214" t="str">
            <v>ООО "АДС Трис"; ООО "Жилкино"</v>
          </cell>
          <cell r="G214" t="str">
            <v>Клары Цеткин, 38</v>
          </cell>
          <cell r="H214" t="str">
            <v>Иркутскэнергосбыт</v>
          </cell>
          <cell r="N214" t="str">
            <v>Первомайский, 37</v>
          </cell>
          <cell r="O214" t="str">
            <v>Вампиловский ООО</v>
          </cell>
        </row>
        <row r="215">
          <cell r="A215" t="str">
            <v>Маршала Конева, 74</v>
          </cell>
          <cell r="B215" t="str">
            <v>ООО "АДС Трис"; ООО "Жилкино"</v>
          </cell>
          <cell r="G215" t="str">
            <v>Клары Цеткин, 40</v>
          </cell>
          <cell r="H215" t="str">
            <v>Иркутскэнергосбыт</v>
          </cell>
          <cell r="N215" t="str">
            <v>Первомайский, 37-а</v>
          </cell>
          <cell r="O215" t="str">
            <v>Вампиловский ООО</v>
          </cell>
        </row>
        <row r="216">
          <cell r="A216" t="str">
            <v>Маршала Конева, 76</v>
          </cell>
          <cell r="B216" t="str">
            <v>ООО "АДС Трис"; ООО "Жилкино"</v>
          </cell>
          <cell r="G216" t="str">
            <v>Клары Цеткин, 42</v>
          </cell>
          <cell r="H216" t="str">
            <v>Иркутскэнергосбыт</v>
          </cell>
          <cell r="N216" t="str">
            <v>Первомайский, 38-а</v>
          </cell>
          <cell r="O216" t="str">
            <v>Вампиловский ООО</v>
          </cell>
        </row>
        <row r="217">
          <cell r="A217" t="str">
            <v>Маршала Конева, 78</v>
          </cell>
          <cell r="B217" t="str">
            <v>ООО "АДС Трис"; ООО "Жилкино"</v>
          </cell>
          <cell r="G217" t="str">
            <v>Клары Цеткин, 8</v>
          </cell>
          <cell r="H217" t="str">
            <v>Иркутскэнергосбыт</v>
          </cell>
          <cell r="N217" t="str">
            <v>Первомайский, 45</v>
          </cell>
          <cell r="O217" t="str">
            <v>Вампиловский ООО</v>
          </cell>
        </row>
        <row r="218">
          <cell r="A218" t="str">
            <v>Маяковского, 15</v>
          </cell>
          <cell r="B218" t="str">
            <v xml:space="preserve">ООО "АДС Трис"; ООО "Лазурит"   </v>
          </cell>
          <cell r="G218" t="str">
            <v>Колхозная, 14</v>
          </cell>
          <cell r="H218" t="str">
            <v>Иркутскэнергосбыт</v>
          </cell>
          <cell r="N218" t="str">
            <v>Первомайский, 48</v>
          </cell>
          <cell r="O218" t="str">
            <v>Вампиловский ООО</v>
          </cell>
        </row>
        <row r="219">
          <cell r="A219" t="str">
            <v>Маяковского, 41</v>
          </cell>
          <cell r="B219" t="str">
            <v xml:space="preserve"> ООО "Лазурит"   </v>
          </cell>
          <cell r="G219" t="str">
            <v>Колхозная, 26</v>
          </cell>
          <cell r="H219" t="str">
            <v>Иркутскэнергосбыт</v>
          </cell>
          <cell r="N219" t="str">
            <v>Первомайский, 49</v>
          </cell>
          <cell r="O219" t="str">
            <v>Вампиловский ООО</v>
          </cell>
        </row>
        <row r="220">
          <cell r="A220" t="str">
            <v>Маяковского, 5-а</v>
          </cell>
          <cell r="B220" t="str">
            <v xml:space="preserve">ООО "АДС Трис"; ООО "Лазурит"   </v>
          </cell>
          <cell r="G220" t="str">
            <v>Колхозная, 28</v>
          </cell>
          <cell r="H220" t="str">
            <v>Иркутскэнергосбыт</v>
          </cell>
          <cell r="N220" t="str">
            <v>Первомайский, 50</v>
          </cell>
          <cell r="O220" t="str">
            <v>Вампиловский ООО</v>
          </cell>
        </row>
        <row r="221">
          <cell r="A221" t="str">
            <v>Маяковского, 5-б</v>
          </cell>
          <cell r="B221" t="str">
            <v xml:space="preserve">ООО "АДС Трис"; ООО "Лазурит"   </v>
          </cell>
          <cell r="G221" t="str">
            <v>Колхозная, 51</v>
          </cell>
          <cell r="H221" t="str">
            <v>Иркутскэнергосбыт</v>
          </cell>
          <cell r="N221" t="str">
            <v>Первомайский, 52</v>
          </cell>
          <cell r="O221" t="str">
            <v>Вампиловский ООО</v>
          </cell>
        </row>
        <row r="222">
          <cell r="A222" t="str">
            <v>Маяковского, 61</v>
          </cell>
          <cell r="B222" t="str">
            <v xml:space="preserve"> ООО "Лазурит"   </v>
          </cell>
          <cell r="G222" t="str">
            <v>Колхозная, 89</v>
          </cell>
          <cell r="H222" t="str">
            <v>Иркутскэнергосбыт</v>
          </cell>
          <cell r="N222" t="str">
            <v>Первомайский, 53</v>
          </cell>
          <cell r="O222" t="str">
            <v>Вампиловский ООО</v>
          </cell>
        </row>
        <row r="223">
          <cell r="A223" t="str">
            <v>Миронова, 56</v>
          </cell>
          <cell r="B223" t="str">
            <v xml:space="preserve">ООО "АДС Трис"; ООО "Лазурит"   </v>
          </cell>
          <cell r="G223" t="str">
            <v>Кольцова, 28</v>
          </cell>
          <cell r="H223" t="str">
            <v>Иркутскэнергосбыт</v>
          </cell>
          <cell r="N223" t="str">
            <v>Первомайский, 55</v>
          </cell>
          <cell r="O223" t="str">
            <v>Вампиловский ООО</v>
          </cell>
        </row>
        <row r="224">
          <cell r="A224" t="str">
            <v>Миронова, 6-а</v>
          </cell>
          <cell r="B224" t="str">
            <v xml:space="preserve">ООО "АДС Трис"; ООО "Лазурит"   </v>
          </cell>
          <cell r="G224" t="str">
            <v>Кольцова, 36</v>
          </cell>
          <cell r="H224" t="str">
            <v>Иркутскэнергосбыт</v>
          </cell>
          <cell r="N224" t="str">
            <v>Первомайский, 60</v>
          </cell>
          <cell r="O224" t="str">
            <v>Вампиловский ООО</v>
          </cell>
        </row>
        <row r="225">
          <cell r="A225" t="str">
            <v>Молчанова-Сибирского, 2</v>
          </cell>
          <cell r="B225" t="str">
            <v xml:space="preserve">ООО "АДС Трис"; ООО "Лазурит"   </v>
          </cell>
          <cell r="G225" t="str">
            <v>Красноказачья, 68</v>
          </cell>
          <cell r="H225" t="str">
            <v>Иркутскэнергосбыт</v>
          </cell>
          <cell r="N225" t="str">
            <v>Первомайский, 62</v>
          </cell>
          <cell r="O225" t="str">
            <v>Вампиловский ООО</v>
          </cell>
        </row>
        <row r="226">
          <cell r="A226" t="str">
            <v>Новокшонова, 55</v>
          </cell>
          <cell r="B226" t="str">
            <v xml:space="preserve">ООО "АДС Трис"; ООО "Лазурит"   </v>
          </cell>
          <cell r="G226" t="str">
            <v>Курортная, 13</v>
          </cell>
          <cell r="H226" t="str">
            <v>Иркутскэнергосбыт</v>
          </cell>
          <cell r="N226" t="str">
            <v>Первомайский, 64</v>
          </cell>
          <cell r="O226" t="str">
            <v>Вампиловский ООО</v>
          </cell>
        </row>
        <row r="227">
          <cell r="A227" t="str">
            <v>Новокшонова, 62</v>
          </cell>
          <cell r="B227" t="str">
            <v xml:space="preserve">ООО "АДС Трис"; ООО "Лазурит"   </v>
          </cell>
          <cell r="G227" t="str">
            <v>Лермонтова, 100</v>
          </cell>
          <cell r="H227" t="str">
            <v>Иркутскэнергосбыт</v>
          </cell>
          <cell r="N227" t="str">
            <v>Первомайский, 71</v>
          </cell>
          <cell r="O227" t="str">
            <v>Вампиловский ООО</v>
          </cell>
        </row>
        <row r="228">
          <cell r="A228" t="str">
            <v>Первомайский, 1</v>
          </cell>
          <cell r="B228" t="str">
            <v xml:space="preserve">ООО "АДС Трис"; ИП Замараев Ю.А. </v>
          </cell>
          <cell r="G228" t="str">
            <v>Лермонтова, 108</v>
          </cell>
          <cell r="H228" t="str">
            <v>Иркутскэнергосбыт</v>
          </cell>
          <cell r="N228" t="str">
            <v>Первомайский, 74</v>
          </cell>
          <cell r="O228" t="str">
            <v>Вампиловский ООО</v>
          </cell>
        </row>
        <row r="229">
          <cell r="A229" t="str">
            <v>Первомайский, 10-а</v>
          </cell>
          <cell r="B229" t="str">
            <v xml:space="preserve">ООО "АДС Трис"; ИП Замараев Ю.А. </v>
          </cell>
          <cell r="G229" t="str">
            <v>Лермонтова, 2</v>
          </cell>
          <cell r="H229" t="str">
            <v>Иркутскэнергосбыт</v>
          </cell>
          <cell r="N229" t="str">
            <v>Первомайский, 79</v>
          </cell>
          <cell r="O229" t="str">
            <v>Вампиловский ООО</v>
          </cell>
        </row>
        <row r="230">
          <cell r="A230" t="str">
            <v>Первомайский, 11</v>
          </cell>
          <cell r="B230" t="str">
            <v xml:space="preserve">ООО "АДС Трис"; ИП Замараев Ю.А. </v>
          </cell>
          <cell r="G230" t="str">
            <v>Лермонтова, 22</v>
          </cell>
          <cell r="H230" t="str">
            <v>Иркутскэнергосбыт</v>
          </cell>
          <cell r="N230" t="str">
            <v>Первомайский, 80</v>
          </cell>
          <cell r="O230" t="str">
            <v>Вампиловский ООО</v>
          </cell>
        </row>
        <row r="231">
          <cell r="A231" t="str">
            <v>Первомайский, 11-а</v>
          </cell>
          <cell r="B231" t="str">
            <v xml:space="preserve">ООО "АДС Трис"; ИП Замараев Ю.А. </v>
          </cell>
          <cell r="G231" t="str">
            <v>Лермонтова, 24</v>
          </cell>
          <cell r="H231" t="str">
            <v>Иркутскэнергосбыт</v>
          </cell>
          <cell r="N231" t="str">
            <v>Первомайский, 81</v>
          </cell>
          <cell r="O231" t="str">
            <v>Вампиловский ООО</v>
          </cell>
        </row>
        <row r="232">
          <cell r="A232" t="str">
            <v>Первомайский, 12-а</v>
          </cell>
          <cell r="B232" t="str">
            <v xml:space="preserve">ООО "АДС Трис"; ИП Замараев Ю.А. </v>
          </cell>
          <cell r="G232" t="str">
            <v>Лермонтова, 27</v>
          </cell>
          <cell r="H232" t="str">
            <v>Иркутскэнергосбыт</v>
          </cell>
          <cell r="N232" t="str">
            <v>Первомайский, 83</v>
          </cell>
          <cell r="O232" t="str">
            <v>Вампиловский ООО</v>
          </cell>
        </row>
        <row r="233">
          <cell r="A233" t="str">
            <v>Первомайский, 13</v>
          </cell>
          <cell r="B233" t="str">
            <v xml:space="preserve">ООО "АДС Трис"; ИП Замараев Ю.А. </v>
          </cell>
          <cell r="G233" t="str">
            <v>Лермонтова, 4</v>
          </cell>
          <cell r="H233" t="str">
            <v>Иркутскэнергосбыт</v>
          </cell>
          <cell r="N233" t="str">
            <v>Первомайский, 90</v>
          </cell>
          <cell r="O233" t="str">
            <v>Вампиловский ООО</v>
          </cell>
        </row>
        <row r="234">
          <cell r="A234" t="str">
            <v>Первомайский, 13-а</v>
          </cell>
          <cell r="B234" t="str">
            <v xml:space="preserve">ООО "АДС Трис"; ИП Замараев Ю.А. </v>
          </cell>
          <cell r="G234" t="str">
            <v>Лермонтова, 59</v>
          </cell>
          <cell r="H234" t="str">
            <v>Иркутскэнергосбыт</v>
          </cell>
          <cell r="N234" t="str">
            <v>Профсоюзная, 4</v>
          </cell>
          <cell r="O234" t="str">
            <v>Лоншаков В.И. ИП</v>
          </cell>
        </row>
        <row r="235">
          <cell r="A235" t="str">
            <v>Первомайский, 16</v>
          </cell>
          <cell r="B235" t="str">
            <v xml:space="preserve">ООО "АДС Трис"; ИП Замараев Ю.А. </v>
          </cell>
          <cell r="G235" t="str">
            <v>Лермонтова, 61</v>
          </cell>
          <cell r="H235" t="str">
            <v>Иркутскэнергосбыт</v>
          </cell>
          <cell r="N235" t="str">
            <v>Профсоюзная, 11</v>
          </cell>
          <cell r="O235" t="str">
            <v>Лоншаков В.И. ИП</v>
          </cell>
        </row>
        <row r="236">
          <cell r="A236" t="str">
            <v>Первомайский, 19</v>
          </cell>
          <cell r="B236" t="str">
            <v xml:space="preserve">ООО "АДС Трис"; ИП Замараев Ю.А. </v>
          </cell>
          <cell r="G236" t="str">
            <v>Лермонтова, 65</v>
          </cell>
          <cell r="H236" t="str">
            <v>Иркутскэнергосбыт</v>
          </cell>
          <cell r="N236" t="str">
            <v>Профсоюзная, 15</v>
          </cell>
          <cell r="O236" t="str">
            <v>Лоншаков В.И. ИП</v>
          </cell>
        </row>
        <row r="237">
          <cell r="A237" t="str">
            <v>Первомайский, 1-а</v>
          </cell>
          <cell r="B237" t="str">
            <v xml:space="preserve">ООО "АДС Трис"; ИП Замараев Ю.А. </v>
          </cell>
          <cell r="G237" t="str">
            <v>Лермонтова, 67</v>
          </cell>
          <cell r="H237" t="str">
            <v>Иркутскэнергосбыт</v>
          </cell>
          <cell r="N237" t="str">
            <v>Профсоюзная, 26</v>
          </cell>
          <cell r="O237" t="str">
            <v>Лоншаков В.А. ИП</v>
          </cell>
        </row>
        <row r="238">
          <cell r="A238" t="str">
            <v>Первомайский, 2</v>
          </cell>
          <cell r="B238" t="str">
            <v xml:space="preserve">ООО "АДС Трис"; ИП Замараев Ю.А. </v>
          </cell>
          <cell r="G238" t="str">
            <v>Лермонтова, 69</v>
          </cell>
          <cell r="H238" t="str">
            <v>Иркутскэнергосбыт</v>
          </cell>
          <cell r="N238" t="str">
            <v>Профсоюзная, 64</v>
          </cell>
          <cell r="O238" t="str">
            <v>Лоншаков В.А. ИП</v>
          </cell>
        </row>
        <row r="239">
          <cell r="A239" t="str">
            <v>Первомайский, 21</v>
          </cell>
          <cell r="B239" t="str">
            <v xml:space="preserve">ООО "АДС Трис"; ИП Замараев Ю.А. </v>
          </cell>
          <cell r="G239" t="str">
            <v>Лермонтова, 71</v>
          </cell>
          <cell r="H239" t="str">
            <v>Иркутскэнергосбыт</v>
          </cell>
          <cell r="N239" t="str">
            <v>Пушкина, 4</v>
          </cell>
          <cell r="O239" t="str">
            <v>Лоншаков В.И. ИП</v>
          </cell>
        </row>
        <row r="240">
          <cell r="A240" t="str">
            <v>Первомайский, 21-а</v>
          </cell>
          <cell r="B240" t="str">
            <v xml:space="preserve">ООО "АДС Трис"; ИП Замараев Ю.А. </v>
          </cell>
          <cell r="G240" t="str">
            <v>Лермонтова, 73</v>
          </cell>
          <cell r="H240" t="str">
            <v>Иркутскэнергосбыт</v>
          </cell>
          <cell r="N240" t="str">
            <v>Пушкина, 6</v>
          </cell>
          <cell r="O240" t="str">
            <v>Лоншаков В.И. ИП</v>
          </cell>
        </row>
        <row r="241">
          <cell r="A241" t="str">
            <v>Первомайский, 21-б</v>
          </cell>
          <cell r="B241" t="str">
            <v xml:space="preserve">ООО "АДС Трис"; ИП Замараев Ю.А. </v>
          </cell>
          <cell r="G241" t="str">
            <v>Лермонтова, 77</v>
          </cell>
          <cell r="H241" t="str">
            <v>Иркутскэнергосбыт</v>
          </cell>
          <cell r="N241" t="str">
            <v>Пушкина, 22</v>
          </cell>
          <cell r="O241" t="str">
            <v>Лоншаков В.А. ИП</v>
          </cell>
        </row>
        <row r="242">
          <cell r="A242" t="str">
            <v>Первомайский, 22</v>
          </cell>
          <cell r="B242" t="str">
            <v xml:space="preserve">ООО "АДС Трис"; ИП Замараев Ю.А. </v>
          </cell>
          <cell r="G242" t="str">
            <v>Лермонтова, 84</v>
          </cell>
          <cell r="H242" t="str">
            <v>Иркутскэнергосбыт</v>
          </cell>
          <cell r="N242" t="str">
            <v>Пушкина, 26</v>
          </cell>
          <cell r="O242" t="str">
            <v>Лоншаков В.А. ИП</v>
          </cell>
        </row>
        <row r="243">
          <cell r="A243" t="str">
            <v>Первомайский, 23</v>
          </cell>
          <cell r="B243" t="str">
            <v xml:space="preserve">ООО "АДС Трис"; ИП Замараев Ю.А. </v>
          </cell>
          <cell r="G243" t="str">
            <v>Лермонтова, 86</v>
          </cell>
          <cell r="H243" t="str">
            <v>Иркутскэнергосбыт</v>
          </cell>
          <cell r="N243" t="str">
            <v>Румянцева, 15</v>
          </cell>
          <cell r="O243" t="str">
            <v>Лоншаков В.А. ИП</v>
          </cell>
        </row>
        <row r="244">
          <cell r="A244" t="str">
            <v>Первомайский, 24</v>
          </cell>
          <cell r="B244" t="str">
            <v xml:space="preserve">ООО "АДС Трис"; ИП Замараев Ю.А. </v>
          </cell>
          <cell r="G244" t="str">
            <v>Лермонтова, 88</v>
          </cell>
          <cell r="H244" t="str">
            <v>Иркутскэнергосбыт</v>
          </cell>
          <cell r="N244" t="str">
            <v>Румянцева, 28</v>
          </cell>
          <cell r="O244" t="str">
            <v>Лоншаков В.А. ИП</v>
          </cell>
        </row>
        <row r="245">
          <cell r="A245" t="str">
            <v>Первомайский, 25</v>
          </cell>
          <cell r="B245" t="str">
            <v xml:space="preserve">ООО "АДС Трис"; ИП Замараев Ю.А. </v>
          </cell>
          <cell r="G245" t="str">
            <v>Лермонтова, 90</v>
          </cell>
          <cell r="H245" t="str">
            <v>Иркутскэнергосбыт</v>
          </cell>
          <cell r="N245" t="str">
            <v>Рябикова, 1</v>
          </cell>
          <cell r="O245" t="str">
            <v>Доммира ООО</v>
          </cell>
        </row>
        <row r="246">
          <cell r="A246" t="str">
            <v>Первомайский, 26</v>
          </cell>
          <cell r="B246" t="str">
            <v xml:space="preserve">ООО "АДС Трис"; ИП Замараев Ю.А. </v>
          </cell>
          <cell r="G246" t="str">
            <v>Лермонтова, 94</v>
          </cell>
          <cell r="H246" t="str">
            <v>Иркутскэнергосбыт</v>
          </cell>
          <cell r="N246" t="str">
            <v>Рябикова, 1-а</v>
          </cell>
          <cell r="O246" t="str">
            <v>Коммунальный ресурс</v>
          </cell>
        </row>
        <row r="247">
          <cell r="A247" t="str">
            <v>Первомайский, 27</v>
          </cell>
          <cell r="B247" t="str">
            <v xml:space="preserve">ООО "АДС Трис"; ИП Замараев Ю.А. </v>
          </cell>
          <cell r="G247" t="str">
            <v>Лермонтова, 96</v>
          </cell>
          <cell r="H247" t="str">
            <v>Иркутскэнергосбыт</v>
          </cell>
          <cell r="N247" t="str">
            <v>Рябикова, 1-в</v>
          </cell>
          <cell r="O247" t="str">
            <v>Доммира ООО</v>
          </cell>
        </row>
        <row r="248">
          <cell r="A248" t="str">
            <v>Первомайский, 28</v>
          </cell>
          <cell r="B248" t="str">
            <v xml:space="preserve">ООО "АДС Трис"; ИП Замараев Ю.А. </v>
          </cell>
          <cell r="G248" t="str">
            <v>Лермонтова, 98</v>
          </cell>
          <cell r="H248" t="str">
            <v>Иркутскэнергосбыт</v>
          </cell>
          <cell r="N248" t="str">
            <v>Рябикова, 3-а</v>
          </cell>
          <cell r="O248" t="str">
            <v>Коммунальный ресурс</v>
          </cell>
        </row>
        <row r="249">
          <cell r="A249" t="str">
            <v>Первомайский, 28-а</v>
          </cell>
          <cell r="B249" t="str">
            <v xml:space="preserve">ООО "АДС Трис"; ИП Замараев Ю.А. </v>
          </cell>
          <cell r="G249" t="str">
            <v>Ломоносова, 70</v>
          </cell>
          <cell r="H249" t="str">
            <v>Иркутскэнергосбыт</v>
          </cell>
          <cell r="N249" t="str">
            <v>Рябикова, 4</v>
          </cell>
          <cell r="O249" t="str">
            <v>Доммира ООО</v>
          </cell>
        </row>
        <row r="250">
          <cell r="A250" t="str">
            <v>Первомайский, 29</v>
          </cell>
          <cell r="B250" t="str">
            <v xml:space="preserve">ООО "АДС Трис"; ИП Замараев Ю.А. </v>
          </cell>
          <cell r="G250" t="str">
            <v>Ломоносова, 72</v>
          </cell>
          <cell r="H250" t="str">
            <v>Иркутскэнергосбыт</v>
          </cell>
          <cell r="N250" t="str">
            <v>Рябикова, 4-а</v>
          </cell>
          <cell r="O250" t="str">
            <v>Коммунальный ресурс</v>
          </cell>
        </row>
        <row r="251">
          <cell r="A251" t="str">
            <v>Первомайский, 2-а</v>
          </cell>
          <cell r="B251" t="str">
            <v xml:space="preserve">ООО "АДС Трис"; ИП Замараев Ю.А. </v>
          </cell>
          <cell r="G251" t="str">
            <v>Ломоносова, 74</v>
          </cell>
          <cell r="H251" t="str">
            <v>Иркутскэнергосбыт</v>
          </cell>
          <cell r="N251" t="str">
            <v>Рябикова, 5</v>
          </cell>
          <cell r="O251" t="str">
            <v>Доммира ООО</v>
          </cell>
        </row>
        <row r="252">
          <cell r="A252" t="str">
            <v>Первомайский, 3</v>
          </cell>
          <cell r="B252" t="str">
            <v xml:space="preserve">ООО "АДС Трис"; ИП Замараев Ю.А. </v>
          </cell>
          <cell r="G252" t="str">
            <v>Ломоносова, 9</v>
          </cell>
          <cell r="H252" t="str">
            <v>Иркутскэнергосбыт</v>
          </cell>
          <cell r="N252" t="str">
            <v>Рябикова, 6</v>
          </cell>
          <cell r="O252" t="str">
            <v>Доммира ООО</v>
          </cell>
        </row>
        <row r="253">
          <cell r="A253" t="str">
            <v>Первомайский, 30</v>
          </cell>
          <cell r="B253" t="str">
            <v xml:space="preserve">ООО "АДС Трис"; ИП Замараев Ю.А. </v>
          </cell>
          <cell r="G253" t="str">
            <v>Мамина-Сибиряка, 11</v>
          </cell>
          <cell r="H253" t="str">
            <v>Иркутскэнергосбыт</v>
          </cell>
          <cell r="N253" t="str">
            <v>Рябикова, 6-а</v>
          </cell>
          <cell r="O253" t="str">
            <v>Коммунальный ресурс</v>
          </cell>
        </row>
        <row r="254">
          <cell r="A254" t="str">
            <v>Первомайский, 30-а</v>
          </cell>
          <cell r="B254" t="str">
            <v xml:space="preserve">ООО "АДС Трис"; ИП Замараев Ю.А. </v>
          </cell>
          <cell r="G254" t="str">
            <v>Мамина-Сибиряка, 13</v>
          </cell>
          <cell r="H254" t="str">
            <v>Иркутскэнергосбыт</v>
          </cell>
          <cell r="N254" t="str">
            <v>Рябикова, 7-а</v>
          </cell>
          <cell r="O254" t="str">
            <v>Коммунальный ресурс</v>
          </cell>
        </row>
        <row r="255">
          <cell r="A255" t="str">
            <v>Первомайский, 31</v>
          </cell>
          <cell r="B255" t="str">
            <v xml:space="preserve">ООО "АДС Трис"; ИП Замараев Ю.А. </v>
          </cell>
          <cell r="G255" t="str">
            <v>Мамина-Сибиряка, 15</v>
          </cell>
          <cell r="H255" t="str">
            <v>Иркутскэнергосбыт</v>
          </cell>
          <cell r="N255" t="str">
            <v>Рябикова, 8</v>
          </cell>
          <cell r="O255" t="str">
            <v>Доммира ООО</v>
          </cell>
        </row>
        <row r="256">
          <cell r="A256" t="str">
            <v>Первомайский, 31-а</v>
          </cell>
          <cell r="B256" t="str">
            <v xml:space="preserve">ООО "АДС Трис"; ИП Замараев Ю.А. </v>
          </cell>
          <cell r="G256" t="str">
            <v>Мамина-Сибиряка, 17</v>
          </cell>
          <cell r="H256" t="str">
            <v>Иркутскэнергосбыт</v>
          </cell>
          <cell r="N256" t="str">
            <v>Рябикова, 8-б</v>
          </cell>
          <cell r="O256" t="str">
            <v>Коммунальный ресурс</v>
          </cell>
        </row>
        <row r="257">
          <cell r="A257" t="str">
            <v>Первомайский, 32</v>
          </cell>
          <cell r="B257" t="str">
            <v xml:space="preserve">ООО "АДС Трис"; ИП Замараев Ю.А. </v>
          </cell>
          <cell r="G257" t="str">
            <v>Мамина-Сибиряка, 19</v>
          </cell>
          <cell r="H257" t="str">
            <v>Иркутскэнергосбыт</v>
          </cell>
          <cell r="N257" t="str">
            <v>Рябикова, 9</v>
          </cell>
          <cell r="O257" t="str">
            <v>Доммира ООО</v>
          </cell>
        </row>
        <row r="258">
          <cell r="A258" t="str">
            <v>Первомайский, 34</v>
          </cell>
          <cell r="B258" t="str">
            <v xml:space="preserve">ООО "АДС Трис"; ИП Замараев Ю.А. </v>
          </cell>
          <cell r="G258" t="str">
            <v>Мамина-Сибиряка, 25</v>
          </cell>
          <cell r="H258" t="str">
            <v>Иркутскэнергосбыт</v>
          </cell>
          <cell r="N258" t="str">
            <v>Рябикова, 9-а</v>
          </cell>
          <cell r="O258" t="str">
            <v>Коммунальный ресурс</v>
          </cell>
        </row>
        <row r="259">
          <cell r="A259" t="str">
            <v>Первомайский, 36</v>
          </cell>
          <cell r="B259" t="str">
            <v xml:space="preserve">ООО "АДС Трис"; ИП Замараев Ю.А. </v>
          </cell>
          <cell r="G259" t="str">
            <v>Мамина-Сибиряка, 27</v>
          </cell>
          <cell r="H259" t="str">
            <v>Иркутскэнергосбыт</v>
          </cell>
          <cell r="N259" t="str">
            <v>Рябикова, 11-а</v>
          </cell>
          <cell r="O259" t="str">
            <v>Коммунальный ресурс</v>
          </cell>
        </row>
        <row r="260">
          <cell r="A260" t="str">
            <v>Первомайский, 37</v>
          </cell>
          <cell r="B260" t="str">
            <v xml:space="preserve">ООО "АДС Трис"; ИП Замараев Ю.А. </v>
          </cell>
          <cell r="G260" t="str">
            <v>Мамина-Сибиряка, 29</v>
          </cell>
          <cell r="H260" t="str">
            <v>Иркутскэнергосбыт</v>
          </cell>
          <cell r="N260" t="str">
            <v>Рябикова, 12</v>
          </cell>
          <cell r="O260" t="str">
            <v>Доммира ООО</v>
          </cell>
        </row>
        <row r="261">
          <cell r="A261" t="str">
            <v>Первомайский, 37-а</v>
          </cell>
          <cell r="B261" t="str">
            <v xml:space="preserve">ООО "АДС Трис"; ИП Замараев Ю.А. </v>
          </cell>
          <cell r="G261" t="str">
            <v>Мамина-Сибиряка, 3</v>
          </cell>
          <cell r="H261" t="str">
            <v>Иркутскэнергосбыт</v>
          </cell>
          <cell r="N261" t="str">
            <v>Рябикова, 12-а</v>
          </cell>
          <cell r="O261" t="str">
            <v>Коммунальный ресурс</v>
          </cell>
        </row>
        <row r="262">
          <cell r="A262" t="str">
            <v>Первомайский, 38-а</v>
          </cell>
          <cell r="B262" t="str">
            <v xml:space="preserve">ООО "АДС Трис"; ИП Замараев Ю.А. </v>
          </cell>
          <cell r="G262" t="str">
            <v>Мамина-Сибиряка, 47</v>
          </cell>
          <cell r="H262" t="str">
            <v>Иркутскэнергосбыт</v>
          </cell>
          <cell r="N262" t="str">
            <v>Рябикова, 12-б</v>
          </cell>
          <cell r="O262" t="str">
            <v>Коммунальный ресурс</v>
          </cell>
        </row>
        <row r="263">
          <cell r="A263" t="str">
            <v>Первомайский, 3-а</v>
          </cell>
          <cell r="B263" t="str">
            <v xml:space="preserve">ООО "АДС Трис"; ИП Замараев Ю.А. </v>
          </cell>
          <cell r="G263" t="str">
            <v>Мамина-Сибиряка, 5</v>
          </cell>
          <cell r="H263" t="str">
            <v>Иркутскэнергосбыт</v>
          </cell>
          <cell r="N263" t="str">
            <v>Рябикова, 13-а</v>
          </cell>
          <cell r="O263" t="str">
            <v>Коммунальный ресурс</v>
          </cell>
        </row>
        <row r="264">
          <cell r="A264" t="str">
            <v>Первомайский, 4</v>
          </cell>
          <cell r="B264" t="str">
            <v xml:space="preserve">ООО "АДС Трис"; ИП Замараев Ю.А. </v>
          </cell>
          <cell r="G264" t="str">
            <v>Мамина-Сибиряка, 51</v>
          </cell>
          <cell r="H264" t="str">
            <v>Иркутскэнергосбыт</v>
          </cell>
          <cell r="N264" t="str">
            <v>Рябикова, 14-а</v>
          </cell>
          <cell r="O264" t="str">
            <v>Коммунальный ресурс</v>
          </cell>
        </row>
        <row r="265">
          <cell r="A265" t="str">
            <v>Первомайский, 42</v>
          </cell>
          <cell r="B265" t="str">
            <v xml:space="preserve">ООО "АДС Трис"; ИП Замараев Ю.А. </v>
          </cell>
          <cell r="G265" t="str">
            <v>Мамина-Сибиряка, 55</v>
          </cell>
          <cell r="H265" t="str">
            <v>Иркутскэнергосбыт</v>
          </cell>
          <cell r="N265" t="str">
            <v>Рябикова, 15-а</v>
          </cell>
          <cell r="O265" t="str">
            <v>Доммира ООО</v>
          </cell>
        </row>
        <row r="266">
          <cell r="A266" t="str">
            <v>Первомайский, 45</v>
          </cell>
          <cell r="B266" t="str">
            <v xml:space="preserve">ООО "АДС Трис"; ИП Замараев Ю.А. </v>
          </cell>
          <cell r="G266" t="str">
            <v>Мамина-Сибиряка, 7</v>
          </cell>
          <cell r="H266" t="str">
            <v>Иркутскэнергосбыт</v>
          </cell>
          <cell r="N266" t="str">
            <v>Рябикова, 15-б</v>
          </cell>
          <cell r="O266" t="str">
            <v>Доммира ООО</v>
          </cell>
        </row>
        <row r="267">
          <cell r="A267" t="str">
            <v>Первомайский, 46</v>
          </cell>
          <cell r="B267" t="str">
            <v xml:space="preserve">ООО "АДС Трис"; ИП Замараев Ю.А. </v>
          </cell>
          <cell r="G267" t="str">
            <v>Мамина-Сибиряка, 9</v>
          </cell>
          <cell r="H267" t="str">
            <v>Иркутскэнергосбыт</v>
          </cell>
          <cell r="N267" t="str">
            <v>Рябикова, 16</v>
          </cell>
          <cell r="O267" t="str">
            <v>Доммира ООО</v>
          </cell>
        </row>
        <row r="268">
          <cell r="A268" t="str">
            <v>Первомайский, 48</v>
          </cell>
          <cell r="B268" t="str">
            <v xml:space="preserve">ООО "АДС Трис"; ИП Замараев Ю.А. </v>
          </cell>
          <cell r="G268" t="str">
            <v>Маршала Жукова, 20</v>
          </cell>
          <cell r="H268" t="str">
            <v>Иркутскэнергосбыт</v>
          </cell>
          <cell r="N268" t="str">
            <v>Рябикова, 16-а</v>
          </cell>
          <cell r="O268" t="str">
            <v>Коммунальный ресурс</v>
          </cell>
        </row>
        <row r="269">
          <cell r="A269" t="str">
            <v>Первомайский, 49</v>
          </cell>
          <cell r="B269" t="str">
            <v xml:space="preserve">ООО "АДС Трис"; ИП Замараев Ю.А. </v>
          </cell>
          <cell r="G269" t="str">
            <v>Маршала Конева, 12</v>
          </cell>
          <cell r="H269" t="str">
            <v>Иркутскэнергосбыт</v>
          </cell>
          <cell r="N269" t="str">
            <v>Рябикова, 16-б</v>
          </cell>
          <cell r="O269" t="str">
            <v>Коммунальный ресурс</v>
          </cell>
        </row>
        <row r="270">
          <cell r="A270" t="str">
            <v>Первомайский, 4-а</v>
          </cell>
          <cell r="B270" t="str">
            <v xml:space="preserve">ООО "АДС Трис"; ИП Замараев Ю.А. </v>
          </cell>
          <cell r="G270" t="str">
            <v>Маршала Конева, 12-а</v>
          </cell>
          <cell r="H270" t="str">
            <v>Иркутскэнергосбыт</v>
          </cell>
          <cell r="N270" t="str">
            <v>Рябикова, 16-в</v>
          </cell>
          <cell r="O270" t="str">
            <v>Коммунальный ресурс</v>
          </cell>
        </row>
        <row r="271">
          <cell r="A271" t="str">
            <v>Первомайский, 5</v>
          </cell>
          <cell r="B271" t="str">
            <v xml:space="preserve">ООО "АДС Трис"; ИП Замараев Ю.А. </v>
          </cell>
          <cell r="G271" t="str">
            <v>Маршала Конева, 14</v>
          </cell>
          <cell r="H271" t="str">
            <v>Иркутскэнергосбыт</v>
          </cell>
          <cell r="N271" t="str">
            <v>Рябикова, 17</v>
          </cell>
          <cell r="O271" t="str">
            <v>Доммира ООО</v>
          </cell>
        </row>
        <row r="272">
          <cell r="A272" t="str">
            <v>Первомайский, 50</v>
          </cell>
          <cell r="B272" t="str">
            <v xml:space="preserve">ООО "АДС Трис"; ИП Замараев Ю.А. </v>
          </cell>
          <cell r="G272" t="str">
            <v>Маршала Конева, 14-а</v>
          </cell>
          <cell r="H272" t="str">
            <v>Иркутскэнергосбыт</v>
          </cell>
          <cell r="N272" t="str">
            <v>Рябикова, 18-а</v>
          </cell>
          <cell r="O272" t="str">
            <v>Коммунальный ресурс</v>
          </cell>
        </row>
        <row r="273">
          <cell r="A273" t="str">
            <v>Первомайский, 51</v>
          </cell>
          <cell r="B273" t="str">
            <v xml:space="preserve">ООО "АДС Трис"; ИП Замараев Ю.А. </v>
          </cell>
          <cell r="G273" t="str">
            <v>Маршала Конева, 14-б</v>
          </cell>
          <cell r="H273" t="str">
            <v>Иркутскэнергосбыт</v>
          </cell>
          <cell r="N273" t="str">
            <v>Рябикова, 18-б</v>
          </cell>
          <cell r="O273" t="str">
            <v>Коммунальный ресурс</v>
          </cell>
        </row>
        <row r="274">
          <cell r="A274" t="str">
            <v>Первомайский, 52</v>
          </cell>
          <cell r="B274" t="str">
            <v xml:space="preserve">ООО "АДС Трис"; ИП Замараев Ю.А. </v>
          </cell>
          <cell r="G274" t="str">
            <v>Маршала Конева, 18</v>
          </cell>
          <cell r="H274" t="str">
            <v>Иркутскэнергосбыт</v>
          </cell>
          <cell r="N274" t="str">
            <v>Рябикова, 19-а</v>
          </cell>
          <cell r="O274" t="str">
            <v>Коммунальный ресурс</v>
          </cell>
        </row>
        <row r="275">
          <cell r="A275" t="str">
            <v>Первомайский, 53</v>
          </cell>
          <cell r="B275" t="str">
            <v xml:space="preserve">ООО "АДС Трис"; ИП Замараев Ю.А. </v>
          </cell>
          <cell r="G275" t="str">
            <v>Маршала Конева, 20</v>
          </cell>
          <cell r="H275" t="str">
            <v>Иркутскэнергосбыт</v>
          </cell>
          <cell r="N275" t="str">
            <v>Рябикова, 20</v>
          </cell>
          <cell r="O275" t="str">
            <v>Доммира ООО</v>
          </cell>
        </row>
        <row r="276">
          <cell r="A276" t="str">
            <v>Первомайский, 55</v>
          </cell>
          <cell r="B276" t="str">
            <v xml:space="preserve">ООО "АДС Трис"; ИП Замараев Ю.А. </v>
          </cell>
          <cell r="G276" t="str">
            <v>Маршала Конева, 28</v>
          </cell>
          <cell r="H276" t="str">
            <v>Иркутскэнергосбыт</v>
          </cell>
          <cell r="N276" t="str">
            <v>Рябикова, 20-а</v>
          </cell>
          <cell r="O276" t="str">
            <v>Коммунальный ресурс</v>
          </cell>
        </row>
        <row r="277">
          <cell r="A277" t="str">
            <v>Первомайский, 56</v>
          </cell>
          <cell r="B277" t="str">
            <v xml:space="preserve">ООО "АДС Трис"; ИП Замараев Ю.А. </v>
          </cell>
          <cell r="G277" t="str">
            <v>Маршала Конева, 30</v>
          </cell>
          <cell r="H277" t="str">
            <v>Иркутскэнергосбыт</v>
          </cell>
          <cell r="N277" t="str">
            <v>Рябикова, 23</v>
          </cell>
          <cell r="O277" t="str">
            <v>Доммира ООО</v>
          </cell>
        </row>
        <row r="278">
          <cell r="A278" t="str">
            <v>Первомайский, 58</v>
          </cell>
          <cell r="B278" t="str">
            <v xml:space="preserve">ООО "АДС Трис"; ИП Замараев Ю.А. </v>
          </cell>
          <cell r="G278" t="str">
            <v>Маршала Конева, 34</v>
          </cell>
          <cell r="H278" t="str">
            <v>Иркутскэнергосбыт</v>
          </cell>
          <cell r="N278" t="str">
            <v>Рябикова, 25</v>
          </cell>
          <cell r="O278" t="str">
            <v>Доммира ООО</v>
          </cell>
        </row>
        <row r="279">
          <cell r="A279" t="str">
            <v>Первомайский, 59</v>
          </cell>
          <cell r="B279" t="str">
            <v xml:space="preserve">ООО "АДС Трис"; ИП Замараев Ю.А. </v>
          </cell>
          <cell r="G279" t="str">
            <v>Маршала Конева, 36</v>
          </cell>
          <cell r="H279" t="str">
            <v>Иркутскэнергосбыт</v>
          </cell>
          <cell r="N279" t="str">
            <v>Рябикова, 27</v>
          </cell>
          <cell r="O279" t="str">
            <v>Доммира ООО</v>
          </cell>
        </row>
        <row r="280">
          <cell r="A280" t="str">
            <v>Первомайский, 5-а</v>
          </cell>
          <cell r="B280" t="str">
            <v xml:space="preserve">ООО "АДС Трис"; ИП Замараев Ю.А. </v>
          </cell>
          <cell r="G280" t="str">
            <v>Маршала Конева, 40</v>
          </cell>
          <cell r="H280" t="str">
            <v>Иркутскэнергосбыт</v>
          </cell>
          <cell r="N280" t="str">
            <v>Рябикова, 28</v>
          </cell>
          <cell r="O280" t="str">
            <v>Доммира ООО</v>
          </cell>
        </row>
        <row r="281">
          <cell r="A281" t="str">
            <v>Первомайский, 6</v>
          </cell>
          <cell r="B281" t="str">
            <v xml:space="preserve">ООО "АДС Трис"; ИП Замараев Ю.А. </v>
          </cell>
          <cell r="G281" t="str">
            <v>Маршала Конева, 46</v>
          </cell>
          <cell r="H281" t="str">
            <v>Иркутскэнергосбыт</v>
          </cell>
          <cell r="N281" t="str">
            <v>Рябикова, 29</v>
          </cell>
          <cell r="O281" t="str">
            <v>Доммира ООО</v>
          </cell>
        </row>
        <row r="282">
          <cell r="A282" t="str">
            <v>Первомайский, 60</v>
          </cell>
          <cell r="B282" t="str">
            <v xml:space="preserve">ООО "АДС Трис"; ИП Замараев Ю.А. </v>
          </cell>
          <cell r="G282" t="str">
            <v>Маршала Конева, 48</v>
          </cell>
          <cell r="H282" t="str">
            <v>Иркутскэнергосбыт</v>
          </cell>
          <cell r="N282" t="str">
            <v>Рябикова, 30</v>
          </cell>
          <cell r="O282" t="str">
            <v>Доммира ООО</v>
          </cell>
        </row>
        <row r="283">
          <cell r="A283" t="str">
            <v>Первомайский, 62</v>
          </cell>
          <cell r="B283" t="str">
            <v xml:space="preserve">ООО "АДС Трис"; ИП Замараев Ю.А. </v>
          </cell>
          <cell r="G283" t="str">
            <v>Маршала Конева, 50</v>
          </cell>
          <cell r="H283" t="str">
            <v>Иркутскэнергосбыт</v>
          </cell>
          <cell r="N283" t="str">
            <v>Рябикова, 31</v>
          </cell>
          <cell r="O283" t="str">
            <v>Фонталова ИП</v>
          </cell>
        </row>
        <row r="284">
          <cell r="A284" t="str">
            <v>Первомайский, 64</v>
          </cell>
          <cell r="B284" t="str">
            <v xml:space="preserve">ООО "АДС Трис"; ИП Замараев Ю.А. </v>
          </cell>
          <cell r="G284" t="str">
            <v>Маршала Конева, 52</v>
          </cell>
          <cell r="H284" t="str">
            <v>Иркутскэнергосбыт</v>
          </cell>
          <cell r="N284" t="str">
            <v>Рябикова, 31-б</v>
          </cell>
          <cell r="O284" t="str">
            <v>Фонталова ИП</v>
          </cell>
        </row>
        <row r="285">
          <cell r="A285" t="str">
            <v>Первомайский, 66</v>
          </cell>
          <cell r="B285" t="str">
            <v xml:space="preserve">ООО "АДС Трис"; ИП Замараев Ю.А. </v>
          </cell>
          <cell r="G285" t="str">
            <v>Маршала Конева, 56</v>
          </cell>
          <cell r="H285" t="str">
            <v>Иркутскэнергосбыт</v>
          </cell>
          <cell r="N285" t="str">
            <v>Рябикова, 31-в</v>
          </cell>
          <cell r="O285" t="str">
            <v>Фонталова ИП</v>
          </cell>
        </row>
        <row r="286">
          <cell r="A286" t="str">
            <v>Первомайский, 6-а</v>
          </cell>
          <cell r="B286" t="str">
            <v xml:space="preserve">ООО "АДС Трис"; ИП Замараев Ю.А. </v>
          </cell>
          <cell r="G286" t="str">
            <v>Маршала Конева, 68</v>
          </cell>
          <cell r="H286" t="str">
            <v>Иркутскэнергосбыт</v>
          </cell>
          <cell r="N286" t="str">
            <v>Рябикова, 31-н</v>
          </cell>
          <cell r="O286" t="str">
            <v>Доммира ООО</v>
          </cell>
        </row>
        <row r="287">
          <cell r="A287" t="str">
            <v>Первомайский, 7</v>
          </cell>
          <cell r="B287" t="str">
            <v xml:space="preserve">ООО "АДС Трис"; ИП Замараев Ю.А. </v>
          </cell>
          <cell r="G287" t="str">
            <v>Маршала Конева, 70</v>
          </cell>
          <cell r="H287" t="str">
            <v>Иркутскэнергосбыт</v>
          </cell>
          <cell r="N287" t="str">
            <v>Рябикова, 32</v>
          </cell>
          <cell r="O287" t="str">
            <v>Фонталова ИП</v>
          </cell>
        </row>
        <row r="288">
          <cell r="A288" t="str">
            <v>Первомайский, 71</v>
          </cell>
          <cell r="B288" t="str">
            <v xml:space="preserve">ООО "АДС Трис"; ИП Замараев Ю.А. </v>
          </cell>
          <cell r="G288" t="str">
            <v>Маршала Конева, 72</v>
          </cell>
          <cell r="H288" t="str">
            <v>Иркутскэнергосбыт</v>
          </cell>
          <cell r="N288" t="str">
            <v>Рябикова, 32-а</v>
          </cell>
          <cell r="O288" t="str">
            <v>Фонталова ИП</v>
          </cell>
        </row>
        <row r="289">
          <cell r="A289" t="str">
            <v>Первомайский, 72</v>
          </cell>
          <cell r="B289" t="str">
            <v xml:space="preserve">ООО "АДС Трис"; ИП Замараев Ю.А. </v>
          </cell>
          <cell r="G289" t="str">
            <v>Маршала Конева, 74</v>
          </cell>
          <cell r="H289" t="str">
            <v>Иркутскэнергосбыт</v>
          </cell>
          <cell r="N289" t="str">
            <v>Рябикова, 32-б</v>
          </cell>
          <cell r="O289" t="str">
            <v>Фонталова ИП</v>
          </cell>
        </row>
        <row r="290">
          <cell r="A290" t="str">
            <v>Первомайский, 74</v>
          </cell>
          <cell r="B290" t="str">
            <v xml:space="preserve">ООО "АДС Трис"; ИП Замараев Ю.А. </v>
          </cell>
          <cell r="G290" t="str">
            <v>Маршала Конева, 76</v>
          </cell>
          <cell r="H290" t="str">
            <v>Иркутскэнергосбыт</v>
          </cell>
          <cell r="N290" t="str">
            <v>Рябикова, 34</v>
          </cell>
          <cell r="O290" t="str">
            <v>Фонталова ИП</v>
          </cell>
        </row>
        <row r="291">
          <cell r="A291" t="str">
            <v>Первомайский, 75</v>
          </cell>
          <cell r="B291" t="str">
            <v xml:space="preserve">ООО "АДС Трис"; ИП Замараев Ю.А. </v>
          </cell>
          <cell r="G291" t="str">
            <v>Маршала Конева, 78</v>
          </cell>
          <cell r="H291" t="str">
            <v>Иркутскэнергосбыт</v>
          </cell>
          <cell r="N291" t="str">
            <v>Рябикова, 34-а</v>
          </cell>
          <cell r="O291" t="str">
            <v>Фонталова ИП</v>
          </cell>
        </row>
        <row r="292">
          <cell r="A292" t="str">
            <v>Первомайский, 76</v>
          </cell>
          <cell r="B292" t="str">
            <v xml:space="preserve">ООО "АДС Трис"; ИП Замараев Ю.А. </v>
          </cell>
          <cell r="G292" t="str">
            <v>Маяковского, 12</v>
          </cell>
          <cell r="H292" t="str">
            <v>Иркутскэнергосбыт</v>
          </cell>
          <cell r="N292" t="str">
            <v>Рябикова, 36</v>
          </cell>
          <cell r="O292" t="str">
            <v>Фонталова ИП</v>
          </cell>
        </row>
        <row r="293">
          <cell r="A293" t="str">
            <v>Первомайский, 79</v>
          </cell>
          <cell r="B293" t="str">
            <v xml:space="preserve">ООО "АДС Трис"; ИП Замараев Ю.А. </v>
          </cell>
          <cell r="G293" t="str">
            <v>Маяковского, 15</v>
          </cell>
          <cell r="H293" t="str">
            <v>Иркутскэнергосбыт</v>
          </cell>
          <cell r="N293" t="str">
            <v>Рябикова, 39</v>
          </cell>
          <cell r="O293" t="str">
            <v>Фонталова ИП</v>
          </cell>
        </row>
        <row r="294">
          <cell r="A294" t="str">
            <v>Первомайский, 7-а</v>
          </cell>
          <cell r="B294" t="str">
            <v xml:space="preserve">ООО "АДС Трис"; ИП Замараев Ю.А. </v>
          </cell>
          <cell r="G294" t="str">
            <v>Маяковского, 17</v>
          </cell>
          <cell r="H294" t="str">
            <v>Иркутскэнергосбыт</v>
          </cell>
          <cell r="N294" t="str">
            <v>Рябикова, 41</v>
          </cell>
          <cell r="O294" t="str">
            <v>Фонталова ИП</v>
          </cell>
        </row>
        <row r="295">
          <cell r="A295" t="str">
            <v>Первомайский, 8</v>
          </cell>
          <cell r="B295" t="str">
            <v xml:space="preserve">ООО "АДС Трис"; ИП Замараев Ю.А. </v>
          </cell>
          <cell r="G295" t="str">
            <v>Маяковского, 19</v>
          </cell>
          <cell r="H295" t="str">
            <v>Иркутскэнергосбыт</v>
          </cell>
          <cell r="N295" t="str">
            <v>Рябикова, 42</v>
          </cell>
          <cell r="O295" t="str">
            <v>Фонталова ИП</v>
          </cell>
        </row>
        <row r="296">
          <cell r="A296" t="str">
            <v>Первомайский, 80</v>
          </cell>
          <cell r="B296" t="str">
            <v xml:space="preserve">ООО "АДС Трис"; ИП Замараев Ю.А. </v>
          </cell>
          <cell r="G296" t="str">
            <v>Маяковского, 35</v>
          </cell>
          <cell r="H296" t="str">
            <v>Иркутскэнергосбыт</v>
          </cell>
          <cell r="N296" t="str">
            <v>Рябикова, 49</v>
          </cell>
          <cell r="O296" t="str">
            <v>Фонталова ИП</v>
          </cell>
        </row>
        <row r="297">
          <cell r="A297" t="str">
            <v>Первомайский, 81</v>
          </cell>
          <cell r="B297" t="str">
            <v xml:space="preserve">ООО "АДС Трис"; ИП Замараев Ю.А. </v>
          </cell>
          <cell r="G297" t="str">
            <v>Маяковского, 37</v>
          </cell>
          <cell r="H297" t="str">
            <v>Иркутскэнергосбыт</v>
          </cell>
          <cell r="N297" t="str">
            <v>Рябикова, 50</v>
          </cell>
          <cell r="O297" t="str">
            <v>Фонталова ИП</v>
          </cell>
        </row>
        <row r="298">
          <cell r="A298" t="str">
            <v>Первомайский, 82</v>
          </cell>
          <cell r="B298" t="str">
            <v xml:space="preserve">ООО "АДС Трис"; ИП Замараев Ю.А. </v>
          </cell>
          <cell r="G298" t="str">
            <v>Маяковского, 41</v>
          </cell>
          <cell r="H298" t="str">
            <v>Иркутскэнергосбыт</v>
          </cell>
          <cell r="N298" t="str">
            <v>Рябикова, 52</v>
          </cell>
          <cell r="O298" t="str">
            <v>Фонталова ИП</v>
          </cell>
        </row>
        <row r="299">
          <cell r="A299" t="str">
            <v>Первомайский, 83</v>
          </cell>
          <cell r="B299" t="str">
            <v xml:space="preserve">ООО "АДС Трис"; ИП Замараев Ю.А. </v>
          </cell>
          <cell r="G299" t="str">
            <v>Маяковского, 43</v>
          </cell>
          <cell r="H299" t="str">
            <v>Иркутскэнергосбыт</v>
          </cell>
          <cell r="N299" t="str">
            <v>Рябикова, 53</v>
          </cell>
          <cell r="O299" t="str">
            <v>Фонталова ИП</v>
          </cell>
        </row>
        <row r="300">
          <cell r="A300" t="str">
            <v>Первомайский, 84</v>
          </cell>
          <cell r="B300" t="str">
            <v xml:space="preserve">ООО "АДС Трис"; ИП Замараев Ю.А. </v>
          </cell>
          <cell r="G300" t="str">
            <v>Маяковского, 45</v>
          </cell>
          <cell r="H300" t="str">
            <v>Иркутскэнергосбыт</v>
          </cell>
          <cell r="N300" t="str">
            <v>Рябикова, 54</v>
          </cell>
          <cell r="O300" t="str">
            <v>Фонталова ИП</v>
          </cell>
        </row>
        <row r="301">
          <cell r="A301" t="str">
            <v>Первомайский, 85</v>
          </cell>
          <cell r="B301" t="str">
            <v xml:space="preserve">ООО "АДС Трис"; ИП Замараев Ю.А. </v>
          </cell>
          <cell r="G301" t="str">
            <v>Маяковского, 47</v>
          </cell>
          <cell r="H301" t="str">
            <v>Иркутскэнергосбыт</v>
          </cell>
          <cell r="N301" t="str">
            <v>Рябикова, 54/2</v>
          </cell>
          <cell r="O301" t="str">
            <v>Фонталова ИП</v>
          </cell>
        </row>
        <row r="302">
          <cell r="A302" t="str">
            <v>Первомайский, 86</v>
          </cell>
          <cell r="B302" t="str">
            <v xml:space="preserve">ООО "АДС Трис"; ИП Замараев Ю.А. </v>
          </cell>
          <cell r="G302" t="str">
            <v>Маяковского, 49</v>
          </cell>
          <cell r="H302" t="str">
            <v>Иркутскэнергосбыт</v>
          </cell>
          <cell r="N302" t="str">
            <v>Рябикова, 55</v>
          </cell>
          <cell r="O302" t="str">
            <v>Фонталова ИП</v>
          </cell>
        </row>
        <row r="303">
          <cell r="A303" t="str">
            <v>Первомайский, 87</v>
          </cell>
          <cell r="B303" t="str">
            <v xml:space="preserve">ООО "АДС Трис"; ИП Замараев Ю.А. </v>
          </cell>
          <cell r="G303" t="str">
            <v>Маяковского, 53</v>
          </cell>
          <cell r="H303" t="str">
            <v>Иркутскэнергосбыт</v>
          </cell>
          <cell r="N303" t="str">
            <v>Рябикова, 56</v>
          </cell>
          <cell r="O303" t="str">
            <v>Фонталова ИП</v>
          </cell>
        </row>
        <row r="304">
          <cell r="A304" t="str">
            <v>Первомайский, 89</v>
          </cell>
          <cell r="B304" t="str">
            <v xml:space="preserve">ООО "АДС Трис"; ИП Замараев Ю.А. </v>
          </cell>
          <cell r="G304" t="str">
            <v>Маяковского, 55</v>
          </cell>
          <cell r="H304" t="str">
            <v>Иркутскэнергосбыт</v>
          </cell>
          <cell r="N304" t="str">
            <v>Рябикова, 59</v>
          </cell>
          <cell r="O304" t="str">
            <v>Фонталова ИП</v>
          </cell>
        </row>
        <row r="305">
          <cell r="A305" t="str">
            <v>Первомайский, 8-а</v>
          </cell>
          <cell r="B305" t="str">
            <v xml:space="preserve">ООО "АДС Трис"; ИП Замараев Ю.А. </v>
          </cell>
          <cell r="G305" t="str">
            <v>Маяковского, 57</v>
          </cell>
          <cell r="H305" t="str">
            <v>Иркутскэнергосбыт</v>
          </cell>
          <cell r="N305" t="str">
            <v>Рябикова, 60</v>
          </cell>
          <cell r="O305" t="str">
            <v>Фонталова ИП</v>
          </cell>
        </row>
        <row r="306">
          <cell r="A306" t="str">
            <v>Первомайский, 9</v>
          </cell>
          <cell r="B306" t="str">
            <v xml:space="preserve">ООО "АДС Трис"; ИП Замараев Ю.А. </v>
          </cell>
          <cell r="G306" t="str">
            <v>Маяковского, 59</v>
          </cell>
          <cell r="H306" t="str">
            <v>Иркутскэнергосбыт</v>
          </cell>
          <cell r="N306" t="str">
            <v>Рябикова, 61</v>
          </cell>
          <cell r="O306" t="str">
            <v>Фонталова ИП</v>
          </cell>
        </row>
        <row r="307">
          <cell r="A307" t="str">
            <v>Первомайский, 90</v>
          </cell>
          <cell r="B307" t="str">
            <v xml:space="preserve">ООО "АДС Трис"; ИП Замараев Ю.А. </v>
          </cell>
          <cell r="G307" t="str">
            <v>Маяковского, 5-а</v>
          </cell>
          <cell r="H307" t="str">
            <v>Иркутскэнергосбыт</v>
          </cell>
          <cell r="N307" t="str">
            <v>Спортивный, 5-а</v>
          </cell>
          <cell r="O307" t="str">
            <v>Лоншаков В.И. ИП</v>
          </cell>
        </row>
        <row r="308">
          <cell r="A308" t="str">
            <v>Первомайский, 91</v>
          </cell>
          <cell r="B308" t="str">
            <v xml:space="preserve">ООО "АДС Трис"; ИП Замараев Ю.А. </v>
          </cell>
          <cell r="G308" t="str">
            <v>Маяковского, 5-б</v>
          </cell>
          <cell r="H308" t="str">
            <v>Иркутскэнергосбыт</v>
          </cell>
          <cell r="N308" t="str">
            <v>Спортивный, 9</v>
          </cell>
          <cell r="O308" t="str">
            <v>Лоншаков В.И. ИП</v>
          </cell>
        </row>
        <row r="309">
          <cell r="A309" t="str">
            <v>Первомайский, 9-а</v>
          </cell>
          <cell r="B309" t="str">
            <v xml:space="preserve">ООО "АДС Трис"; ИП Замараев Ю.А. </v>
          </cell>
          <cell r="G309" t="str">
            <v>Маяковского, 61</v>
          </cell>
          <cell r="H309" t="str">
            <v>Иркутскэнергосбыт</v>
          </cell>
          <cell r="N309" t="str">
            <v>Терешковой, 15-а</v>
          </cell>
          <cell r="O309" t="str">
            <v>Лоншаков В.А. ИП</v>
          </cell>
        </row>
        <row r="310">
          <cell r="A310" t="str">
            <v>Профсоюзная, 11</v>
          </cell>
          <cell r="B310" t="str">
            <v xml:space="preserve">ООО "АДС Трис"; ООО "Лазурит"   </v>
          </cell>
          <cell r="G310" t="str">
            <v>Маяковского, 63</v>
          </cell>
          <cell r="H310" t="str">
            <v>Иркутскэнергосбыт</v>
          </cell>
          <cell r="N310" t="str">
            <v>Терешковой, 25</v>
          </cell>
          <cell r="O310" t="str">
            <v>Лоншаков В.А. ИП</v>
          </cell>
        </row>
        <row r="311">
          <cell r="A311" t="str">
            <v>Профсоюзная, 15</v>
          </cell>
          <cell r="B311" t="str">
            <v xml:space="preserve">ООО "АДС Трис"; ООО "Лазурит"   </v>
          </cell>
          <cell r="G311" t="str">
            <v>Миронова, 56</v>
          </cell>
          <cell r="H311" t="str">
            <v>Иркутскэнергосбыт</v>
          </cell>
          <cell r="N311" t="str">
            <v>Терешковой, 31</v>
          </cell>
          <cell r="O311" t="str">
            <v>Лоншаков В.А. ИП</v>
          </cell>
        </row>
        <row r="312">
          <cell r="A312" t="str">
            <v>Профсоюзная, 26</v>
          </cell>
          <cell r="B312" t="str">
            <v xml:space="preserve">ООО "АДС Трис"; ООО "Лазурит"   </v>
          </cell>
          <cell r="G312" t="str">
            <v>Миронова, 6-а</v>
          </cell>
          <cell r="H312" t="str">
            <v>Иркутскэнергосбыт</v>
          </cell>
          <cell r="N312" t="str">
            <v>Терешковой, 40</v>
          </cell>
          <cell r="O312" t="str">
            <v>Першин ИП</v>
          </cell>
        </row>
        <row r="313">
          <cell r="A313" t="str">
            <v>Профсоюзная, 4</v>
          </cell>
          <cell r="B313" t="str">
            <v xml:space="preserve">ООО "АДС Трис"; ООО "Лазурит"   </v>
          </cell>
          <cell r="G313" t="str">
            <v>Молчанова-Сибирского, 2</v>
          </cell>
          <cell r="H313" t="str">
            <v>Иркутскэнергосбыт</v>
          </cell>
          <cell r="N313" t="str">
            <v>Терешковой, 42</v>
          </cell>
          <cell r="O313" t="str">
            <v>Першин ИП</v>
          </cell>
        </row>
        <row r="314">
          <cell r="A314" t="str">
            <v>Профсоюзная, 4-а</v>
          </cell>
          <cell r="B314" t="str">
            <v xml:space="preserve">ООО "АДС Трис"; ООО "Лазурит"   </v>
          </cell>
          <cell r="G314" t="str">
            <v>Николая Вилкова, 11</v>
          </cell>
          <cell r="H314" t="str">
            <v>Иркутскэнергосбыт</v>
          </cell>
          <cell r="N314" t="str">
            <v>Тургенева, 13</v>
          </cell>
          <cell r="O314" t="str">
            <v>Лоншаков В.И. ИП</v>
          </cell>
        </row>
        <row r="315">
          <cell r="A315" t="str">
            <v>Профсоюзная, 64</v>
          </cell>
          <cell r="B315" t="str">
            <v xml:space="preserve">ООО "АДС Трис"; ООО "Лазурит"   </v>
          </cell>
          <cell r="G315" t="str">
            <v>Новокшонова, 55</v>
          </cell>
          <cell r="H315" t="str">
            <v>Иркутскэнергосбыт</v>
          </cell>
          <cell r="N315" t="str">
            <v>Университетский, 2</v>
          </cell>
          <cell r="O315" t="str">
            <v>Университетский ООО</v>
          </cell>
        </row>
        <row r="316">
          <cell r="A316" t="str">
            <v>Пушкина, 21-а</v>
          </cell>
          <cell r="B316" t="str">
            <v xml:space="preserve">ООО "АДС Трис"; ООО "Лазурит"   </v>
          </cell>
          <cell r="G316" t="str">
            <v>Новокшонова, 62</v>
          </cell>
          <cell r="H316" t="str">
            <v>Иркутскэнергосбыт</v>
          </cell>
          <cell r="N316" t="str">
            <v>Университетский, 3</v>
          </cell>
          <cell r="O316" t="str">
            <v>Университетский ООО</v>
          </cell>
        </row>
        <row r="317">
          <cell r="A317" t="str">
            <v>Пушкина, 22</v>
          </cell>
          <cell r="B317" t="str">
            <v xml:space="preserve">ООО "АДС Трис"; ООО "Лазурит"   </v>
          </cell>
          <cell r="G317" t="str">
            <v>Первомайская, 38-а</v>
          </cell>
          <cell r="H317" t="str">
            <v>Иркутскэнергосбыт</v>
          </cell>
          <cell r="N317" t="str">
            <v>Университетский, 4</v>
          </cell>
          <cell r="O317" t="str">
            <v>Университетский ООО</v>
          </cell>
        </row>
        <row r="318">
          <cell r="A318" t="str">
            <v>Пушкина, 23</v>
          </cell>
          <cell r="B318" t="str">
            <v xml:space="preserve">ООО "АДС Трис"; ООО "Лазурит"   </v>
          </cell>
          <cell r="G318" t="str">
            <v>Первомайский, 1</v>
          </cell>
          <cell r="H318" t="str">
            <v>Иркутскэнергосбыт</v>
          </cell>
          <cell r="N318" t="str">
            <v>Университетский, 7</v>
          </cell>
          <cell r="O318" t="str">
            <v>Университетский ООО</v>
          </cell>
        </row>
        <row r="319">
          <cell r="A319" t="str">
            <v>Пушкина, 26</v>
          </cell>
          <cell r="B319" t="str">
            <v xml:space="preserve">ООО "АДС Трис"; ООО "Лазурит"   </v>
          </cell>
          <cell r="G319" t="str">
            <v>Первомайский, 10-а</v>
          </cell>
          <cell r="H319" t="str">
            <v>Иркутскэнергосбыт</v>
          </cell>
          <cell r="N319" t="str">
            <v>Университетский, 8</v>
          </cell>
          <cell r="O319" t="str">
            <v>Университетский ООО</v>
          </cell>
        </row>
        <row r="320">
          <cell r="A320" t="str">
            <v>Пушкина, 34</v>
          </cell>
          <cell r="B320" t="str">
            <v xml:space="preserve">ООО "АДС Трис"; ООО "Лазурит"   </v>
          </cell>
          <cell r="G320" t="str">
            <v>Первомайский, 11</v>
          </cell>
          <cell r="H320" t="str">
            <v>Иркутскэнергосбыт</v>
          </cell>
          <cell r="N320" t="str">
            <v>Университетский, 9</v>
          </cell>
          <cell r="O320" t="str">
            <v>Университетский ООО</v>
          </cell>
        </row>
        <row r="321">
          <cell r="A321" t="str">
            <v>Пушкина, 4</v>
          </cell>
          <cell r="B321" t="str">
            <v xml:space="preserve">ООО "АДС Трис"; ООО "Лазурит"   </v>
          </cell>
          <cell r="G321" t="str">
            <v>Первомайский, 11-а</v>
          </cell>
          <cell r="H321" t="str">
            <v>Иркутскэнергосбыт</v>
          </cell>
          <cell r="N321" t="str">
            <v>Университетский, 10</v>
          </cell>
          <cell r="O321" t="str">
            <v>Университетский ООО</v>
          </cell>
        </row>
        <row r="322">
          <cell r="A322" t="str">
            <v>Пушкина, 42</v>
          </cell>
          <cell r="B322" t="str">
            <v xml:space="preserve">ООО "АДС Трис"; ООО "Лазурит"   </v>
          </cell>
          <cell r="G322" t="str">
            <v>Первомайский, 12-а</v>
          </cell>
          <cell r="H322" t="str">
            <v>Иркутскэнергосбыт</v>
          </cell>
          <cell r="N322" t="str">
            <v>Университетский, 11</v>
          </cell>
          <cell r="O322" t="str">
            <v>Университетский ООО</v>
          </cell>
        </row>
        <row r="323">
          <cell r="A323" t="str">
            <v>Пушкина, 6</v>
          </cell>
          <cell r="B323" t="str">
            <v xml:space="preserve">ООО "АДС Трис"; ООО "Лазурит"   </v>
          </cell>
          <cell r="G323" t="str">
            <v>Первомайский, 13</v>
          </cell>
          <cell r="H323" t="str">
            <v>Иркутскэнергосбыт</v>
          </cell>
          <cell r="N323" t="str">
            <v>Университетский, 12</v>
          </cell>
          <cell r="O323" t="str">
            <v>Университетский ООО</v>
          </cell>
        </row>
        <row r="324">
          <cell r="A324" t="str">
            <v>Румянцева, 15</v>
          </cell>
          <cell r="B324" t="str">
            <v xml:space="preserve">ООО "АДС Трис"; ООО "Лазурит"   </v>
          </cell>
          <cell r="G324" t="str">
            <v>Первомайский, 13-а</v>
          </cell>
          <cell r="H324" t="str">
            <v>Иркутскэнергосбыт</v>
          </cell>
          <cell r="N324" t="str">
            <v>Университетский, 13</v>
          </cell>
          <cell r="O324" t="str">
            <v>Университетский ООО</v>
          </cell>
        </row>
        <row r="325">
          <cell r="A325" t="str">
            <v>Румянцева, 28</v>
          </cell>
          <cell r="B325" t="str">
            <v xml:space="preserve">ООО "АДС Трис"; ООО "Лазурит"   </v>
          </cell>
          <cell r="G325" t="str">
            <v>Первомайский, 16</v>
          </cell>
          <cell r="H325" t="str">
            <v>Иркутскэнергосбыт</v>
          </cell>
          <cell r="N325" t="str">
            <v>Университетский, 14</v>
          </cell>
          <cell r="O325" t="str">
            <v>Университетский ООО</v>
          </cell>
        </row>
        <row r="326">
          <cell r="A326" t="str">
            <v>Рябикова, 1</v>
          </cell>
          <cell r="B326" t="str">
            <v>ООО "АДС Трис"; ООО "Жилкино"</v>
          </cell>
          <cell r="G326" t="str">
            <v>Первомайский, 19</v>
          </cell>
          <cell r="H326" t="str">
            <v>Иркутскэнергосбыт</v>
          </cell>
          <cell r="N326" t="str">
            <v>Университетский, 15</v>
          </cell>
          <cell r="O326" t="str">
            <v>Университетский ООО</v>
          </cell>
        </row>
        <row r="327">
          <cell r="A327" t="str">
            <v>Рябикова, 10-а</v>
          </cell>
          <cell r="B327" t="str">
            <v>ООО "АДС Трис"; ООО "Жилкино"</v>
          </cell>
          <cell r="G327" t="str">
            <v>Первомайский, 1-а</v>
          </cell>
          <cell r="H327" t="str">
            <v>Иркутскэнергосбыт</v>
          </cell>
          <cell r="N327" t="str">
            <v>Университетский, 16</v>
          </cell>
          <cell r="O327" t="str">
            <v>Университетский ООО</v>
          </cell>
        </row>
        <row r="328">
          <cell r="A328" t="str">
            <v>Рябикова, 11-а</v>
          </cell>
          <cell r="B328" t="str">
            <v>ООО "АДС Трис"; ООО "Жилкино"</v>
          </cell>
          <cell r="G328" t="str">
            <v>Первомайский, 2</v>
          </cell>
          <cell r="H328" t="str">
            <v>Иркутскэнергосбыт</v>
          </cell>
          <cell r="N328" t="str">
            <v>Университетский, 17</v>
          </cell>
          <cell r="O328" t="str">
            <v>Университетский ООО</v>
          </cell>
        </row>
        <row r="329">
          <cell r="A329" t="str">
            <v>Рябикова, 12</v>
          </cell>
          <cell r="B329" t="str">
            <v>ООО "АДС Трис"; ООО "Жилкино"</v>
          </cell>
          <cell r="G329" t="str">
            <v>Первомайский, 21</v>
          </cell>
          <cell r="H329" t="str">
            <v>Иркутскэнергосбыт</v>
          </cell>
          <cell r="N329" t="str">
            <v>Университетский, 20</v>
          </cell>
          <cell r="O329" t="str">
            <v>Университетский ООО</v>
          </cell>
        </row>
        <row r="330">
          <cell r="A330" t="str">
            <v>Рябикова, 12-а</v>
          </cell>
          <cell r="B330" t="str">
            <v>ООО "АДС Трис"; ООО "Жилкино"</v>
          </cell>
          <cell r="G330" t="str">
            <v>Первомайский, 21-а</v>
          </cell>
          <cell r="H330" t="str">
            <v>Иркутскэнергосбыт</v>
          </cell>
          <cell r="N330" t="str">
            <v>Университетский, 21</v>
          </cell>
          <cell r="O330" t="str">
            <v>Университетский ООО</v>
          </cell>
        </row>
        <row r="331">
          <cell r="A331" t="str">
            <v>Рябикова, 12-б</v>
          </cell>
          <cell r="B331" t="str">
            <v>ООО "АДС Трис"; ООО "Жилкино"</v>
          </cell>
          <cell r="G331" t="str">
            <v>Первомайский, 21-б</v>
          </cell>
          <cell r="H331" t="str">
            <v>Иркутскэнергосбыт</v>
          </cell>
          <cell r="N331" t="str">
            <v>Университетский, 22</v>
          </cell>
          <cell r="O331" t="str">
            <v>Университетский ООО</v>
          </cell>
        </row>
        <row r="332">
          <cell r="A332" t="str">
            <v>Рябикова, 13-а</v>
          </cell>
          <cell r="B332" t="str">
            <v>ООО "АДС Трис"; ООО "Жилкино"</v>
          </cell>
          <cell r="G332" t="str">
            <v>Первомайский, 22</v>
          </cell>
          <cell r="H332" t="str">
            <v>Иркутскэнергосбыт</v>
          </cell>
          <cell r="N332" t="str">
            <v>Университетский, 23</v>
          </cell>
          <cell r="O332" t="str">
            <v>Университетский ООО</v>
          </cell>
        </row>
        <row r="333">
          <cell r="A333" t="str">
            <v>Рябикова, 13-б</v>
          </cell>
          <cell r="B333" t="str">
            <v>ООО "АДС Трис"; ООО "Жилкино"</v>
          </cell>
          <cell r="G333" t="str">
            <v>Первомайский, 23</v>
          </cell>
          <cell r="H333" t="str">
            <v>Иркутскэнергосбыт</v>
          </cell>
          <cell r="N333" t="str">
            <v>Университетский, 24</v>
          </cell>
          <cell r="O333" t="str">
            <v>Университетский ООО</v>
          </cell>
        </row>
        <row r="334">
          <cell r="A334" t="str">
            <v>Рябикова, 14-а</v>
          </cell>
          <cell r="B334" t="str">
            <v>ООО "АДС Трис"; ООО "Жилкино"</v>
          </cell>
          <cell r="G334" t="str">
            <v>Первомайский, 24</v>
          </cell>
          <cell r="H334" t="str">
            <v>Иркутскэнергосбыт</v>
          </cell>
          <cell r="N334" t="str">
            <v>Университетский, 25</v>
          </cell>
          <cell r="O334" t="str">
            <v>Университетский ООО</v>
          </cell>
        </row>
        <row r="335">
          <cell r="A335" t="str">
            <v>Рябикова, 15-а</v>
          </cell>
          <cell r="B335" t="str">
            <v>ООО "АДС Трис"; ООО "Жилкино"</v>
          </cell>
          <cell r="G335" t="str">
            <v>Первомайский, 25</v>
          </cell>
          <cell r="H335" t="str">
            <v>Иркутскэнергосбыт</v>
          </cell>
          <cell r="N335" t="str">
            <v>Университетский, 26</v>
          </cell>
          <cell r="O335" t="str">
            <v>Антониг ООО</v>
          </cell>
        </row>
        <row r="336">
          <cell r="A336" t="str">
            <v>Рябикова, 15-б</v>
          </cell>
          <cell r="B336" t="str">
            <v>ООО "АДС Трис"; ООО "Жилкино"</v>
          </cell>
          <cell r="G336" t="str">
            <v>Первомайский, 26</v>
          </cell>
          <cell r="H336" t="str">
            <v>Иркутскэнергосбыт</v>
          </cell>
          <cell r="N336" t="str">
            <v>Университетский, 27</v>
          </cell>
          <cell r="O336" t="str">
            <v>Антониг ООО</v>
          </cell>
        </row>
        <row r="337">
          <cell r="A337" t="str">
            <v>Рябикова, 16</v>
          </cell>
          <cell r="B337" t="str">
            <v>ООО "АДС Трис"; ООО "Жилкино"</v>
          </cell>
          <cell r="G337" t="str">
            <v>Первомайский, 27</v>
          </cell>
          <cell r="H337" t="str">
            <v>Иркутскэнергосбыт</v>
          </cell>
          <cell r="N337" t="str">
            <v>Университетский, 28</v>
          </cell>
          <cell r="O337" t="str">
            <v>Антониг ООО</v>
          </cell>
        </row>
        <row r="338">
          <cell r="A338" t="str">
            <v>Рябикова, 16-а</v>
          </cell>
          <cell r="B338" t="str">
            <v>ООО "АДС Трис"; ООО "Жилкино"</v>
          </cell>
          <cell r="G338" t="str">
            <v>Первомайский, 28</v>
          </cell>
          <cell r="H338" t="str">
            <v>Иркутскэнергосбыт</v>
          </cell>
          <cell r="N338" t="str">
            <v>Университетский, 29</v>
          </cell>
          <cell r="O338" t="str">
            <v>Антониг ООО</v>
          </cell>
        </row>
        <row r="339">
          <cell r="A339" t="str">
            <v>Рябикова, 16-б</v>
          </cell>
          <cell r="B339" t="str">
            <v>ООО "АДС Трис"; ООО "Жилкино"</v>
          </cell>
          <cell r="G339" t="str">
            <v>Первомайский, 28-а</v>
          </cell>
          <cell r="H339" t="str">
            <v>Иркутскэнергосбыт</v>
          </cell>
          <cell r="N339" t="str">
            <v>Университетский, 30</v>
          </cell>
          <cell r="O339" t="str">
            <v>Антониг ООО</v>
          </cell>
        </row>
        <row r="340">
          <cell r="A340" t="str">
            <v>Рябикова, 16-в</v>
          </cell>
          <cell r="B340" t="str">
            <v>ООО "АДС Трис"; ООО "Жилкино"</v>
          </cell>
          <cell r="G340" t="str">
            <v>Первомайский, 29</v>
          </cell>
          <cell r="H340" t="str">
            <v>Иркутскэнергосбыт</v>
          </cell>
          <cell r="N340" t="str">
            <v>Университетский, 31</v>
          </cell>
          <cell r="O340" t="str">
            <v>Антониг ООО</v>
          </cell>
        </row>
        <row r="341">
          <cell r="A341" t="str">
            <v>Рябикова, 17</v>
          </cell>
          <cell r="B341" t="str">
            <v>ООО "АДС Трис"; ООО "Жилкино"</v>
          </cell>
          <cell r="G341" t="str">
            <v>Первомайский, 2-а</v>
          </cell>
          <cell r="H341" t="str">
            <v>Иркутскэнергосбыт</v>
          </cell>
          <cell r="N341" t="str">
            <v>Университетский, 34</v>
          </cell>
          <cell r="O341" t="str">
            <v>Антониг ООО</v>
          </cell>
        </row>
        <row r="342">
          <cell r="A342" t="str">
            <v>Рябикова, 18</v>
          </cell>
          <cell r="B342" t="str">
            <v>ООО "АДС Трис"; ООО "Жилкино"</v>
          </cell>
          <cell r="G342" t="str">
            <v>Первомайский, 3</v>
          </cell>
          <cell r="H342" t="str">
            <v>Иркутскэнергосбыт</v>
          </cell>
          <cell r="N342" t="str">
            <v>Университетский, 35</v>
          </cell>
          <cell r="O342" t="str">
            <v>Антониг ООО</v>
          </cell>
        </row>
        <row r="343">
          <cell r="A343" t="str">
            <v>Рябикова, 18-а</v>
          </cell>
          <cell r="B343" t="str">
            <v>ООО "АДС Трис"; ООО "Жилкино"</v>
          </cell>
          <cell r="G343" t="str">
            <v>Первомайский, 30</v>
          </cell>
          <cell r="H343" t="str">
            <v>Иркутскэнергосбыт</v>
          </cell>
          <cell r="N343" t="str">
            <v>Университетский, 36</v>
          </cell>
          <cell r="O343" t="str">
            <v>Антониг ООО</v>
          </cell>
        </row>
        <row r="344">
          <cell r="A344" t="str">
            <v>Рябикова, 18-б</v>
          </cell>
          <cell r="B344" t="str">
            <v>ООО "АДС Трис"; ООО "Жилкино"</v>
          </cell>
          <cell r="G344" t="str">
            <v>Первомайский, 30-а</v>
          </cell>
          <cell r="H344" t="str">
            <v>Иркутскэнергосбыт</v>
          </cell>
          <cell r="N344" t="str">
            <v>Университетский, 37</v>
          </cell>
          <cell r="O344" t="str">
            <v>Антониг ООО</v>
          </cell>
        </row>
        <row r="345">
          <cell r="A345" t="str">
            <v>Рябикова, 19</v>
          </cell>
          <cell r="B345" t="str">
            <v>ООО "АДС Трис"; ООО "Жилкино"</v>
          </cell>
          <cell r="G345" t="str">
            <v>Первомайский, 31</v>
          </cell>
          <cell r="H345" t="str">
            <v>Иркутскэнергосбыт</v>
          </cell>
          <cell r="N345" t="str">
            <v>Университетский, 38</v>
          </cell>
          <cell r="O345" t="str">
            <v>Антониг ООО</v>
          </cell>
        </row>
        <row r="346">
          <cell r="A346" t="str">
            <v>Рябикова, 19-а</v>
          </cell>
          <cell r="B346" t="str">
            <v>ООО "АДС Трис"; ООО "Жилкино"</v>
          </cell>
          <cell r="G346" t="str">
            <v>Первомайский, 31-а</v>
          </cell>
          <cell r="H346" t="str">
            <v>Иркутскэнергосбыт</v>
          </cell>
          <cell r="N346" t="str">
            <v>Университетский, 39</v>
          </cell>
          <cell r="O346" t="str">
            <v>Антониг ООО</v>
          </cell>
        </row>
        <row r="347">
          <cell r="A347" t="str">
            <v>Рябикова, 1-а</v>
          </cell>
          <cell r="B347" t="str">
            <v>ООО "АДС Трис"; ООО "Жилкино"</v>
          </cell>
          <cell r="G347" t="str">
            <v>Первомайский, 32</v>
          </cell>
          <cell r="H347" t="str">
            <v>Иркутскэнергосбыт</v>
          </cell>
          <cell r="N347" t="str">
            <v>Университетский, 40</v>
          </cell>
          <cell r="O347" t="str">
            <v>Антониг ООО</v>
          </cell>
        </row>
        <row r="348">
          <cell r="A348" t="str">
            <v>Рябикова, 1-в</v>
          </cell>
          <cell r="B348" t="str">
            <v>ООО "АДС Трис"; ООО "Жилкино"</v>
          </cell>
          <cell r="G348" t="str">
            <v>Первомайский, 34</v>
          </cell>
          <cell r="H348" t="str">
            <v>Иркутскэнергосбыт</v>
          </cell>
          <cell r="N348" t="str">
            <v>Университетский, 45</v>
          </cell>
          <cell r="O348" t="str">
            <v>Антониг ООО</v>
          </cell>
        </row>
        <row r="349">
          <cell r="A349" t="str">
            <v>Рябикова, 20</v>
          </cell>
          <cell r="B349" t="str">
            <v>ООО "АДС Трис"; ООО "Жилкино"</v>
          </cell>
          <cell r="G349" t="str">
            <v>Первомайский, 36</v>
          </cell>
          <cell r="H349" t="str">
            <v>Иркутскэнергосбыт</v>
          </cell>
          <cell r="N349" t="str">
            <v>Университетский, 46</v>
          </cell>
          <cell r="O349" t="str">
            <v>Антониг ООО</v>
          </cell>
        </row>
        <row r="350">
          <cell r="A350" t="str">
            <v>Рябикова, 20-а</v>
          </cell>
          <cell r="B350" t="str">
            <v>ООО "АДС Трис"; ООО "Жилкино"</v>
          </cell>
          <cell r="G350" t="str">
            <v>Первомайский, 37</v>
          </cell>
          <cell r="H350" t="str">
            <v>Иркутскэнергосбыт</v>
          </cell>
          <cell r="N350" t="str">
            <v>Университетский, 49</v>
          </cell>
          <cell r="O350" t="str">
            <v>Антониг ООО</v>
          </cell>
        </row>
        <row r="351">
          <cell r="A351" t="str">
            <v>Рябикова, 20-б</v>
          </cell>
          <cell r="B351" t="str">
            <v>ООО "АДС Трис"; ООО "Жилкино"</v>
          </cell>
          <cell r="G351" t="str">
            <v>Первомайский, 37-а</v>
          </cell>
          <cell r="H351" t="str">
            <v>Иркутскэнергосбыт</v>
          </cell>
          <cell r="N351" t="str">
            <v>Университетский, 52</v>
          </cell>
          <cell r="O351" t="str">
            <v>Антониг ООО</v>
          </cell>
        </row>
        <row r="352">
          <cell r="A352" t="str">
            <v>Рябикова, 21</v>
          </cell>
          <cell r="B352" t="str">
            <v>ООО "АДС Трис"; ООО "Жилкино"</v>
          </cell>
          <cell r="G352" t="str">
            <v>Первомайский, 38-а</v>
          </cell>
          <cell r="H352" t="str">
            <v>Иркутскэнергосбыт</v>
          </cell>
          <cell r="N352" t="str">
            <v>Университетский, 54</v>
          </cell>
          <cell r="O352" t="str">
            <v>Антониг ООО</v>
          </cell>
        </row>
        <row r="353">
          <cell r="A353" t="str">
            <v>Рябикова, 21-а</v>
          </cell>
          <cell r="B353" t="str">
            <v>ООО "АДС Трис"; ООО "Жилкино"</v>
          </cell>
          <cell r="G353" t="str">
            <v>Первомайский, 3-а</v>
          </cell>
          <cell r="H353" t="str">
            <v>Иркутскэнергосбыт</v>
          </cell>
          <cell r="N353" t="str">
            <v>Университетский, 55</v>
          </cell>
          <cell r="O353" t="str">
            <v>Антониг ООО</v>
          </cell>
        </row>
        <row r="354">
          <cell r="A354" t="str">
            <v>Рябикова, 22</v>
          </cell>
          <cell r="B354" t="str">
            <v>ООО "АДС Трис"; ООО "Жилкино"</v>
          </cell>
          <cell r="G354" t="str">
            <v>Первомайский, 4</v>
          </cell>
          <cell r="H354" t="str">
            <v>Иркутскэнергосбыт</v>
          </cell>
          <cell r="N354" t="str">
            <v>Университетский, 56</v>
          </cell>
          <cell r="O354" t="str">
            <v>Антониг ООО</v>
          </cell>
        </row>
        <row r="355">
          <cell r="A355" t="str">
            <v>Рябикова, 22-а</v>
          </cell>
          <cell r="B355" t="str">
            <v>ООО "АДС Трис"; ООО "Жилкино"</v>
          </cell>
          <cell r="G355" t="str">
            <v>Первомайский, 42</v>
          </cell>
          <cell r="H355" t="str">
            <v>Иркутскэнергосбыт</v>
          </cell>
          <cell r="N355" t="str">
            <v>Университетский, 61</v>
          </cell>
          <cell r="O355" t="str">
            <v>Антониг ООО</v>
          </cell>
        </row>
        <row r="356">
          <cell r="A356" t="str">
            <v>Рябикова, 23</v>
          </cell>
          <cell r="B356" t="str">
            <v>ООО "АДС Трис"; ООО "Жилкино"</v>
          </cell>
          <cell r="G356" t="str">
            <v>Первомайский, 45</v>
          </cell>
          <cell r="H356" t="str">
            <v>Иркутскэнергосбыт</v>
          </cell>
          <cell r="N356" t="str">
            <v>Университетский, 62</v>
          </cell>
          <cell r="O356" t="str">
            <v>Антониг ООО</v>
          </cell>
        </row>
        <row r="357">
          <cell r="A357" t="str">
            <v>Рябикова, 24</v>
          </cell>
          <cell r="B357" t="str">
            <v>ООО "АДС Трис"; ООО "Жилкино"</v>
          </cell>
          <cell r="G357" t="str">
            <v>Первомайский, 46</v>
          </cell>
          <cell r="H357" t="str">
            <v>Иркутскэнергосбыт</v>
          </cell>
          <cell r="N357" t="str">
            <v>Университетский, 63</v>
          </cell>
          <cell r="O357" t="str">
            <v>Антониг ООО</v>
          </cell>
        </row>
        <row r="358">
          <cell r="A358" t="str">
            <v>Рябикова, 25</v>
          </cell>
          <cell r="B358" t="str">
            <v>ООО "АДС Трис"; ООО "Жилкино"</v>
          </cell>
          <cell r="G358" t="str">
            <v>Первомайский, 48</v>
          </cell>
          <cell r="H358" t="str">
            <v>Иркутскэнергосбыт</v>
          </cell>
          <cell r="N358" t="str">
            <v>Университетский, 68</v>
          </cell>
          <cell r="O358" t="str">
            <v>Антониг ООО</v>
          </cell>
        </row>
        <row r="359">
          <cell r="A359" t="str">
            <v>Рябикова, 26</v>
          </cell>
          <cell r="B359" t="str">
            <v>ООО "АДС Трис"; ООО "Жилкино"</v>
          </cell>
          <cell r="G359" t="str">
            <v>Первомайский, 49</v>
          </cell>
          <cell r="H359" t="str">
            <v>Иркутскэнергосбыт</v>
          </cell>
          <cell r="N359" t="str">
            <v>Университетский, 70</v>
          </cell>
          <cell r="O359" t="str">
            <v>Антониг ООО</v>
          </cell>
        </row>
        <row r="360">
          <cell r="A360" t="str">
            <v>Рябикова, 27</v>
          </cell>
          <cell r="B360" t="str">
            <v>ООО "АДС Трис"; ООО "Жилкино"</v>
          </cell>
          <cell r="G360" t="str">
            <v>Первомайский, 4-а</v>
          </cell>
          <cell r="H360" t="str">
            <v>Иркутскэнергосбыт</v>
          </cell>
          <cell r="N360" t="str">
            <v>Университетский, 71</v>
          </cell>
          <cell r="O360" t="str">
            <v>Антониг ООО</v>
          </cell>
        </row>
        <row r="361">
          <cell r="A361" t="str">
            <v>Рябикова, 28</v>
          </cell>
          <cell r="B361" t="str">
            <v>ООО "АДС Трис"; ООО "Жилкино"</v>
          </cell>
          <cell r="G361" t="str">
            <v>Первомайский, 5</v>
          </cell>
          <cell r="H361" t="str">
            <v>Иркутскэнергосбыт</v>
          </cell>
          <cell r="N361" t="str">
            <v>Университетский, 72</v>
          </cell>
          <cell r="O361" t="str">
            <v>Антониг ООО</v>
          </cell>
        </row>
        <row r="362">
          <cell r="A362" t="str">
            <v>Рябикова, 29</v>
          </cell>
          <cell r="B362" t="str">
            <v>ООО "АДС Трис"; ООО "Жилкино"</v>
          </cell>
          <cell r="G362" t="str">
            <v>Первомайский, 50</v>
          </cell>
          <cell r="H362" t="str">
            <v>Иркутскэнергосбыт</v>
          </cell>
          <cell r="N362" t="str">
            <v>Университетский, 75</v>
          </cell>
          <cell r="O362" t="str">
            <v>Антониг ООО</v>
          </cell>
        </row>
        <row r="363">
          <cell r="A363" t="str">
            <v>Рябикова, 2-а</v>
          </cell>
          <cell r="B363" t="str">
            <v>ООО "АДС Трис"; ООО "Жилкино"</v>
          </cell>
          <cell r="G363" t="str">
            <v>Первомайский, 51</v>
          </cell>
          <cell r="H363" t="str">
            <v>Иркутскэнергосбыт</v>
          </cell>
          <cell r="N363" t="str">
            <v>Университетский, 77-а</v>
          </cell>
          <cell r="O363" t="str">
            <v>Антониг ООО</v>
          </cell>
        </row>
        <row r="364">
          <cell r="A364" t="str">
            <v>Рябикова, 3</v>
          </cell>
          <cell r="B364" t="str">
            <v>ООО "АДС Трис"; ООО "Жилкино"</v>
          </cell>
          <cell r="G364" t="str">
            <v>Первомайский, 52</v>
          </cell>
          <cell r="H364" t="str">
            <v>Иркутскэнергосбыт</v>
          </cell>
          <cell r="N364" t="str">
            <v>Университетский, 77-д</v>
          </cell>
          <cell r="O364" t="str">
            <v>Антониг ООО</v>
          </cell>
        </row>
        <row r="365">
          <cell r="A365" t="str">
            <v>Рябикова, 30</v>
          </cell>
          <cell r="B365" t="str">
            <v>ООО "АДС Трис"; ООО "Жилкино"</v>
          </cell>
          <cell r="G365" t="str">
            <v>Первомайский, 53</v>
          </cell>
          <cell r="H365" t="str">
            <v>Иркутскэнергосбыт</v>
          </cell>
          <cell r="N365" t="str">
            <v>Университетский, 78</v>
          </cell>
          <cell r="O365" t="str">
            <v>Антониг ООО</v>
          </cell>
        </row>
        <row r="366">
          <cell r="A366" t="str">
            <v>Рябикова, 31</v>
          </cell>
          <cell r="B366" t="str">
            <v>ООО "АДС Трис"; ООО "Жилкино"</v>
          </cell>
          <cell r="G366" t="str">
            <v>Первомайский, 55</v>
          </cell>
          <cell r="H366" t="str">
            <v>Иркутскэнергосбыт</v>
          </cell>
          <cell r="N366" t="str">
            <v>Университетский, 80</v>
          </cell>
          <cell r="O366" t="str">
            <v>Антониг ООО</v>
          </cell>
        </row>
        <row r="367">
          <cell r="A367" t="str">
            <v>Рябикова, 31-б</v>
          </cell>
          <cell r="B367" t="str">
            <v>ООО "АДС Трис"; ООО "Жилкино"</v>
          </cell>
          <cell r="G367" t="str">
            <v>Первомайский, 56</v>
          </cell>
          <cell r="H367" t="str">
            <v>Иркутскэнергосбыт</v>
          </cell>
          <cell r="N367" t="str">
            <v>Университетский, 81</v>
          </cell>
          <cell r="O367" t="str">
            <v>Антониг ООО</v>
          </cell>
        </row>
        <row r="368">
          <cell r="A368" t="str">
            <v>Рябикова, 31-в</v>
          </cell>
          <cell r="B368" t="str">
            <v>ООО "АДС Трис"; ООО "Жилкино"</v>
          </cell>
          <cell r="G368" t="str">
            <v>Первомайский, 58</v>
          </cell>
          <cell r="H368" t="str">
            <v>Иркутскэнергосбыт</v>
          </cell>
          <cell r="N368" t="str">
            <v>Университетский, 82</v>
          </cell>
          <cell r="O368" t="str">
            <v>Антониг ООО</v>
          </cell>
        </row>
        <row r="369">
          <cell r="A369" t="str">
            <v>Рябикова, 31-н</v>
          </cell>
          <cell r="B369" t="str">
            <v>ООО "АДС Трис"; ООО "Жилкино"</v>
          </cell>
          <cell r="G369" t="str">
            <v>Первомайский, 59</v>
          </cell>
          <cell r="H369" t="str">
            <v>Иркутскэнергосбыт</v>
          </cell>
          <cell r="N369" t="str">
            <v>Университетский, 83</v>
          </cell>
          <cell r="O369" t="str">
            <v>Антониг ООО</v>
          </cell>
        </row>
        <row r="370">
          <cell r="A370" t="str">
            <v>Рябикова, 32</v>
          </cell>
          <cell r="B370" t="str">
            <v>ООО "АДС Трис"; ООО "Жилкино"</v>
          </cell>
          <cell r="G370" t="str">
            <v>Первомайский, 5-а</v>
          </cell>
          <cell r="H370" t="str">
            <v>Иркутскэнергосбыт</v>
          </cell>
          <cell r="N370" t="str">
            <v>Университетский, 84</v>
          </cell>
          <cell r="O370" t="str">
            <v>Антониг ООО</v>
          </cell>
        </row>
        <row r="371">
          <cell r="A371" t="str">
            <v>Рябикова, 32-а</v>
          </cell>
          <cell r="B371" t="str">
            <v>ООО "АДС Трис"; ООО "Жилкино"</v>
          </cell>
          <cell r="G371" t="str">
            <v>Первомайский, 6</v>
          </cell>
          <cell r="H371" t="str">
            <v>Иркутскэнергосбыт</v>
          </cell>
          <cell r="N371" t="str">
            <v>Университетский, 86</v>
          </cell>
          <cell r="O371" t="str">
            <v>Антониг ООО</v>
          </cell>
        </row>
        <row r="372">
          <cell r="A372" t="str">
            <v>Рябикова, 32-б</v>
          </cell>
          <cell r="B372" t="str">
            <v>ООО "АДС Трис"; ООО "Жилкино"</v>
          </cell>
          <cell r="G372" t="str">
            <v>Первомайский, 60</v>
          </cell>
          <cell r="H372" t="str">
            <v>Иркутскэнергосбыт</v>
          </cell>
          <cell r="N372" t="str">
            <v>Университетский, 87</v>
          </cell>
          <cell r="O372" t="str">
            <v>Антониг ООО</v>
          </cell>
        </row>
        <row r="373">
          <cell r="A373" t="str">
            <v>Рябикова, 33</v>
          </cell>
          <cell r="B373" t="str">
            <v>ООО "АДС Трис"; ООО "Жилкино"</v>
          </cell>
          <cell r="G373" t="str">
            <v>Первомайский, 62</v>
          </cell>
          <cell r="H373" t="str">
            <v>Иркутскэнергосбыт</v>
          </cell>
          <cell r="N373" t="str">
            <v>Университетский, 89</v>
          </cell>
          <cell r="O373" t="str">
            <v>Антониг ООО</v>
          </cell>
        </row>
        <row r="374">
          <cell r="A374" t="str">
            <v>Рябикова, 34</v>
          </cell>
          <cell r="B374" t="str">
            <v>ООО "АДС Трис"; ООО "Жилкино"</v>
          </cell>
          <cell r="G374" t="str">
            <v>Первомайский, 64</v>
          </cell>
          <cell r="H374" t="str">
            <v>Иркутскэнергосбыт</v>
          </cell>
          <cell r="N374" t="str">
            <v>Университетский, 90</v>
          </cell>
          <cell r="O374" t="str">
            <v>Антониг ООО</v>
          </cell>
        </row>
        <row r="375">
          <cell r="A375" t="str">
            <v>Рябикова, 34-а</v>
          </cell>
          <cell r="B375" t="str">
            <v>ООО "АДС Трис"; ООО "Жилкино"</v>
          </cell>
          <cell r="G375" t="str">
            <v>Первомайский, 66</v>
          </cell>
          <cell r="H375" t="str">
            <v>Иркутскэнергосбыт</v>
          </cell>
          <cell r="N375" t="str">
            <v>Университетский, 92</v>
          </cell>
          <cell r="O375" t="str">
            <v>Антониг ООО</v>
          </cell>
        </row>
        <row r="376">
          <cell r="A376" t="str">
            <v>Рябикова, 36</v>
          </cell>
          <cell r="B376" t="str">
            <v>ООО "АДС Трис"; ООО "Жилкино"</v>
          </cell>
          <cell r="G376" t="str">
            <v>Первомайский, 6-а</v>
          </cell>
          <cell r="H376" t="str">
            <v>Иркутскэнергосбыт</v>
          </cell>
          <cell r="N376" t="str">
            <v>Университетский, 93</v>
          </cell>
          <cell r="O376" t="str">
            <v>Антониг ООО</v>
          </cell>
        </row>
        <row r="377">
          <cell r="A377" t="str">
            <v>Рябикова, 37</v>
          </cell>
          <cell r="B377" t="str">
            <v>ООО "АДС Трис"; ООО "Жилкино"</v>
          </cell>
          <cell r="G377" t="str">
            <v>Первомайский, 7</v>
          </cell>
          <cell r="H377" t="str">
            <v>Иркутскэнергосбыт</v>
          </cell>
          <cell r="N377" t="str">
            <v>Университетский, 94</v>
          </cell>
          <cell r="O377" t="str">
            <v>Антониг ООО</v>
          </cell>
        </row>
        <row r="378">
          <cell r="A378" t="str">
            <v>Рябикова, 39</v>
          </cell>
          <cell r="B378" t="str">
            <v>ООО "АДС Трис"; ООО "Жилкино"</v>
          </cell>
          <cell r="G378" t="str">
            <v>Первомайский, 71</v>
          </cell>
          <cell r="H378" t="str">
            <v>Иркутскэнергосбыт</v>
          </cell>
          <cell r="N378" t="str">
            <v>Университетский, 95</v>
          </cell>
          <cell r="O378" t="str">
            <v>Антониг ООО</v>
          </cell>
        </row>
        <row r="379">
          <cell r="A379" t="str">
            <v>Рябикова, 3-а</v>
          </cell>
          <cell r="B379" t="str">
            <v>ООО "АДС Трис"; ООО "Жилкино"</v>
          </cell>
          <cell r="G379" t="str">
            <v>Первомайский, 72</v>
          </cell>
          <cell r="H379" t="str">
            <v>Иркутскэнергосбыт</v>
          </cell>
          <cell r="N379" t="str">
            <v>Университетский, 98</v>
          </cell>
          <cell r="O379" t="str">
            <v>Антониг ООО</v>
          </cell>
        </row>
        <row r="380">
          <cell r="A380" t="str">
            <v>Рябикова, 4</v>
          </cell>
          <cell r="B380" t="str">
            <v>ООО "АДС Трис"; ООО "Жилкино"</v>
          </cell>
          <cell r="G380" t="str">
            <v>Первомайский, 73</v>
          </cell>
          <cell r="H380" t="str">
            <v>Иркутскэнергосбыт</v>
          </cell>
          <cell r="N380" t="str">
            <v>Университетский, 99</v>
          </cell>
          <cell r="O380" t="str">
            <v>Антониг ООО</v>
          </cell>
        </row>
        <row r="381">
          <cell r="A381" t="str">
            <v>Рябикова, 40</v>
          </cell>
          <cell r="B381" t="str">
            <v>ООО "АДС Трис"; ООО "Жилкино"</v>
          </cell>
          <cell r="G381" t="str">
            <v>Первомайский, 74</v>
          </cell>
          <cell r="H381" t="str">
            <v>Иркутскэнергосбыт</v>
          </cell>
          <cell r="N381" t="str">
            <v>Университетский, 100</v>
          </cell>
          <cell r="O381" t="str">
            <v>Антониг ООО</v>
          </cell>
        </row>
        <row r="382">
          <cell r="A382" t="str">
            <v>Рябикова, 41</v>
          </cell>
          <cell r="B382" t="str">
            <v>ООО "АДС Трис"; ООО "Жилкино"</v>
          </cell>
          <cell r="G382" t="str">
            <v>Первомайский, 75</v>
          </cell>
          <cell r="H382" t="str">
            <v>Иркутскэнергосбыт</v>
          </cell>
          <cell r="N382" t="str">
            <v>Университетский, 102</v>
          </cell>
          <cell r="O382" t="str">
            <v>Антониг ООО</v>
          </cell>
        </row>
        <row r="383">
          <cell r="A383" t="str">
            <v>Рябикова, 42</v>
          </cell>
          <cell r="B383" t="str">
            <v>ООО "АДС Трис"; ООО "Жилкино"</v>
          </cell>
          <cell r="G383" t="str">
            <v>Первомайский, 76</v>
          </cell>
          <cell r="H383" t="str">
            <v>Иркутскэнергосбыт</v>
          </cell>
          <cell r="N383" t="str">
            <v>Университетский, 103</v>
          </cell>
          <cell r="O383" t="str">
            <v>Антониг ООО</v>
          </cell>
        </row>
        <row r="384">
          <cell r="A384" t="str">
            <v>Рябикова, 46</v>
          </cell>
          <cell r="B384" t="str">
            <v>ООО "АДС Трис"; ООО "Жилкино"</v>
          </cell>
          <cell r="G384" t="str">
            <v>Первомайский, 79</v>
          </cell>
          <cell r="H384" t="str">
            <v>Иркутскэнергосбыт</v>
          </cell>
          <cell r="N384" t="str">
            <v>Университетский, 104</v>
          </cell>
          <cell r="O384" t="str">
            <v>Антониг ООО</v>
          </cell>
        </row>
        <row r="385">
          <cell r="A385" t="str">
            <v>Рябикова, 49</v>
          </cell>
          <cell r="B385" t="str">
            <v>ООО "АДС Трис"; ООО "Жилкино"</v>
          </cell>
          <cell r="G385" t="str">
            <v>Первомайский, 7-а</v>
          </cell>
          <cell r="H385" t="str">
            <v>Иркутскэнергосбыт</v>
          </cell>
          <cell r="N385" t="str">
            <v>Университетский, 106</v>
          </cell>
          <cell r="O385" t="str">
            <v>Антониг ООО</v>
          </cell>
        </row>
        <row r="386">
          <cell r="A386" t="str">
            <v>Рябикова, 4-а</v>
          </cell>
          <cell r="B386" t="str">
            <v>ООО "АДС Трис"; ООО "Жилкино"</v>
          </cell>
          <cell r="G386" t="str">
            <v>Первомайский, 8</v>
          </cell>
          <cell r="H386" t="str">
            <v>Иркутскэнергосбыт</v>
          </cell>
          <cell r="N386" t="str">
            <v>Университетский, 107</v>
          </cell>
          <cell r="O386" t="str">
            <v>Антониг ООО</v>
          </cell>
        </row>
        <row r="387">
          <cell r="A387" t="str">
            <v>Рябикова, 5</v>
          </cell>
          <cell r="B387" t="str">
            <v>ООО "АДС Трис"; ООО "Жилкино"</v>
          </cell>
          <cell r="G387" t="str">
            <v>Первомайский, 80</v>
          </cell>
          <cell r="H387" t="str">
            <v>Иркутскэнергосбыт</v>
          </cell>
          <cell r="N387" t="str">
            <v>Университетский, 109</v>
          </cell>
          <cell r="O387" t="str">
            <v>Антониг ООО</v>
          </cell>
        </row>
        <row r="388">
          <cell r="A388" t="str">
            <v>Рябикова, 50</v>
          </cell>
          <cell r="B388" t="str">
            <v>ООО "АДС Трис"; ООО "Жилкино"</v>
          </cell>
          <cell r="G388" t="str">
            <v>Первомайский, 81</v>
          </cell>
          <cell r="H388" t="str">
            <v>Иркутскэнергосбыт</v>
          </cell>
          <cell r="N388" t="str">
            <v>Университетский, 110</v>
          </cell>
          <cell r="O388" t="str">
            <v>Антониг ООО</v>
          </cell>
        </row>
        <row r="389">
          <cell r="A389" t="str">
            <v>Рябикова, 51</v>
          </cell>
          <cell r="B389" t="str">
            <v>ООО "АДС Трис"; ООО "Жилкино"</v>
          </cell>
          <cell r="G389" t="str">
            <v>Первомайский, 82</v>
          </cell>
          <cell r="H389" t="str">
            <v>Иркутскэнергосбыт</v>
          </cell>
          <cell r="N389" t="str">
            <v>Университетский, 111</v>
          </cell>
          <cell r="O389" t="str">
            <v>Антониг ООО</v>
          </cell>
        </row>
        <row r="390">
          <cell r="A390" t="str">
            <v>Рябикова, 52</v>
          </cell>
          <cell r="B390" t="str">
            <v>ООО "АДС Трис"; ООО "Жилкино"</v>
          </cell>
          <cell r="G390" t="str">
            <v>Первомайский, 83</v>
          </cell>
          <cell r="H390" t="str">
            <v>Иркутскэнергосбыт</v>
          </cell>
          <cell r="N390" t="str">
            <v>Университетский, 112</v>
          </cell>
          <cell r="O390" t="str">
            <v>Антониг ООО</v>
          </cell>
        </row>
        <row r="391">
          <cell r="A391" t="str">
            <v>Рябикова, 53</v>
          </cell>
          <cell r="B391" t="str">
            <v>ООО "АДС Трис"; ООО "Жилкино"</v>
          </cell>
          <cell r="G391" t="str">
            <v>Первомайский, 84</v>
          </cell>
          <cell r="H391" t="str">
            <v>Иркутскэнергосбыт</v>
          </cell>
          <cell r="N391" t="str">
            <v>Университетский, 113</v>
          </cell>
          <cell r="O391" t="str">
            <v>Антониг ООО</v>
          </cell>
        </row>
        <row r="392">
          <cell r="A392" t="str">
            <v>Рябикова, 54</v>
          </cell>
          <cell r="B392" t="str">
            <v>ООО "АДС Трис"; ООО "Жилкино"</v>
          </cell>
          <cell r="G392" t="str">
            <v>Первомайский, 85</v>
          </cell>
          <cell r="H392" t="str">
            <v>Иркутскэнергосбыт</v>
          </cell>
          <cell r="N392" t="str">
            <v>Флюкова, 1</v>
          </cell>
          <cell r="O392" t="str">
            <v>Першин ИП</v>
          </cell>
        </row>
        <row r="393">
          <cell r="A393" t="str">
            <v>Рябикова, 54/2</v>
          </cell>
          <cell r="B393" t="str">
            <v>ООО "АДС Трис"; ООО "Жилкино"</v>
          </cell>
          <cell r="G393" t="str">
            <v>Первомайский, 86</v>
          </cell>
          <cell r="H393" t="str">
            <v>Иркутскэнергосбыт</v>
          </cell>
          <cell r="N393" t="str">
            <v>Флюкова, 3</v>
          </cell>
          <cell r="O393" t="str">
            <v>Першин ИП</v>
          </cell>
        </row>
        <row r="394">
          <cell r="A394" t="str">
            <v>Рябикова, 55</v>
          </cell>
          <cell r="B394" t="str">
            <v>ООО "АДС Трис"; ООО "Жилкино"</v>
          </cell>
          <cell r="G394" t="str">
            <v>Первомайский, 87</v>
          </cell>
          <cell r="H394" t="str">
            <v>Иркутскэнергосбыт</v>
          </cell>
          <cell r="N394" t="str">
            <v>Фурманова, 4</v>
          </cell>
          <cell r="O394" t="str">
            <v>Лоншаков В.И. ИП</v>
          </cell>
        </row>
        <row r="395">
          <cell r="A395" t="str">
            <v>Рябикова, 56</v>
          </cell>
          <cell r="B395" t="str">
            <v>ООО "АДС Трис"; ООО "Жилкино"</v>
          </cell>
          <cell r="G395" t="str">
            <v>Первомайский, 89</v>
          </cell>
          <cell r="H395" t="str">
            <v>Иркутскэнергосбыт</v>
          </cell>
          <cell r="N395" t="str">
            <v>Чайковского, 2</v>
          </cell>
          <cell r="O395" t="str">
            <v>Першин ИП</v>
          </cell>
        </row>
        <row r="396">
          <cell r="A396" t="str">
            <v>Рябикова, 59</v>
          </cell>
          <cell r="B396" t="str">
            <v>ООО "АДС Трис"; ООО "Жилкино"</v>
          </cell>
          <cell r="G396" t="str">
            <v>Первомайский, 8-а</v>
          </cell>
          <cell r="H396" t="str">
            <v>Иркутскэнергосбыт</v>
          </cell>
          <cell r="N396" t="str">
            <v>Чайковского, 4</v>
          </cell>
          <cell r="O396" t="str">
            <v>Першин ИП</v>
          </cell>
        </row>
        <row r="397">
          <cell r="A397" t="str">
            <v>Рябикова, 5-а</v>
          </cell>
          <cell r="B397" t="str">
            <v>ООО "АДС Трис"; ООО "Жилкино"</v>
          </cell>
          <cell r="G397" t="str">
            <v>Первомайский, 9</v>
          </cell>
          <cell r="H397" t="str">
            <v>Иркутскэнергосбыт</v>
          </cell>
          <cell r="N397" t="str">
            <v>Чайковского, 5</v>
          </cell>
          <cell r="O397" t="str">
            <v>Першин ИП</v>
          </cell>
        </row>
        <row r="398">
          <cell r="A398" t="str">
            <v>Рябикова, 6</v>
          </cell>
          <cell r="B398" t="str">
            <v>ООО "АДС Трис"; ООО "Жилкино"</v>
          </cell>
          <cell r="G398" t="str">
            <v>Первомайский, 90</v>
          </cell>
          <cell r="H398" t="str">
            <v>Иркутскэнергосбыт</v>
          </cell>
          <cell r="N398" t="str">
            <v>Чайковского, 16</v>
          </cell>
          <cell r="O398" t="str">
            <v>Першин ИП</v>
          </cell>
        </row>
        <row r="399">
          <cell r="A399" t="str">
            <v>Рябикова, 60</v>
          </cell>
          <cell r="B399" t="str">
            <v>ООО "АДС Трис"; ООО "Жилкино"</v>
          </cell>
          <cell r="G399" t="str">
            <v>Первомайский, 91</v>
          </cell>
          <cell r="H399" t="str">
            <v>Иркутскэнергосбыт</v>
          </cell>
          <cell r="N399" t="str">
            <v>Чайковского, 17</v>
          </cell>
          <cell r="O399" t="str">
            <v>Першин ИП</v>
          </cell>
        </row>
        <row r="400">
          <cell r="A400" t="str">
            <v>Рябикова, 61</v>
          </cell>
          <cell r="B400" t="str">
            <v>ООО "АДС Трис"; ООО "Жилкино"</v>
          </cell>
          <cell r="G400" t="str">
            <v>Первомайский, 9-а</v>
          </cell>
          <cell r="H400" t="str">
            <v>Иркутскэнергосбыт</v>
          </cell>
          <cell r="N400" t="str">
            <v>Чайковского, 18</v>
          </cell>
          <cell r="O400" t="str">
            <v>Першин ИП</v>
          </cell>
        </row>
        <row r="401">
          <cell r="A401" t="str">
            <v>Рябикова, 62</v>
          </cell>
          <cell r="B401" t="str">
            <v>ООО "АДС Трис"; ООО "Жилкино"</v>
          </cell>
          <cell r="G401" t="str">
            <v>Профсоюзная, 11</v>
          </cell>
          <cell r="H401" t="str">
            <v>Иркутскэнергосбыт</v>
          </cell>
          <cell r="N401" t="str">
            <v>Чайковского, 20</v>
          </cell>
          <cell r="O401" t="str">
            <v>Першин ИП</v>
          </cell>
        </row>
        <row r="402">
          <cell r="A402" t="str">
            <v>Рябикова, 6-а</v>
          </cell>
          <cell r="B402" t="str">
            <v>ООО "АДС Трис"; ООО "Жилкино"</v>
          </cell>
          <cell r="G402" t="str">
            <v>Профсоюзная, 15</v>
          </cell>
          <cell r="H402" t="str">
            <v>Иркутскэнергосбыт</v>
          </cell>
          <cell r="N402" t="str">
            <v>Чайковского, 22</v>
          </cell>
          <cell r="O402" t="str">
            <v>Першин ИП</v>
          </cell>
        </row>
        <row r="403">
          <cell r="A403" t="str">
            <v>Рябикова, 7-а</v>
          </cell>
          <cell r="B403" t="str">
            <v>ООО "АДС Трис"; ООО "Жилкино"</v>
          </cell>
          <cell r="G403" t="str">
            <v>Профсоюзная, 2</v>
          </cell>
          <cell r="H403" t="str">
            <v>Иркутскэнергосбыт</v>
          </cell>
          <cell r="N403" t="str">
            <v>Шмидта, 5</v>
          </cell>
          <cell r="O403" t="str">
            <v>Лоншаков В.А. ИП</v>
          </cell>
        </row>
        <row r="404">
          <cell r="A404" t="str">
            <v>Рябикова, 8</v>
          </cell>
          <cell r="B404" t="str">
            <v>ООО "АДС Трис"; ООО "Жилкино"</v>
          </cell>
          <cell r="G404" t="str">
            <v>Профсоюзная, 26</v>
          </cell>
          <cell r="H404" t="str">
            <v>Иркутскэнергосбыт</v>
          </cell>
          <cell r="N404" t="str">
            <v>Шмидта, 24</v>
          </cell>
          <cell r="O404" t="str">
            <v>Першин ИП</v>
          </cell>
        </row>
        <row r="405">
          <cell r="A405" t="str">
            <v>Рябикова, 8-а</v>
          </cell>
          <cell r="B405" t="str">
            <v>ООО "АДС Трис"; ООО "Жилкино"</v>
          </cell>
          <cell r="G405" t="str">
            <v>Профсоюзная, 4</v>
          </cell>
          <cell r="H405" t="str">
            <v>Иркутскэнергосбыт</v>
          </cell>
          <cell r="N405" t="str">
            <v>Шмидта, 26</v>
          </cell>
          <cell r="O405" t="str">
            <v>Першин ИП</v>
          </cell>
        </row>
        <row r="406">
          <cell r="A406" t="str">
            <v>Рябикова, 8-б</v>
          </cell>
          <cell r="B406" t="str">
            <v>ООО "АДС Трис"; ООО "Жилкино"</v>
          </cell>
          <cell r="G406" t="str">
            <v>Профсоюзная, 4-а</v>
          </cell>
          <cell r="H406" t="str">
            <v>Иркутскэнергосбыт</v>
          </cell>
          <cell r="N406" t="str">
            <v>Шмидта, 28</v>
          </cell>
          <cell r="O406" t="str">
            <v>Першин ИП</v>
          </cell>
        </row>
        <row r="407">
          <cell r="A407" t="str">
            <v>Рябикова, 9</v>
          </cell>
          <cell r="B407" t="str">
            <v>ООО "АДС Трис"; ООО "Жилкино"</v>
          </cell>
          <cell r="G407" t="str">
            <v>Профсоюзная, 52</v>
          </cell>
          <cell r="H407" t="str">
            <v>Иркутскэнергосбыт</v>
          </cell>
          <cell r="N407" t="str">
            <v>Шмидта, 30</v>
          </cell>
          <cell r="O407" t="str">
            <v>Першин ИП</v>
          </cell>
        </row>
        <row r="408">
          <cell r="A408" t="str">
            <v>Рябикова, 9-а</v>
          </cell>
          <cell r="B408" t="str">
            <v>ООО "АДС Трис"; ООО "Жилкино"</v>
          </cell>
          <cell r="G408" t="str">
            <v>Профсоюзная, 64</v>
          </cell>
          <cell r="H408" t="str">
            <v>Иркутскэнергосбыт</v>
          </cell>
          <cell r="N408" t="str">
            <v>Шмидта, 38</v>
          </cell>
          <cell r="O408" t="str">
            <v>Першин ИП</v>
          </cell>
        </row>
        <row r="409">
          <cell r="A409" t="str">
            <v>Спортивный, 5-а</v>
          </cell>
          <cell r="B409" t="str">
            <v xml:space="preserve">ООО "АДС Трис"; ООО "Лазурит"   </v>
          </cell>
          <cell r="G409" t="str">
            <v>Профсоюзная, 77/6</v>
          </cell>
          <cell r="H409" t="str">
            <v>Иркутскэнергосбыт</v>
          </cell>
          <cell r="N409" t="str">
            <v>Юбилейный, 3</v>
          </cell>
          <cell r="O409" t="str">
            <v>Сантэк ООО</v>
          </cell>
        </row>
        <row r="410">
          <cell r="A410" t="str">
            <v>Спортивный, 9</v>
          </cell>
          <cell r="B410" t="str">
            <v xml:space="preserve">ООО "АДС Трис"; ООО "Лазурит"   </v>
          </cell>
          <cell r="G410" t="str">
            <v>Профсоюзная, 8</v>
          </cell>
          <cell r="H410" t="str">
            <v>Иркутскэнергосбыт</v>
          </cell>
          <cell r="N410" t="str">
            <v>Юбилейный, 4</v>
          </cell>
          <cell r="O410" t="str">
            <v>Сантэк ООО</v>
          </cell>
        </row>
        <row r="411">
          <cell r="A411" t="str">
            <v>Терешковой, 15-а</v>
          </cell>
          <cell r="B411" t="str">
            <v xml:space="preserve">ООО "АДС Трис"; ООО "Лазурит"   </v>
          </cell>
          <cell r="G411" t="str">
            <v>Профсоюзная, 9/1</v>
          </cell>
          <cell r="H411" t="str">
            <v>Иркутскэнергосбыт</v>
          </cell>
          <cell r="N411" t="str">
            <v>Юбилейный, 5</v>
          </cell>
          <cell r="O411" t="str">
            <v>Сантэк ООО</v>
          </cell>
        </row>
        <row r="412">
          <cell r="A412" t="str">
            <v>Терешковой, 25</v>
          </cell>
          <cell r="B412" t="str">
            <v xml:space="preserve">ООО "АДС Трис"; ООО "Лазурит"   </v>
          </cell>
          <cell r="G412" t="str">
            <v>Пушкина, 2</v>
          </cell>
          <cell r="H412" t="str">
            <v>Иркутскэнергосбыт</v>
          </cell>
          <cell r="N412" t="str">
            <v>Юбилейный, 7</v>
          </cell>
          <cell r="O412" t="str">
            <v>Сантэк ООО</v>
          </cell>
        </row>
        <row r="413">
          <cell r="A413" t="str">
            <v>Терешковой, 31</v>
          </cell>
          <cell r="B413" t="str">
            <v xml:space="preserve">ООО "АДС Трис"; ООО "Лазурит"   </v>
          </cell>
          <cell r="G413" t="str">
            <v>Пушкина, 21-а</v>
          </cell>
          <cell r="H413" t="str">
            <v>Иркутскэнергосбыт</v>
          </cell>
          <cell r="N413" t="str">
            <v>Юбилейный, 9</v>
          </cell>
          <cell r="O413" t="str">
            <v>Сантэк ООО</v>
          </cell>
        </row>
        <row r="414">
          <cell r="A414" t="str">
            <v>Терешковой, 40</v>
          </cell>
          <cell r="B414" t="str">
            <v xml:space="preserve">ООО "АДС Трис"; ООО "Лазурит"   </v>
          </cell>
          <cell r="G414" t="str">
            <v>Пушкина, 22</v>
          </cell>
          <cell r="H414" t="str">
            <v>Иркутскэнергосбыт</v>
          </cell>
          <cell r="N414" t="str">
            <v>Юбилейный, 9-в</v>
          </cell>
          <cell r="O414" t="str">
            <v>Сантэк ООО</v>
          </cell>
        </row>
        <row r="415">
          <cell r="A415" t="str">
            <v>Терешковой, 42</v>
          </cell>
          <cell r="B415" t="str">
            <v xml:space="preserve">ООО "АДС Трис"; ООО "Лазурит"   </v>
          </cell>
          <cell r="G415" t="str">
            <v>Пушкина, 23</v>
          </cell>
          <cell r="H415" t="str">
            <v>Иркутскэнергосбыт</v>
          </cell>
          <cell r="N415" t="str">
            <v>Юбилейный, 9-г</v>
          </cell>
          <cell r="O415" t="str">
            <v>Сантэк ООО</v>
          </cell>
        </row>
        <row r="416">
          <cell r="A416" t="str">
            <v>Тургенева, 13</v>
          </cell>
          <cell r="B416" t="str">
            <v xml:space="preserve">ООО "АДС Трис"; ООО "Лазурит"   </v>
          </cell>
          <cell r="G416" t="str">
            <v>Пушкина, 26</v>
          </cell>
          <cell r="H416" t="str">
            <v>Иркутскэнергосбыт</v>
          </cell>
          <cell r="N416" t="str">
            <v>Юбилейный, 10</v>
          </cell>
          <cell r="O416" t="str">
            <v>Сантэк ООО</v>
          </cell>
        </row>
        <row r="417">
          <cell r="A417" t="str">
            <v>Университетский, 10</v>
          </cell>
          <cell r="B417" t="str">
            <v>ООО "АДС Трис"; ООО "Жилкино"</v>
          </cell>
          <cell r="G417" t="str">
            <v>Пушкина, 34</v>
          </cell>
          <cell r="H417" t="str">
            <v>Иркутскэнергосбыт</v>
          </cell>
          <cell r="N417" t="str">
            <v>Юбилейный, 10-б</v>
          </cell>
          <cell r="O417" t="str">
            <v>Сантэк ООО</v>
          </cell>
        </row>
        <row r="418">
          <cell r="A418" t="str">
            <v>Университетский, 100</v>
          </cell>
          <cell r="B418" t="str">
            <v>ООО "АДС Трис"; ООО "Жилкино"</v>
          </cell>
          <cell r="G418" t="str">
            <v>Пушкина, 4</v>
          </cell>
          <cell r="H418" t="str">
            <v>Иркутскэнергосбыт</v>
          </cell>
          <cell r="N418" t="str">
            <v>Юбилейный, 10-в</v>
          </cell>
          <cell r="O418" t="str">
            <v>Сантэк ООО</v>
          </cell>
        </row>
        <row r="419">
          <cell r="A419" t="str">
            <v>Университетский, 102</v>
          </cell>
          <cell r="B419" t="str">
            <v>ООО "АДС Трис"; ООО "Жилкино"</v>
          </cell>
          <cell r="G419" t="str">
            <v>Пушкина, 42</v>
          </cell>
          <cell r="H419" t="str">
            <v>Иркутскэнергосбыт</v>
          </cell>
          <cell r="N419" t="str">
            <v>Юбилейный, 10-г</v>
          </cell>
          <cell r="O419" t="str">
            <v>Сантэк ООО</v>
          </cell>
        </row>
        <row r="420">
          <cell r="A420" t="str">
            <v>Университетский, 103</v>
          </cell>
          <cell r="B420" t="str">
            <v>ООО "АДС Трис"; ООО "Жилкино"</v>
          </cell>
          <cell r="G420" t="str">
            <v>Пушкина, 6</v>
          </cell>
          <cell r="H420" t="str">
            <v>Иркутскэнергосбыт</v>
          </cell>
          <cell r="N420" t="str">
            <v>Юбилейный, 11</v>
          </cell>
          <cell r="O420" t="str">
            <v>Сантэк ООО</v>
          </cell>
        </row>
        <row r="421">
          <cell r="A421" t="str">
            <v>Университетский, 104</v>
          </cell>
          <cell r="B421" t="str">
            <v>ООО "АДС Трис"; ООО "Жилкино"</v>
          </cell>
          <cell r="G421" t="str">
            <v>Пушкина, 60</v>
          </cell>
          <cell r="H421" t="str">
            <v>Иркутскэнергосбыт</v>
          </cell>
          <cell r="N421" t="str">
            <v>Юбилейный, 11/4</v>
          </cell>
          <cell r="O421" t="str">
            <v>Сантэк ООО</v>
          </cell>
        </row>
        <row r="422">
          <cell r="A422" t="str">
            <v>Университетский, 105</v>
          </cell>
          <cell r="B422" t="str">
            <v>ООО "АДС Трис"; ООО "Жилкино"</v>
          </cell>
          <cell r="G422" t="str">
            <v>Пушкина, 7/5</v>
          </cell>
          <cell r="H422" t="str">
            <v>Иркутскэнергосбыт</v>
          </cell>
          <cell r="N422" t="str">
            <v>Юбилейный, 12</v>
          </cell>
          <cell r="O422" t="str">
            <v>Сантэк ООО</v>
          </cell>
        </row>
        <row r="423">
          <cell r="A423" t="str">
            <v>Университетский, 106</v>
          </cell>
          <cell r="B423" t="str">
            <v>ООО "АДС Трис"; ООО "Жилкино"</v>
          </cell>
          <cell r="G423" t="str">
            <v>Румянцева, 15</v>
          </cell>
          <cell r="H423" t="str">
            <v>Иркутскэнергосбыт</v>
          </cell>
          <cell r="N423" t="str">
            <v>Юбилейный, 13</v>
          </cell>
          <cell r="O423" t="str">
            <v>Сантэк ООО</v>
          </cell>
        </row>
        <row r="424">
          <cell r="A424" t="str">
            <v>Университетский, 107</v>
          </cell>
          <cell r="B424" t="str">
            <v>ООО "АДС Трис"; ООО "Жилкино"</v>
          </cell>
          <cell r="G424" t="str">
            <v>Румянцева, 19</v>
          </cell>
          <cell r="H424" t="str">
            <v>Иркутскэнергосбыт</v>
          </cell>
          <cell r="N424" t="str">
            <v>Юбилейный, 14</v>
          </cell>
          <cell r="O424" t="str">
            <v>Сантэк ООО</v>
          </cell>
        </row>
        <row r="425">
          <cell r="A425" t="str">
            <v>Университетский, 109</v>
          </cell>
          <cell r="B425" t="str">
            <v>ООО "АДС Трис"; ООО "Жилкино"</v>
          </cell>
          <cell r="G425" t="str">
            <v>Румянцева, 19-а</v>
          </cell>
          <cell r="H425" t="str">
            <v>Иркутскэнергосбыт</v>
          </cell>
          <cell r="N425" t="str">
            <v>Юбилейный, 15</v>
          </cell>
          <cell r="O425" t="str">
            <v>Сантэк ООО</v>
          </cell>
        </row>
        <row r="426">
          <cell r="A426" t="str">
            <v>Университетский, 11</v>
          </cell>
          <cell r="B426" t="str">
            <v>ООО "АДС Трис"; ООО "Жилкино"</v>
          </cell>
          <cell r="G426" t="str">
            <v>Румянцева, 28</v>
          </cell>
          <cell r="H426" t="str">
            <v>Иркутскэнергосбыт</v>
          </cell>
          <cell r="N426" t="str">
            <v>Юбилейный, 20</v>
          </cell>
          <cell r="O426" t="str">
            <v>Сантэк ООО</v>
          </cell>
        </row>
        <row r="427">
          <cell r="A427" t="str">
            <v>Университетский, 110</v>
          </cell>
          <cell r="B427" t="str">
            <v>ООО "АДС Трис"; ООО "Жилкино"</v>
          </cell>
          <cell r="G427" t="str">
            <v>Румянцева, 8</v>
          </cell>
          <cell r="H427" t="str">
            <v>Иркутскэнергосбыт</v>
          </cell>
          <cell r="N427" t="str">
            <v>Юбилейный, 21</v>
          </cell>
          <cell r="O427" t="str">
            <v>Сантэк ООО</v>
          </cell>
        </row>
        <row r="428">
          <cell r="A428" t="str">
            <v>Университетский, 111</v>
          </cell>
          <cell r="B428" t="str">
            <v>ООО "АДС Трис"; ООО "Жилкино"</v>
          </cell>
          <cell r="G428" t="str">
            <v>Рябикова, 1</v>
          </cell>
          <cell r="H428" t="str">
            <v>Иркутскэнергосбыт</v>
          </cell>
          <cell r="N428" t="str">
            <v>Юбилейный, 22</v>
          </cell>
          <cell r="O428" t="str">
            <v>Сантэк ООО</v>
          </cell>
        </row>
        <row r="429">
          <cell r="A429" t="str">
            <v>Университетский, 112</v>
          </cell>
          <cell r="B429" t="str">
            <v>ООО "АДС Трис"; ООО "Жилкино"</v>
          </cell>
          <cell r="G429" t="str">
            <v>Рябикова, 10</v>
          </cell>
          <cell r="H429" t="str">
            <v>Иркутскэнергосбыт</v>
          </cell>
          <cell r="N429" t="str">
            <v>Юбилейный, 23</v>
          </cell>
          <cell r="O429" t="str">
            <v>Сантэк ООО</v>
          </cell>
        </row>
        <row r="430">
          <cell r="A430" t="str">
            <v>Университетский, 113</v>
          </cell>
          <cell r="B430" t="str">
            <v>ООО "АДС Трис"; ООО "Жилкино"</v>
          </cell>
          <cell r="G430" t="str">
            <v>Рябикова, 10-а</v>
          </cell>
          <cell r="H430" t="str">
            <v>Иркутскэнергосбыт</v>
          </cell>
          <cell r="N430" t="str">
            <v>Юбилейный, 27</v>
          </cell>
          <cell r="O430" t="str">
            <v>Сантэк ООО</v>
          </cell>
        </row>
        <row r="431">
          <cell r="A431" t="str">
            <v>Университетский, 12</v>
          </cell>
          <cell r="B431" t="str">
            <v>ООО "АДС Трис"; ООО "Жилкино"</v>
          </cell>
          <cell r="G431" t="str">
            <v>Рябикова, 11-а</v>
          </cell>
          <cell r="H431" t="str">
            <v>Иркутскэнергосбыт</v>
          </cell>
          <cell r="N431" t="str">
            <v>Юбилейный, 28</v>
          </cell>
          <cell r="O431" t="str">
            <v>Сантэк ООО</v>
          </cell>
        </row>
        <row r="432">
          <cell r="A432" t="str">
            <v>Университетский, 13</v>
          </cell>
          <cell r="B432" t="str">
            <v>ООО "АДС Трис"; ООО "Жилкино"</v>
          </cell>
          <cell r="G432" t="str">
            <v>Рябикова, 11-б</v>
          </cell>
          <cell r="H432" t="str">
            <v>Иркутскэнергосбыт</v>
          </cell>
          <cell r="N432" t="str">
            <v>Юбилейный, 29</v>
          </cell>
          <cell r="O432" t="str">
            <v>Сантэк ООО</v>
          </cell>
        </row>
        <row r="433">
          <cell r="A433" t="str">
            <v>Университетский, 14</v>
          </cell>
          <cell r="B433" t="str">
            <v>ООО "АДС Трис"; ООО "Жилкино"</v>
          </cell>
          <cell r="G433" t="str">
            <v>Рябикова, 12</v>
          </cell>
          <cell r="H433" t="str">
            <v>Иркутскэнергосбыт</v>
          </cell>
          <cell r="N433" t="str">
            <v>Юбилейный, 30</v>
          </cell>
          <cell r="O433" t="str">
            <v>Сантэк ООО</v>
          </cell>
        </row>
        <row r="434">
          <cell r="A434" t="str">
            <v>Университетский, 15</v>
          </cell>
          <cell r="B434" t="str">
            <v>ООО "АДС Трис"; ООО "Жилкино"</v>
          </cell>
          <cell r="G434" t="str">
            <v>Рябикова, 12-а</v>
          </cell>
          <cell r="H434" t="str">
            <v>Иркутскэнергосбыт</v>
          </cell>
          <cell r="N434" t="str">
            <v>Юбилейный, 31</v>
          </cell>
          <cell r="O434" t="str">
            <v>Сантэк ООО</v>
          </cell>
        </row>
        <row r="435">
          <cell r="A435" t="str">
            <v>Университетский, 16</v>
          </cell>
          <cell r="B435" t="str">
            <v>ООО "АДС Трис"; ООО "Жилкино"</v>
          </cell>
          <cell r="G435" t="str">
            <v>Рябикова, 12-б</v>
          </cell>
          <cell r="H435" t="str">
            <v>Иркутскэнергосбыт</v>
          </cell>
          <cell r="N435" t="str">
            <v>Юбилейный, 32</v>
          </cell>
          <cell r="O435" t="str">
            <v>Сантэк ООО</v>
          </cell>
        </row>
        <row r="436">
          <cell r="A436" t="str">
            <v>Университетский, 17</v>
          </cell>
          <cell r="B436" t="str">
            <v>ООО "АДС Трис"; ООО "Жилкино"</v>
          </cell>
          <cell r="G436" t="str">
            <v>Рябикова, 13-а</v>
          </cell>
          <cell r="H436" t="str">
            <v>Иркутскэнергосбыт</v>
          </cell>
          <cell r="N436" t="str">
            <v>Юбилейный, 33</v>
          </cell>
          <cell r="O436" t="str">
            <v>Сантэк ООО</v>
          </cell>
        </row>
        <row r="437">
          <cell r="A437" t="str">
            <v>Университетский, 19</v>
          </cell>
          <cell r="B437" t="str">
            <v>ООО "АДС Трис"; ООО "Жилкино"</v>
          </cell>
          <cell r="G437" t="str">
            <v>Рябикова, 13-б</v>
          </cell>
          <cell r="H437" t="str">
            <v>Иркутскэнергосбыт</v>
          </cell>
          <cell r="N437" t="str">
            <v>Юбилейный, 34</v>
          </cell>
          <cell r="O437" t="str">
            <v>Сантэк ООО</v>
          </cell>
        </row>
        <row r="438">
          <cell r="A438" t="str">
            <v>Университетский, 2</v>
          </cell>
          <cell r="B438" t="str">
            <v>ООО "АДС Трис"; ООО "Жилкино"</v>
          </cell>
          <cell r="G438" t="str">
            <v>Рябикова, 14-а</v>
          </cell>
          <cell r="H438" t="str">
            <v>Иркутскэнергосбыт</v>
          </cell>
          <cell r="N438" t="str">
            <v>Юбилейный, 35</v>
          </cell>
          <cell r="O438" t="str">
            <v>Сантэк ООО</v>
          </cell>
        </row>
        <row r="439">
          <cell r="A439" t="str">
            <v>Университетский, 20</v>
          </cell>
          <cell r="B439" t="str">
            <v>ООО "АДС Трис"; ООО "Жилкино"</v>
          </cell>
          <cell r="G439" t="str">
            <v>Рябикова, 15-а</v>
          </cell>
          <cell r="H439" t="str">
            <v>Иркутскэнергосбыт</v>
          </cell>
          <cell r="N439" t="str">
            <v>Юбилейный, 37</v>
          </cell>
          <cell r="O439" t="str">
            <v>Сантэк ООО</v>
          </cell>
        </row>
        <row r="440">
          <cell r="A440" t="str">
            <v>Университетский, 21</v>
          </cell>
          <cell r="B440" t="str">
            <v>ООО "АДС Трис"; ООО "Жилкино"</v>
          </cell>
          <cell r="G440" t="str">
            <v>Рябикова, 15-б</v>
          </cell>
          <cell r="H440" t="str">
            <v>Иркутскэнергосбыт</v>
          </cell>
          <cell r="N440" t="str">
            <v>Юбилейный, 40</v>
          </cell>
          <cell r="O440" t="str">
            <v>Очаг ООО</v>
          </cell>
        </row>
        <row r="441">
          <cell r="A441" t="str">
            <v>Университетский, 22</v>
          </cell>
          <cell r="B441" t="str">
            <v>ООО "АДС Трис"; ООО "Жилкино"</v>
          </cell>
          <cell r="G441" t="str">
            <v>Рябикова, 16</v>
          </cell>
          <cell r="H441" t="str">
            <v>Иркутскэнергосбыт</v>
          </cell>
          <cell r="N441" t="str">
            <v>Юбилейный, 41</v>
          </cell>
          <cell r="O441" t="str">
            <v>Очаг ООО</v>
          </cell>
        </row>
        <row r="442">
          <cell r="A442" t="str">
            <v>Университетский, 23</v>
          </cell>
          <cell r="B442" t="str">
            <v>ООО "АДС Трис"; ООО "Жилкино"</v>
          </cell>
          <cell r="G442" t="str">
            <v>Рябикова, 16-а</v>
          </cell>
          <cell r="H442" t="str">
            <v>Иркутскэнергосбыт</v>
          </cell>
          <cell r="N442" t="str">
            <v>Юбилейный, 44</v>
          </cell>
          <cell r="O442" t="str">
            <v>Очаг ООО</v>
          </cell>
        </row>
        <row r="443">
          <cell r="A443" t="str">
            <v>Университетский, 24</v>
          </cell>
          <cell r="B443" t="str">
            <v>ООО "АДС Трис"; ООО "Жилкино"</v>
          </cell>
          <cell r="G443" t="str">
            <v>Рябикова, 16-б</v>
          </cell>
          <cell r="H443" t="str">
            <v>Иркутскэнергосбыт</v>
          </cell>
          <cell r="N443" t="str">
            <v>Юбилейный, 47</v>
          </cell>
          <cell r="O443" t="str">
            <v>Сантэк ООО</v>
          </cell>
        </row>
        <row r="444">
          <cell r="A444" t="str">
            <v>Университетский, 25</v>
          </cell>
          <cell r="B444" t="str">
            <v>ООО "АДС Трис"; ООО "Жилкино"</v>
          </cell>
          <cell r="G444" t="str">
            <v>Рябикова, 16-в</v>
          </cell>
          <cell r="H444" t="str">
            <v>Иркутскэнергосбыт</v>
          </cell>
          <cell r="N444" t="str">
            <v>Юбилейный, 48</v>
          </cell>
          <cell r="O444" t="str">
            <v>Очаг ООО</v>
          </cell>
        </row>
        <row r="445">
          <cell r="A445" t="str">
            <v>Университетский, 26</v>
          </cell>
          <cell r="B445" t="str">
            <v>ООО "АДС Трис"; ООО "Жилкино"</v>
          </cell>
          <cell r="G445" t="str">
            <v>Рябикова, 17</v>
          </cell>
          <cell r="H445" t="str">
            <v>Иркутскэнергосбыт</v>
          </cell>
          <cell r="N445" t="str">
            <v>Юбилейный, 50</v>
          </cell>
          <cell r="O445" t="str">
            <v>Очаг ООО</v>
          </cell>
        </row>
        <row r="446">
          <cell r="A446" t="str">
            <v>Университетский, 27</v>
          </cell>
          <cell r="B446" t="str">
            <v>ООО "АДС Трис"; ООО "Жилкино"</v>
          </cell>
          <cell r="G446" t="str">
            <v>Рябикова, 18</v>
          </cell>
          <cell r="H446" t="str">
            <v>Иркутскэнергосбыт</v>
          </cell>
          <cell r="N446" t="str">
            <v>Юбилейный, 51</v>
          </cell>
          <cell r="O446" t="str">
            <v>Очаг ООО</v>
          </cell>
        </row>
        <row r="447">
          <cell r="A447" t="str">
            <v>Университетский, 28</v>
          </cell>
          <cell r="B447" t="str">
            <v>ООО "АДС Трис"; ООО "Жилкино"</v>
          </cell>
          <cell r="G447" t="str">
            <v>Рябикова, 18-а</v>
          </cell>
          <cell r="H447" t="str">
            <v>Иркутскэнергосбыт</v>
          </cell>
          <cell r="N447" t="str">
            <v>Юбилейный, 52</v>
          </cell>
          <cell r="O447" t="str">
            <v>Очаг ООО</v>
          </cell>
        </row>
        <row r="448">
          <cell r="A448" t="str">
            <v>Университетский, 29</v>
          </cell>
          <cell r="B448" t="str">
            <v>ООО "АДС Трис"; ООО "Жилкино"</v>
          </cell>
          <cell r="G448" t="str">
            <v>Рябикова, 18-б</v>
          </cell>
          <cell r="H448" t="str">
            <v>Иркутскэнергосбыт</v>
          </cell>
          <cell r="N448" t="str">
            <v>Юбилейный, 55</v>
          </cell>
          <cell r="O448" t="str">
            <v>Очаг ООО</v>
          </cell>
        </row>
        <row r="449">
          <cell r="A449" t="str">
            <v>Университетский, 3</v>
          </cell>
          <cell r="B449" t="str">
            <v>ООО "АДС Трис"; ООО "Жилкино"</v>
          </cell>
          <cell r="G449" t="str">
            <v>Рябикова, 19</v>
          </cell>
          <cell r="H449" t="str">
            <v>Иркутскэнергосбыт</v>
          </cell>
          <cell r="N449" t="str">
            <v>Юбилейный, 56</v>
          </cell>
          <cell r="O449" t="str">
            <v>Очаг ООО</v>
          </cell>
        </row>
        <row r="450">
          <cell r="A450" t="str">
            <v>Университетский, 30</v>
          </cell>
          <cell r="B450" t="str">
            <v>ООО "АДС Трис"; ООО "Жилкино"</v>
          </cell>
          <cell r="G450" t="str">
            <v>Рябикова, 19-а</v>
          </cell>
          <cell r="H450" t="str">
            <v>Иркутскэнергосбыт</v>
          </cell>
          <cell r="N450" t="str">
            <v>Юбилейный, 58</v>
          </cell>
          <cell r="O450" t="str">
            <v>Очаг ООО</v>
          </cell>
        </row>
        <row r="451">
          <cell r="A451" t="str">
            <v>Университетский, 31</v>
          </cell>
          <cell r="B451" t="str">
            <v>ООО "АДС Трис"; ООО "Жилкино"</v>
          </cell>
          <cell r="G451" t="str">
            <v>Рябикова, 1-а</v>
          </cell>
          <cell r="H451" t="str">
            <v>Иркутскэнергосбыт</v>
          </cell>
          <cell r="N451" t="str">
            <v>Юбилейный, 60-а</v>
          </cell>
          <cell r="O451" t="str">
            <v>Очаг ООО</v>
          </cell>
        </row>
        <row r="452">
          <cell r="A452" t="str">
            <v>Университетский, 34</v>
          </cell>
          <cell r="B452" t="str">
            <v>ООО "АДС Трис"; ООО "Жилкино"</v>
          </cell>
          <cell r="G452" t="str">
            <v>Рябикова, 1-в</v>
          </cell>
          <cell r="H452" t="str">
            <v>Иркутскэнергосбыт</v>
          </cell>
          <cell r="N452" t="str">
            <v>Юбилейный, 61</v>
          </cell>
          <cell r="O452" t="str">
            <v>Очаг ООО</v>
          </cell>
        </row>
        <row r="453">
          <cell r="A453" t="str">
            <v>Университетский, 35</v>
          </cell>
          <cell r="B453" t="str">
            <v>ООО "АДС Трис"; ООО "Жилкино"</v>
          </cell>
          <cell r="G453" t="str">
            <v>Рябикова, 2</v>
          </cell>
          <cell r="H453" t="str">
            <v>Иркутскэнергосбыт</v>
          </cell>
          <cell r="N453" t="str">
            <v>Юбилейный, 63</v>
          </cell>
          <cell r="O453" t="str">
            <v>Очаг ООО</v>
          </cell>
        </row>
        <row r="454">
          <cell r="A454" t="str">
            <v>Университетский, 36</v>
          </cell>
          <cell r="B454" t="str">
            <v>ООО "АДС Трис"; ООО "Жилкино"</v>
          </cell>
          <cell r="G454" t="str">
            <v>Рябикова, 20</v>
          </cell>
          <cell r="H454" t="str">
            <v>Иркутскэнергосбыт</v>
          </cell>
          <cell r="N454" t="str">
            <v>Юбилейный, 65</v>
          </cell>
          <cell r="O454" t="str">
            <v>Очаг ООО</v>
          </cell>
        </row>
        <row r="455">
          <cell r="A455" t="str">
            <v>Университетский, 37</v>
          </cell>
          <cell r="B455" t="str">
            <v>ООО "АДС Трис"; ООО "Жилкино"</v>
          </cell>
          <cell r="G455" t="str">
            <v>Рябикова, 20-а</v>
          </cell>
          <cell r="H455" t="str">
            <v>Иркутскэнергосбыт</v>
          </cell>
          <cell r="N455" t="str">
            <v>Юбилейный, 67</v>
          </cell>
          <cell r="O455" t="str">
            <v>Очаг ООО</v>
          </cell>
        </row>
        <row r="456">
          <cell r="A456" t="str">
            <v>Университетский, 38</v>
          </cell>
          <cell r="B456" t="str">
            <v>ООО "АДС Трис"; ООО "Жилкино"</v>
          </cell>
          <cell r="G456" t="str">
            <v>Рябикова, 20-б</v>
          </cell>
          <cell r="H456" t="str">
            <v>Иркутскэнергосбыт</v>
          </cell>
          <cell r="N456" t="str">
            <v>Юбилейный, 68</v>
          </cell>
          <cell r="O456" t="str">
            <v>Очаг ООО</v>
          </cell>
        </row>
        <row r="457">
          <cell r="A457" t="str">
            <v>Университетский, 39</v>
          </cell>
          <cell r="B457" t="str">
            <v>ООО "АДС Трис"; ООО "Жилкино"</v>
          </cell>
          <cell r="G457" t="str">
            <v>Рябикова, 21</v>
          </cell>
          <cell r="H457" t="str">
            <v>Иркутскэнергосбыт</v>
          </cell>
          <cell r="N457" t="str">
            <v>Юбилейный, 69</v>
          </cell>
          <cell r="O457" t="str">
            <v>Очаг ООО</v>
          </cell>
        </row>
        <row r="458">
          <cell r="A458" t="str">
            <v>Университетский, 4</v>
          </cell>
          <cell r="B458" t="str">
            <v>ООО "АДС Трис"; ООО "Жилкино"</v>
          </cell>
          <cell r="G458" t="str">
            <v>Рябикова, 21-а</v>
          </cell>
          <cell r="H458" t="str">
            <v>Иркутскэнергосбыт</v>
          </cell>
          <cell r="N458" t="str">
            <v>Юбилейный, 71</v>
          </cell>
          <cell r="O458" t="str">
            <v>Очаг ООО</v>
          </cell>
        </row>
        <row r="459">
          <cell r="A459" t="str">
            <v>Университетский, 40</v>
          </cell>
          <cell r="B459" t="str">
            <v>ООО "АДС Трис"; ООО "Жилкино"</v>
          </cell>
          <cell r="G459" t="str">
            <v>Рябикова, 22</v>
          </cell>
          <cell r="H459" t="str">
            <v>Иркутскэнергосбыт</v>
          </cell>
          <cell r="N459" t="str">
            <v>Юбилейный, 72</v>
          </cell>
          <cell r="O459" t="str">
            <v>Очаг ООО</v>
          </cell>
        </row>
        <row r="460">
          <cell r="A460" t="str">
            <v>Университетский, 45</v>
          </cell>
          <cell r="B460" t="str">
            <v>ООО "АДС Трис"; ООО "Жилкино"</v>
          </cell>
          <cell r="G460" t="str">
            <v>Рябикова, 22-а</v>
          </cell>
          <cell r="H460" t="str">
            <v>Иркутскэнергосбыт</v>
          </cell>
          <cell r="N460" t="str">
            <v>Юбилейный, 74</v>
          </cell>
          <cell r="O460" t="str">
            <v>Очаг ООО</v>
          </cell>
        </row>
        <row r="461">
          <cell r="A461" t="str">
            <v>Университетский, 46</v>
          </cell>
          <cell r="B461" t="str">
            <v>ООО "АДС Трис"; ООО "Жилкино"</v>
          </cell>
          <cell r="G461" t="str">
            <v>Рябикова, 23</v>
          </cell>
          <cell r="H461" t="str">
            <v>Иркутскэнергосбыт</v>
          </cell>
          <cell r="N461" t="str">
            <v>Юбилейный, 75</v>
          </cell>
          <cell r="O461" t="str">
            <v>Очаг ООО</v>
          </cell>
        </row>
        <row r="462">
          <cell r="A462" t="str">
            <v>Университетский, 49</v>
          </cell>
          <cell r="B462" t="str">
            <v>ООО "АДС Трис"; ООО "Жилкино"</v>
          </cell>
          <cell r="G462" t="str">
            <v>Рябикова, 24</v>
          </cell>
          <cell r="H462" t="str">
            <v>Иркутскэнергосбыт</v>
          </cell>
          <cell r="N462" t="str">
            <v>Юбилейный, 76</v>
          </cell>
          <cell r="O462" t="str">
            <v>Очаг ООО</v>
          </cell>
        </row>
        <row r="463">
          <cell r="A463" t="str">
            <v>Университетский, 51</v>
          </cell>
          <cell r="B463" t="str">
            <v xml:space="preserve">    ООО "Жилкино"</v>
          </cell>
          <cell r="G463" t="str">
            <v>Рябикова, 25</v>
          </cell>
          <cell r="H463" t="str">
            <v>Иркутскэнергосбыт</v>
          </cell>
          <cell r="N463" t="str">
            <v>Юбилейный, 77</v>
          </cell>
          <cell r="O463" t="str">
            <v>Очаг ООО</v>
          </cell>
        </row>
        <row r="464">
          <cell r="A464" t="str">
            <v>Университетский, 52</v>
          </cell>
          <cell r="B464" t="str">
            <v>ООО "АДС Трис"; ООО "Жилкино"</v>
          </cell>
          <cell r="G464" t="str">
            <v>Рябикова, 26</v>
          </cell>
          <cell r="H464" t="str">
            <v>Иркутскэнергосбыт</v>
          </cell>
          <cell r="N464" t="str">
            <v>Юбилейный, 78</v>
          </cell>
          <cell r="O464" t="str">
            <v>Очаг ООО</v>
          </cell>
        </row>
        <row r="465">
          <cell r="A465" t="str">
            <v>Университетский, 54</v>
          </cell>
          <cell r="B465" t="str">
            <v>ООО "АДС Трис"; ООО "Жилкино"</v>
          </cell>
          <cell r="G465" t="str">
            <v>Рябикова, 27</v>
          </cell>
          <cell r="H465" t="str">
            <v>Иркутскэнергосбыт</v>
          </cell>
          <cell r="N465" t="str">
            <v>Юбилейный, 79</v>
          </cell>
          <cell r="O465" t="str">
            <v>Очаг ООО</v>
          </cell>
        </row>
        <row r="466">
          <cell r="A466" t="str">
            <v>Университетский, 55</v>
          </cell>
          <cell r="B466" t="str">
            <v>ООО "АДС Трис"; ООО "Жилкино"</v>
          </cell>
          <cell r="G466" t="str">
            <v>Рябикова, 28</v>
          </cell>
          <cell r="H466" t="str">
            <v>Иркутскэнергосбыт</v>
          </cell>
          <cell r="N466" t="str">
            <v>Юбилейный, 80</v>
          </cell>
          <cell r="O466" t="str">
            <v>Очаг ООО</v>
          </cell>
        </row>
        <row r="467">
          <cell r="A467" t="str">
            <v>Университетский, 56</v>
          </cell>
          <cell r="B467" t="str">
            <v>ООО "АДС Трис"; ООО "Жилкино"</v>
          </cell>
          <cell r="G467" t="str">
            <v>Рябикова, 29</v>
          </cell>
          <cell r="H467" t="str">
            <v>Иркутскэнергосбыт</v>
          </cell>
          <cell r="N467" t="str">
            <v>Юбилейный, 81</v>
          </cell>
          <cell r="O467" t="str">
            <v>Очаг ООО</v>
          </cell>
        </row>
        <row r="468">
          <cell r="A468" t="str">
            <v>Университетский, 61</v>
          </cell>
          <cell r="B468" t="str">
            <v>ООО "АДС Трис"; ООО "Жилкино"</v>
          </cell>
          <cell r="G468" t="str">
            <v>Рябикова, 2-а</v>
          </cell>
          <cell r="H468" t="str">
            <v>Иркутскэнергосбыт</v>
          </cell>
          <cell r="N468" t="str">
            <v>Юбилейный, 83</v>
          </cell>
          <cell r="O468" t="str">
            <v>Сантэк ООО</v>
          </cell>
        </row>
        <row r="469">
          <cell r="A469" t="str">
            <v>Университетский, 62</v>
          </cell>
          <cell r="B469" t="str">
            <v>ООО "АДС Трис"; ООО "Жилкино"</v>
          </cell>
          <cell r="G469" t="str">
            <v>Рябикова, 3</v>
          </cell>
          <cell r="H469" t="str">
            <v>Иркутскэнергосбыт</v>
          </cell>
          <cell r="N469" t="str">
            <v>Юбилейный, 84</v>
          </cell>
          <cell r="O469" t="str">
            <v>Сантэк ООО</v>
          </cell>
        </row>
        <row r="470">
          <cell r="A470" t="str">
            <v>Университетский, 63</v>
          </cell>
          <cell r="B470" t="str">
            <v>ООО "АДС Трис"; ООО "Жилкино"</v>
          </cell>
          <cell r="G470" t="str">
            <v>Рябикова, 30</v>
          </cell>
          <cell r="H470" t="str">
            <v>Иркутскэнергосбыт</v>
          </cell>
          <cell r="N470" t="str">
            <v>Юбилейный, 85</v>
          </cell>
          <cell r="O470" t="str">
            <v>Сантэк ООО</v>
          </cell>
        </row>
        <row r="471">
          <cell r="A471" t="str">
            <v>Университетский, 68</v>
          </cell>
          <cell r="B471" t="str">
            <v>ООО "АДС Трис"; ООО "Жилкино"</v>
          </cell>
          <cell r="G471" t="str">
            <v>Рябикова, 31</v>
          </cell>
          <cell r="H471" t="str">
            <v>Иркутскэнергосбыт</v>
          </cell>
          <cell r="N471" t="str">
            <v>Юбилейный, 86</v>
          </cell>
          <cell r="O471" t="str">
            <v>Сантэк ООО</v>
          </cell>
        </row>
        <row r="472">
          <cell r="A472" t="str">
            <v>Университетский, 7</v>
          </cell>
          <cell r="B472" t="str">
            <v>ООО "АДС Трис"; ООО "Жилкино"</v>
          </cell>
          <cell r="G472" t="str">
            <v>Рябикова, 31-б</v>
          </cell>
          <cell r="H472" t="str">
            <v>Иркутскэнергосбыт</v>
          </cell>
          <cell r="N472" t="str">
            <v>Юбилейный, 88</v>
          </cell>
          <cell r="O472" t="str">
            <v>Сантэк ООО</v>
          </cell>
        </row>
        <row r="473">
          <cell r="A473" t="str">
            <v>Университетский, 70</v>
          </cell>
          <cell r="B473" t="str">
            <v>ООО "АДС Трис"; ООО "Жилкино"</v>
          </cell>
          <cell r="G473" t="str">
            <v>Рябикова, 31-в</v>
          </cell>
          <cell r="H473" t="str">
            <v>Иркутскэнергосбыт</v>
          </cell>
          <cell r="N473" t="str">
            <v>Юбилейный, 89</v>
          </cell>
          <cell r="O473" t="str">
            <v>Сантэк ООО</v>
          </cell>
        </row>
        <row r="474">
          <cell r="A474" t="str">
            <v>Университетский, 71</v>
          </cell>
          <cell r="B474" t="str">
            <v>ООО "АДС Трис"; ООО "Жилкино"</v>
          </cell>
          <cell r="G474" t="str">
            <v>Рябикова, 31-н</v>
          </cell>
          <cell r="H474" t="str">
            <v>Иркутскэнергосбыт</v>
          </cell>
          <cell r="N474" t="str">
            <v>Юбилейный, 90</v>
          </cell>
          <cell r="O474" t="str">
            <v>Сантэк ООО</v>
          </cell>
        </row>
        <row r="475">
          <cell r="A475" t="str">
            <v>Университетский, 72</v>
          </cell>
          <cell r="B475" t="str">
            <v>ООО "АДС Трис"; ООО "Жилкино"</v>
          </cell>
          <cell r="G475" t="str">
            <v>Рябикова, 32</v>
          </cell>
          <cell r="H475" t="str">
            <v>Иркутскэнергосбыт</v>
          </cell>
          <cell r="N475" t="str">
            <v>Юбилейный, 91</v>
          </cell>
          <cell r="O475" t="str">
            <v>Сантэк ООО</v>
          </cell>
        </row>
        <row r="476">
          <cell r="A476" t="str">
            <v>Университетский, 74</v>
          </cell>
          <cell r="B476" t="str">
            <v>ООО "АДС Трис"; ООО "Жилкино"</v>
          </cell>
          <cell r="G476" t="str">
            <v>Рябикова, 32-а</v>
          </cell>
          <cell r="H476" t="str">
            <v>Иркутскэнергосбыт</v>
          </cell>
          <cell r="N476" t="str">
            <v>Юбилейный, 92</v>
          </cell>
          <cell r="O476" t="str">
            <v>Сантэк ООО</v>
          </cell>
        </row>
        <row r="477">
          <cell r="A477" t="str">
            <v>Университетский, 75</v>
          </cell>
          <cell r="B477" t="str">
            <v>ООО "АДС Трис"; ООО "Жилкино"</v>
          </cell>
          <cell r="G477" t="str">
            <v>Рябикова, 32-б</v>
          </cell>
          <cell r="H477" t="str">
            <v>Иркутскэнергосбыт</v>
          </cell>
          <cell r="N477" t="str">
            <v>Юбилейный, 96</v>
          </cell>
          <cell r="O477" t="str">
            <v>Сантэк ООО</v>
          </cell>
        </row>
        <row r="478">
          <cell r="A478" t="str">
            <v>Университетский, 77-а</v>
          </cell>
          <cell r="B478" t="str">
            <v>ООО "АДС Трис"; ООО "Жилкино"</v>
          </cell>
          <cell r="G478" t="str">
            <v>Рябикова, 33</v>
          </cell>
          <cell r="H478" t="str">
            <v>Иркутскэнергосбыт</v>
          </cell>
          <cell r="N478" t="str">
            <v>Юбилейный, 99</v>
          </cell>
          <cell r="O478" t="str">
            <v>Сантэк ООО</v>
          </cell>
        </row>
        <row r="479">
          <cell r="A479" t="str">
            <v>Университетский, 77-д</v>
          </cell>
          <cell r="B479" t="str">
            <v>ООО "АДС Трис"; ООО "Жилкино"</v>
          </cell>
          <cell r="G479" t="str">
            <v>Рябикова, 34</v>
          </cell>
          <cell r="H479" t="str">
            <v>Иркутскэнергосбыт</v>
          </cell>
          <cell r="N479" t="str">
            <v>Юбилейный, 101</v>
          </cell>
          <cell r="O479" t="str">
            <v>Сантэк ООО</v>
          </cell>
        </row>
        <row r="480">
          <cell r="A480" t="str">
            <v>Университетский, 78</v>
          </cell>
          <cell r="B480" t="str">
            <v>ООО "АДС Трис"; ООО "Жилкино"</v>
          </cell>
          <cell r="G480" t="str">
            <v>Рябикова, 34-а</v>
          </cell>
          <cell r="H480" t="str">
            <v>Иркутскэнергосбыт</v>
          </cell>
          <cell r="N480" t="str">
            <v>Юбилейный, 103</v>
          </cell>
          <cell r="O480" t="str">
            <v>Сантэк ООО</v>
          </cell>
        </row>
        <row r="481">
          <cell r="A481" t="str">
            <v>Университетский, 8</v>
          </cell>
          <cell r="B481" t="str">
            <v>ООО "АДС Трис"; ООО "Жилкино"</v>
          </cell>
          <cell r="G481" t="str">
            <v>Рябикова, 36</v>
          </cell>
          <cell r="H481" t="str">
            <v>Иркутскэнергосбыт</v>
          </cell>
          <cell r="N481" t="str">
            <v>Юбилейный, 104</v>
          </cell>
          <cell r="O481" t="str">
            <v>Сантэк ООО</v>
          </cell>
        </row>
        <row r="482">
          <cell r="A482" t="str">
            <v>Университетский, 80</v>
          </cell>
          <cell r="B482" t="str">
            <v>ООО "АДС Трис"; ООО "Жилкино"</v>
          </cell>
          <cell r="G482" t="str">
            <v>Рябикова, 37</v>
          </cell>
          <cell r="H482" t="str">
            <v>Иркутскэнергосбыт</v>
          </cell>
          <cell r="N482" t="str">
            <v>Юбилейный, 105</v>
          </cell>
          <cell r="O482" t="str">
            <v>Сантэк ООО</v>
          </cell>
        </row>
        <row r="483">
          <cell r="A483" t="str">
            <v>Университетский, 81</v>
          </cell>
          <cell r="B483" t="str">
            <v>ООО "АДС Трис"; ООО "Жилкино"</v>
          </cell>
          <cell r="G483" t="str">
            <v>Рябикова, 39</v>
          </cell>
          <cell r="H483" t="str">
            <v>Иркутскэнергосбыт</v>
          </cell>
          <cell r="N483" t="str">
            <v>Юбилейный, 106</v>
          </cell>
          <cell r="O483" t="str">
            <v>Сантэк ООО</v>
          </cell>
        </row>
        <row r="484">
          <cell r="A484" t="str">
            <v>Университетский, 82</v>
          </cell>
          <cell r="B484" t="str">
            <v>ООО "АДС Трис"; ООО "Жилкино"</v>
          </cell>
          <cell r="G484" t="str">
            <v>Рябикова, 3-а</v>
          </cell>
          <cell r="H484" t="str">
            <v>Иркутскэнергосбыт</v>
          </cell>
          <cell r="N484" t="str">
            <v>Юбилейный, 107</v>
          </cell>
          <cell r="O484" t="str">
            <v>Сантэк ООО</v>
          </cell>
        </row>
        <row r="485">
          <cell r="A485" t="str">
            <v>Университетский, 83</v>
          </cell>
          <cell r="B485" t="str">
            <v>ООО "АДС Трис"; ООО "Жилкино"</v>
          </cell>
          <cell r="G485" t="str">
            <v>Рябикова, 4</v>
          </cell>
          <cell r="H485" t="str">
            <v>Иркутскэнергосбыт</v>
          </cell>
          <cell r="N485" t="str">
            <v>Юбилейный, 109</v>
          </cell>
          <cell r="O485" t="str">
            <v>Сантэк ООО</v>
          </cell>
        </row>
        <row r="486">
          <cell r="A486" t="str">
            <v>Университетский, 84</v>
          </cell>
          <cell r="B486" t="str">
            <v>ООО "АДС Трис"; ООО "Жилкино"</v>
          </cell>
          <cell r="G486" t="str">
            <v>Рябикова, 40</v>
          </cell>
          <cell r="H486" t="str">
            <v>Иркутскэнергосбыт</v>
          </cell>
          <cell r="N486" t="str">
            <v>Юбилейный, 110</v>
          </cell>
          <cell r="O486" t="str">
            <v>Сантэк ООО</v>
          </cell>
        </row>
        <row r="487">
          <cell r="A487" t="str">
            <v>Университетский, 86</v>
          </cell>
          <cell r="B487" t="str">
            <v>ООО "АДС Трис"; ООО "Жилкино"</v>
          </cell>
          <cell r="G487" t="str">
            <v>Рябикова, 41</v>
          </cell>
          <cell r="H487" t="str">
            <v>Иркутскэнергосбыт</v>
          </cell>
          <cell r="N487" t="str">
            <v>Юбилейный, 111</v>
          </cell>
          <cell r="O487" t="str">
            <v>Сантэк ООО</v>
          </cell>
        </row>
        <row r="488">
          <cell r="A488" t="str">
            <v>Университетский, 87</v>
          </cell>
          <cell r="B488" t="str">
            <v>ООО "АДС Трис"; ООО "Жилкино"</v>
          </cell>
          <cell r="G488" t="str">
            <v>Рябикова, 42</v>
          </cell>
          <cell r="H488" t="str">
            <v>Иркутскэнергосбыт</v>
          </cell>
          <cell r="N488" t="str">
            <v>Юбилейный, 112</v>
          </cell>
          <cell r="O488" t="str">
            <v>Сантэк ООО</v>
          </cell>
        </row>
        <row r="489">
          <cell r="A489" t="str">
            <v>Университетский, 89</v>
          </cell>
          <cell r="B489" t="str">
            <v>ООО "АДС Трис"; ООО "Жилкино"</v>
          </cell>
          <cell r="G489" t="str">
            <v>Рябикова, 46</v>
          </cell>
          <cell r="H489" t="str">
            <v>Иркутскэнергосбыт</v>
          </cell>
          <cell r="N489" t="str">
            <v>Грибоедова, 2-а</v>
          </cell>
          <cell r="O489" t="str">
            <v>Першин ИП</v>
          </cell>
        </row>
        <row r="490">
          <cell r="A490" t="str">
            <v>Университетский, 9</v>
          </cell>
          <cell r="B490" t="str">
            <v>ООО "АДС Трис"; ООО "Жилкино"</v>
          </cell>
          <cell r="G490" t="str">
            <v>Рябикова, 49</v>
          </cell>
          <cell r="H490" t="str">
            <v>Иркутскэнергосбыт</v>
          </cell>
          <cell r="N490" t="str">
            <v>Шмидта, 20</v>
          </cell>
          <cell r="O490" t="str">
            <v>Першин ИП</v>
          </cell>
        </row>
        <row r="491">
          <cell r="A491" t="str">
            <v>Университетский, 90</v>
          </cell>
          <cell r="B491" t="str">
            <v>ООО "АДС Трис"; ООО "Жилкино"</v>
          </cell>
          <cell r="G491" t="str">
            <v>Рябикова, 4-а</v>
          </cell>
          <cell r="H491" t="str">
            <v>Иркутскэнергосбыт</v>
          </cell>
          <cell r="N491" t="str">
            <v>Рябикова, 22-а</v>
          </cell>
          <cell r="O491" t="str">
            <v>Коммунальный ресурс</v>
          </cell>
        </row>
        <row r="492">
          <cell r="A492" t="str">
            <v>Университетский, 91</v>
          </cell>
          <cell r="B492" t="str">
            <v>ООО "АДС Трис"; ООО "Жилкино"</v>
          </cell>
          <cell r="G492" t="str">
            <v>Рябикова, 5</v>
          </cell>
          <cell r="H492" t="str">
            <v>Иркутскэнергосбыт</v>
          </cell>
          <cell r="N492" t="str">
            <v>Пушкина, 23</v>
          </cell>
          <cell r="O492" t="str">
            <v xml:space="preserve">Лоншаков В.А. ИП </v>
          </cell>
        </row>
        <row r="493">
          <cell r="A493" t="str">
            <v>Университетский, 92</v>
          </cell>
          <cell r="B493" t="str">
            <v>ООО "АДС Трис"; ООО "Жилкино"</v>
          </cell>
          <cell r="G493" t="str">
            <v>Рябикова, 50</v>
          </cell>
          <cell r="H493" t="str">
            <v>Иркутскэнергосбыт</v>
          </cell>
          <cell r="N493" t="str">
            <v>4-я Железнодорожная, 81</v>
          </cell>
          <cell r="O493" t="str">
            <v xml:space="preserve">Першин ИП </v>
          </cell>
        </row>
        <row r="494">
          <cell r="A494" t="str">
            <v>Университетский, 93</v>
          </cell>
          <cell r="B494" t="str">
            <v>ООО "АДС Трис"; ООО "Жилкино"</v>
          </cell>
          <cell r="G494" t="str">
            <v>Рябикова, 51</v>
          </cell>
          <cell r="H494" t="str">
            <v>Иркутскэнергосбыт</v>
          </cell>
          <cell r="N494" t="str">
            <v>Мамина-Сибиряка, 19</v>
          </cell>
          <cell r="O494" t="str">
            <v xml:space="preserve">Майское ООО </v>
          </cell>
        </row>
        <row r="495">
          <cell r="A495" t="str">
            <v>Университетский, 94</v>
          </cell>
          <cell r="B495" t="str">
            <v>ООО "АДС Трис"; ООО "Жилкино"</v>
          </cell>
          <cell r="G495" t="str">
            <v>Рябикова, 52</v>
          </cell>
          <cell r="H495" t="str">
            <v>Иркутскэнергосбыт</v>
          </cell>
          <cell r="N495" t="str">
            <v>Первомайский, 1</v>
          </cell>
          <cell r="O495" t="str">
            <v xml:space="preserve">Майское ООО </v>
          </cell>
        </row>
        <row r="496">
          <cell r="A496" t="str">
            <v>Университетский, 95</v>
          </cell>
          <cell r="B496" t="str">
            <v>ООО "АДС Трис"; ООО "Жилкино"</v>
          </cell>
          <cell r="G496" t="str">
            <v>Рябикова, 53</v>
          </cell>
          <cell r="H496" t="str">
            <v>Иркутскэнергосбыт</v>
          </cell>
          <cell r="N496" t="str">
            <v>Первомайский, 4-А</v>
          </cell>
          <cell r="O496" t="str">
            <v xml:space="preserve">Вампиловский ООО </v>
          </cell>
        </row>
        <row r="497">
          <cell r="A497" t="str">
            <v>Университетский, 97</v>
          </cell>
          <cell r="B497" t="str">
            <v>ООО "АДС Трис"; ООО "Жилкино"</v>
          </cell>
          <cell r="G497" t="str">
            <v>Рябикова, 54</v>
          </cell>
          <cell r="H497" t="str">
            <v>Иркутскэнергосбыт</v>
          </cell>
          <cell r="N497" t="str">
            <v>Первомайский, 6-А</v>
          </cell>
          <cell r="O497" t="str">
            <v xml:space="preserve">Вампиловский ООО </v>
          </cell>
        </row>
        <row r="498">
          <cell r="A498" t="str">
            <v>Университетский, 98</v>
          </cell>
          <cell r="B498" t="str">
            <v>ООО "АДС Трис"; ООО "Жилкино"</v>
          </cell>
          <cell r="G498" t="str">
            <v>Рябикова, 54/2</v>
          </cell>
          <cell r="H498" t="str">
            <v>Иркутскэнергосбыт</v>
          </cell>
          <cell r="N498" t="str">
            <v>Первомайский, 11</v>
          </cell>
          <cell r="O498" t="str">
            <v xml:space="preserve">Майское ООО </v>
          </cell>
        </row>
        <row r="499">
          <cell r="A499" t="str">
            <v>Университетский, 99</v>
          </cell>
          <cell r="B499" t="str">
            <v>ООО "АДС Трис"; ООО "Жилкино"</v>
          </cell>
          <cell r="G499" t="str">
            <v>Рябикова, 55</v>
          </cell>
          <cell r="H499" t="str">
            <v>Иркутскэнергосбыт</v>
          </cell>
          <cell r="N499" t="str">
            <v>Первомайский, 58</v>
          </cell>
          <cell r="O499" t="str">
            <v xml:space="preserve">Вампиловский ООО </v>
          </cell>
        </row>
        <row r="500">
          <cell r="A500" t="str">
            <v>Флюкова, 1</v>
          </cell>
          <cell r="B500" t="str">
            <v xml:space="preserve">ООО "АДС Трис"; ООО "Лазурит"   </v>
          </cell>
          <cell r="G500" t="str">
            <v>Рябикова, 56</v>
          </cell>
          <cell r="H500" t="str">
            <v>Иркутскэнергосбыт</v>
          </cell>
          <cell r="N500" t="str">
            <v>Первомайский, 59</v>
          </cell>
          <cell r="O500" t="str">
            <v xml:space="preserve">Вампиловский ООО </v>
          </cell>
        </row>
        <row r="501">
          <cell r="A501" t="str">
            <v>Флюкова, 3</v>
          </cell>
          <cell r="B501" t="str">
            <v xml:space="preserve">ООО "АДС Трис"; ООО "Лазурит"   </v>
          </cell>
          <cell r="G501" t="str">
            <v>Рябикова, 59</v>
          </cell>
          <cell r="H501" t="str">
            <v>Иркутскэнергосбыт</v>
          </cell>
          <cell r="N501" t="str">
            <v>Первомайский, 86</v>
          </cell>
          <cell r="O501" t="str">
            <v xml:space="preserve">Вампиловский ООО </v>
          </cell>
        </row>
        <row r="502">
          <cell r="A502" t="str">
            <v>Фурманова, 4</v>
          </cell>
          <cell r="B502" t="str">
            <v xml:space="preserve">ООО "АДС Трис"; ООО "Лазурит"   </v>
          </cell>
          <cell r="G502" t="str">
            <v>Рябикова, 5-а</v>
          </cell>
          <cell r="H502" t="str">
            <v>Иркутскэнергосбыт</v>
          </cell>
          <cell r="N502" t="str">
            <v>Университетский, 74</v>
          </cell>
          <cell r="O502" t="str">
            <v xml:space="preserve">Антониг ООО </v>
          </cell>
        </row>
        <row r="503">
          <cell r="A503" t="str">
            <v>Чайковского, 16</v>
          </cell>
          <cell r="B503" t="str">
            <v xml:space="preserve">ООО "АДС Трис"; ООО "Лазурит"   </v>
          </cell>
          <cell r="G503" t="str">
            <v>Рябикова, 6</v>
          </cell>
          <cell r="H503" t="str">
            <v>Иркутскэнергосбыт</v>
          </cell>
          <cell r="N503" t="str">
            <v>Академика Курчатова, 6-а</v>
          </cell>
          <cell r="O503" t="str">
            <v xml:space="preserve">Доверие ООО </v>
          </cell>
        </row>
        <row r="504">
          <cell r="A504" t="str">
            <v>Чайковского, 17</v>
          </cell>
          <cell r="B504" t="str">
            <v xml:space="preserve">ООО "АДС Трис"; ООО "Лазурит"   </v>
          </cell>
          <cell r="G504" t="str">
            <v>Рябикова, 60</v>
          </cell>
          <cell r="H504" t="str">
            <v>Иркутскэнергосбыт</v>
          </cell>
          <cell r="N504" t="str">
            <v>Клары Цеткин, 42</v>
          </cell>
          <cell r="O504" t="str">
            <v xml:space="preserve">Першин ИП </v>
          </cell>
        </row>
        <row r="505">
          <cell r="A505" t="str">
            <v>Чайковского, 18</v>
          </cell>
          <cell r="B505" t="str">
            <v xml:space="preserve">ООО "АДС Трис"; ООО "Лазурит"   </v>
          </cell>
          <cell r="G505" t="str">
            <v>Рябикова, 61</v>
          </cell>
          <cell r="H505" t="str">
            <v>Иркутскэнергосбыт</v>
          </cell>
          <cell r="N505" t="str">
            <v>Колхозная, 28</v>
          </cell>
          <cell r="O505" t="str">
            <v xml:space="preserve">Доверие ООО </v>
          </cell>
        </row>
        <row r="506">
          <cell r="A506" t="str">
            <v>Чайковского, 2</v>
          </cell>
          <cell r="B506" t="str">
            <v xml:space="preserve">ООО "АДС Трис"; ООО "Лазурит"   </v>
          </cell>
          <cell r="G506" t="str">
            <v>Рябикова, 62</v>
          </cell>
          <cell r="H506" t="str">
            <v>Иркутскэнергосбыт</v>
          </cell>
          <cell r="N506" t="str">
            <v>Лермонтова, 108</v>
          </cell>
          <cell r="O506" t="str">
            <v xml:space="preserve">Доверие ООО </v>
          </cell>
        </row>
        <row r="507">
          <cell r="A507" t="str">
            <v>Чайковского, 20</v>
          </cell>
          <cell r="B507" t="str">
            <v xml:space="preserve">ООО "АДС Трис"; ООО "Лазурит"   </v>
          </cell>
          <cell r="G507" t="str">
            <v>Рябикова, 6-а</v>
          </cell>
          <cell r="H507" t="str">
            <v>Иркутскэнергосбыт</v>
          </cell>
          <cell r="N507" t="str">
            <v>Маршала Конева, 48</v>
          </cell>
          <cell r="O507" t="str">
            <v xml:space="preserve">Михайлов А.А. </v>
          </cell>
        </row>
        <row r="508">
          <cell r="A508" t="str">
            <v>Чайковского, 22</v>
          </cell>
          <cell r="B508" t="str">
            <v xml:space="preserve">ООО "АДС Трис"; ООО "Лазурит"   </v>
          </cell>
          <cell r="G508" t="str">
            <v>Рябикова, 7-а</v>
          </cell>
          <cell r="H508" t="str">
            <v>Иркутскэнергосбыт</v>
          </cell>
          <cell r="N508" t="str">
            <v>Маршала Конева, 76</v>
          </cell>
          <cell r="O508" t="str">
            <v xml:space="preserve">Михайлов А.А. </v>
          </cell>
        </row>
        <row r="509">
          <cell r="A509" t="str">
            <v>Чайковского, 5</v>
          </cell>
          <cell r="B509" t="str">
            <v xml:space="preserve">ООО "АДС Трис"; ООО "Лазурит"   </v>
          </cell>
          <cell r="G509" t="str">
            <v>Рябикова, 7-б</v>
          </cell>
          <cell r="H509" t="str">
            <v>Иркутскэнергосбыт</v>
          </cell>
          <cell r="N509" t="str">
            <v>Первомайский, 1-а</v>
          </cell>
          <cell r="O509" t="str">
            <v xml:space="preserve">Вампиловский ООО </v>
          </cell>
        </row>
        <row r="510">
          <cell r="A510" t="str">
            <v>Шмидта, 20</v>
          </cell>
          <cell r="B510" t="str">
            <v xml:space="preserve">ООО "АДС Трис"; ООО "Лазурит"   </v>
          </cell>
          <cell r="G510" t="str">
            <v>Рябикова, 8</v>
          </cell>
          <cell r="H510" t="str">
            <v>Иркутскэнергосбыт</v>
          </cell>
          <cell r="N510" t="str">
            <v>Первомайский, 3-а</v>
          </cell>
          <cell r="O510" t="str">
            <v xml:space="preserve">Вампиловский ООО </v>
          </cell>
        </row>
        <row r="511">
          <cell r="A511" t="str">
            <v>Шмидта, 21</v>
          </cell>
          <cell r="B511" t="str">
            <v xml:space="preserve">ООО "АДС Трис"; ООО "Лазурит"   </v>
          </cell>
          <cell r="G511" t="str">
            <v>Рябикова, 8-а</v>
          </cell>
          <cell r="H511" t="str">
            <v>Иркутскэнергосбыт</v>
          </cell>
          <cell r="N511" t="str">
            <v>Первомайский, 4</v>
          </cell>
          <cell r="O511" t="str">
            <v xml:space="preserve">Майское ООО </v>
          </cell>
        </row>
        <row r="512">
          <cell r="A512" t="str">
            <v>Шмидта, 24</v>
          </cell>
          <cell r="B512" t="str">
            <v xml:space="preserve">ООО "АДС Трис"; ООО "Лазурит"   </v>
          </cell>
          <cell r="G512" t="str">
            <v>Рябикова, 8-б</v>
          </cell>
          <cell r="H512" t="str">
            <v>Иркутскэнергосбыт</v>
          </cell>
          <cell r="N512" t="str">
            <v>Первомайский, 5-а</v>
          </cell>
          <cell r="O512" t="str">
            <v xml:space="preserve">Вампиловский ООО </v>
          </cell>
        </row>
        <row r="513">
          <cell r="A513" t="str">
            <v>Шмидта, 26</v>
          </cell>
          <cell r="B513" t="str">
            <v xml:space="preserve">ООО "АДС Трис"; ООО "Лазурит"   </v>
          </cell>
          <cell r="G513" t="str">
            <v>Рябикова, 9</v>
          </cell>
          <cell r="H513" t="str">
            <v>Иркутскэнергосбыт</v>
          </cell>
          <cell r="N513" t="str">
            <v>Первомайский, 7</v>
          </cell>
          <cell r="O513" t="str">
            <v xml:space="preserve">Майское ООО </v>
          </cell>
        </row>
        <row r="514">
          <cell r="A514" t="str">
            <v>Шмидта, 28</v>
          </cell>
          <cell r="B514" t="str">
            <v xml:space="preserve">ООО "АДС Трис"; ООО "Лазурит"   </v>
          </cell>
          <cell r="G514" t="str">
            <v>Рябикова, 9-а</v>
          </cell>
          <cell r="H514" t="str">
            <v>Иркутскэнергосбыт</v>
          </cell>
          <cell r="N514" t="str">
            <v>Первомайский, 8-а</v>
          </cell>
          <cell r="O514" t="str">
            <v xml:space="preserve">Вампиловский ООО </v>
          </cell>
        </row>
        <row r="515">
          <cell r="A515" t="str">
            <v>Шмидта, 30</v>
          </cell>
          <cell r="B515" t="str">
            <v xml:space="preserve">ООО "АДС Трис"; ООО "Лазурит"   </v>
          </cell>
          <cell r="G515" t="str">
            <v>Смоленская, 25</v>
          </cell>
          <cell r="H515" t="str">
            <v>Иркутскэнергосбыт</v>
          </cell>
          <cell r="N515" t="str">
            <v>Первомайский, 9</v>
          </cell>
          <cell r="O515" t="str">
            <v xml:space="preserve">Майское ООО </v>
          </cell>
        </row>
        <row r="516">
          <cell r="A516" t="str">
            <v>Шмидта, 38</v>
          </cell>
          <cell r="B516" t="str">
            <v xml:space="preserve">ООО "АДС Трис"; ООО "Лазурит"   </v>
          </cell>
          <cell r="G516" t="str">
            <v>Сосновая, 23</v>
          </cell>
          <cell r="H516" t="str">
            <v>Иркутскэнергосбыт</v>
          </cell>
          <cell r="N516" t="str">
            <v>Первомайский, 10-а</v>
          </cell>
          <cell r="O516" t="str">
            <v xml:space="preserve">Вампиловский ООО </v>
          </cell>
        </row>
        <row r="517">
          <cell r="A517" t="str">
            <v>Шмидта, 5</v>
          </cell>
          <cell r="B517" t="str">
            <v xml:space="preserve">ООО "АДС Трис"; ООО "Лазурит"   </v>
          </cell>
          <cell r="G517" t="str">
            <v>Сосновая, 25</v>
          </cell>
          <cell r="H517" t="str">
            <v>Иркутскэнергосбыт</v>
          </cell>
          <cell r="N517" t="str">
            <v>Пушкина, 21-а</v>
          </cell>
          <cell r="O517" t="str">
            <v xml:space="preserve">Лоншаков В.А. ИП </v>
          </cell>
        </row>
        <row r="518">
          <cell r="A518" t="str">
            <v>Юбилейный, 1</v>
          </cell>
          <cell r="B518" t="str">
            <v xml:space="preserve">ООО "АДС Трис"; ООО "Очаг"  </v>
          </cell>
          <cell r="G518" t="str">
            <v>Сосновая, 27</v>
          </cell>
          <cell r="H518" t="str">
            <v>Иркутскэнергосбыт</v>
          </cell>
          <cell r="N518" t="str">
            <v>Пушкина, 42</v>
          </cell>
          <cell r="O518" t="str">
            <v xml:space="preserve">Лоншаков В.А. ИП </v>
          </cell>
        </row>
        <row r="519">
          <cell r="A519" t="str">
            <v>Юбилейный, 10</v>
          </cell>
          <cell r="B519" t="str">
            <v xml:space="preserve">ООО "АДС Трис"; ООО "Очаг"  </v>
          </cell>
          <cell r="G519" t="str">
            <v>Спортивный, 5-а</v>
          </cell>
          <cell r="H519" t="str">
            <v>Иркутскэнергосбыт</v>
          </cell>
          <cell r="N519" t="str">
            <v>Рябикова, 46</v>
          </cell>
          <cell r="O519" t="str">
            <v xml:space="preserve">Коммунальный ресурс </v>
          </cell>
        </row>
        <row r="520">
          <cell r="A520" t="str">
            <v>Юбилейный, 101</v>
          </cell>
          <cell r="B520" t="str">
            <v xml:space="preserve">ООО "АДС Трис"; ООО "Очаг"  </v>
          </cell>
          <cell r="G520" t="str">
            <v>Спортивный, 9</v>
          </cell>
          <cell r="H520" t="str">
            <v>Иркутскэнергосбыт</v>
          </cell>
          <cell r="N520" t="str">
            <v>Университетский, 97</v>
          </cell>
          <cell r="O520" t="str">
            <v xml:space="preserve">Антониг ООО </v>
          </cell>
        </row>
        <row r="521">
          <cell r="A521" t="str">
            <v>Юбилейный, 103</v>
          </cell>
          <cell r="B521" t="str">
            <v xml:space="preserve">ООО "АДС Трис"; ООО "Очаг"  </v>
          </cell>
          <cell r="G521" t="str">
            <v>Терешковой, 15-а</v>
          </cell>
          <cell r="H521" t="str">
            <v>Иркутскэнергосбыт</v>
          </cell>
          <cell r="N521" t="str">
            <v>Юбилейный, 37-б</v>
          </cell>
          <cell r="O521" t="str">
            <v xml:space="preserve">Сантэк ООО </v>
          </cell>
        </row>
        <row r="522">
          <cell r="A522" t="str">
            <v>Юбилейный, 104</v>
          </cell>
          <cell r="B522" t="str">
            <v xml:space="preserve">ООО "АДС Трис"; ООО "Очаг"  </v>
          </cell>
          <cell r="G522" t="str">
            <v>Терешковой, 25</v>
          </cell>
          <cell r="H522" t="str">
            <v>Иркутскэнергосбыт</v>
          </cell>
          <cell r="N522" t="str">
            <v>Юбилейный, 45</v>
          </cell>
          <cell r="O522" t="str">
            <v xml:space="preserve">Сантэк ООО </v>
          </cell>
        </row>
        <row r="523">
          <cell r="A523" t="str">
            <v>Юбилейный, 105</v>
          </cell>
          <cell r="B523" t="str">
            <v xml:space="preserve">ООО "АДС Трис"; ООО "Очаг"  </v>
          </cell>
          <cell r="G523" t="str">
            <v>Терешковой, 31</v>
          </cell>
          <cell r="H523" t="str">
            <v>Иркутскэнергосбыт</v>
          </cell>
          <cell r="N523" t="str">
            <v>Юбилейный, 46</v>
          </cell>
          <cell r="O523" t="str">
            <v xml:space="preserve">Сантэк ООО </v>
          </cell>
        </row>
        <row r="524">
          <cell r="A524" t="str">
            <v>Юбилейный, 106</v>
          </cell>
          <cell r="B524" t="str">
            <v xml:space="preserve">ООО "АДС Трис"; ООО "Очаг"  </v>
          </cell>
          <cell r="G524" t="str">
            <v>Терешковой, 37</v>
          </cell>
          <cell r="H524" t="str">
            <v>Иркутскэнергосбыт</v>
          </cell>
          <cell r="N524" t="str">
            <v>Рябикова, 3</v>
          </cell>
          <cell r="O524" t="str">
            <v xml:space="preserve">Доммира ООО </v>
          </cell>
        </row>
        <row r="525">
          <cell r="A525" t="str">
            <v>Юбилейный, 107</v>
          </cell>
          <cell r="B525" t="str">
            <v xml:space="preserve">ООО "АДС Трис"; ООО "Очаг"  </v>
          </cell>
          <cell r="G525" t="str">
            <v>Терешковой, 39</v>
          </cell>
          <cell r="H525" t="str">
            <v>Иркутскэнергосбыт</v>
          </cell>
          <cell r="N525" t="str">
            <v>Алмазная, 2</v>
          </cell>
          <cell r="O525" t="str">
            <v xml:space="preserve">Майское ООО </v>
          </cell>
        </row>
        <row r="526">
          <cell r="A526" t="str">
            <v>Юбилейный, 108</v>
          </cell>
          <cell r="B526" t="str">
            <v xml:space="preserve">ООО "АДС Трис"; ООО "Очаг"  </v>
          </cell>
          <cell r="G526" t="str">
            <v>Терешковой, 40</v>
          </cell>
          <cell r="H526" t="str">
            <v>Иркутскэнергосбыт</v>
          </cell>
          <cell r="N526" t="str">
            <v>Юбилейный, 8</v>
          </cell>
          <cell r="O526" t="str">
            <v xml:space="preserve">Сантэк ООО </v>
          </cell>
        </row>
        <row r="527">
          <cell r="A527" t="str">
            <v>Юбилейный, 109</v>
          </cell>
          <cell r="B527" t="str">
            <v xml:space="preserve">ООО "АДС Трис"; ООО "Очаг"  </v>
          </cell>
          <cell r="G527" t="str">
            <v>Терешковой, 42</v>
          </cell>
          <cell r="H527" t="str">
            <v>Иркутскэнергосбыт</v>
          </cell>
          <cell r="N527" t="str">
            <v>Первомайский, 6</v>
          </cell>
          <cell r="O527" t="str">
            <v xml:space="preserve">Майское ООО </v>
          </cell>
        </row>
        <row r="528">
          <cell r="A528" t="str">
            <v>Юбилейный, 10-а</v>
          </cell>
          <cell r="B528" t="str">
            <v xml:space="preserve">ООО "АДС Трис"; ООО "Очаг"  </v>
          </cell>
          <cell r="G528" t="str">
            <v>Терешковой, 47</v>
          </cell>
          <cell r="H528" t="str">
            <v>Иркутскэнергосбыт</v>
          </cell>
          <cell r="N528" t="str">
            <v>Первомайский, 28</v>
          </cell>
          <cell r="O528" t="str">
            <v xml:space="preserve">Вампиловский ООО </v>
          </cell>
        </row>
        <row r="529">
          <cell r="A529" t="str">
            <v>Юбилейный, 10-б</v>
          </cell>
          <cell r="B529" t="str">
            <v xml:space="preserve">ООО "АДС Трис"; ООО "Очаг"  </v>
          </cell>
          <cell r="G529" t="str">
            <v>Трилиссера, 82</v>
          </cell>
          <cell r="H529" t="str">
            <v>Иркутскэнергосбыт</v>
          </cell>
          <cell r="N529" t="str">
            <v>Первомайский, 29</v>
          </cell>
          <cell r="O529" t="str">
            <v xml:space="preserve">Вампиловский ООО </v>
          </cell>
        </row>
        <row r="530">
          <cell r="A530" t="str">
            <v>Юбилейный, 10-в</v>
          </cell>
          <cell r="B530" t="str">
            <v xml:space="preserve">ООО "АДС Трис"; ООО "Очаг"  </v>
          </cell>
          <cell r="G530" t="str">
            <v>Трилиссера, 86</v>
          </cell>
          <cell r="H530" t="str">
            <v>Иркутскэнергосбыт</v>
          </cell>
          <cell r="N530" t="str">
            <v>Первомайский, 46</v>
          </cell>
          <cell r="O530" t="str">
            <v xml:space="preserve">Вампиловский ООО </v>
          </cell>
        </row>
        <row r="531">
          <cell r="A531" t="str">
            <v>Юбилейный, 10-г</v>
          </cell>
          <cell r="B531" t="str">
            <v xml:space="preserve">ООО "АДС Трис"; ООО "Очаг"  </v>
          </cell>
          <cell r="G531" t="str">
            <v>Тургенева, 13</v>
          </cell>
          <cell r="H531" t="str">
            <v>Иркутскэнергосбыт</v>
          </cell>
          <cell r="N531" t="str">
            <v>Рябикова, 5-а</v>
          </cell>
          <cell r="O531" t="str">
            <v xml:space="preserve">Коммунальный ресурс </v>
          </cell>
        </row>
        <row r="532">
          <cell r="A532" t="str">
            <v>Юбилейный, 11</v>
          </cell>
          <cell r="B532" t="str">
            <v xml:space="preserve">ООО "АДС Трис"; ООО "Очаг"  </v>
          </cell>
          <cell r="G532" t="str">
            <v>Тургенева, 3</v>
          </cell>
          <cell r="H532" t="str">
            <v>Иркутскэнергосбыт</v>
          </cell>
          <cell r="N532" t="str">
            <v>Рябикова, 8-а</v>
          </cell>
          <cell r="O532" t="str">
            <v xml:space="preserve">Коммунальный ресурс </v>
          </cell>
        </row>
        <row r="533">
          <cell r="A533" t="str">
            <v>Юбилейный, 110</v>
          </cell>
          <cell r="B533" t="str">
            <v xml:space="preserve">ООО "АДС Трис"; ООО "Очаг"  </v>
          </cell>
          <cell r="G533" t="str">
            <v>Тургенева, 9</v>
          </cell>
          <cell r="H533" t="str">
            <v>Иркутскэнергосбыт</v>
          </cell>
          <cell r="N533" t="str">
            <v>Университетский, 91</v>
          </cell>
          <cell r="O533" t="str">
            <v xml:space="preserve">Антониг ООО </v>
          </cell>
        </row>
        <row r="534">
          <cell r="A534" t="str">
            <v>Юбилейный, 111</v>
          </cell>
          <cell r="B534" t="str">
            <v xml:space="preserve">ООО "АДС Трис"; ООО "Очаг"  </v>
          </cell>
          <cell r="G534" t="str">
            <v>Университетский, 10</v>
          </cell>
          <cell r="H534" t="str">
            <v>Иркутскэнергосбыт</v>
          </cell>
          <cell r="N534" t="str">
            <v>Гоголя, 43</v>
          </cell>
          <cell r="O534" t="str">
            <v xml:space="preserve">Лоншаков В.А. ИП </v>
          </cell>
        </row>
        <row r="535">
          <cell r="A535" t="str">
            <v>Юбилейный, 112</v>
          </cell>
          <cell r="B535" t="str">
            <v xml:space="preserve">ООО "АДС Трис"; ООО "Очаг"  </v>
          </cell>
          <cell r="G535" t="str">
            <v>Университетский, 100</v>
          </cell>
          <cell r="H535" t="str">
            <v>Иркутскэнергосбыт</v>
          </cell>
          <cell r="N535" t="str">
            <v>Академика Курчатова, 7-а</v>
          </cell>
          <cell r="O535" t="str">
            <v xml:space="preserve">Доверие ООО </v>
          </cell>
        </row>
        <row r="536">
          <cell r="A536" t="str">
            <v>Юбилейный, 12</v>
          </cell>
          <cell r="B536" t="str">
            <v xml:space="preserve">ООО "АДС Трис"; ООО "Очаг"  </v>
          </cell>
          <cell r="G536" t="str">
            <v>Университетский, 101</v>
          </cell>
          <cell r="H536" t="str">
            <v>Иркутскэнергосбыт</v>
          </cell>
          <cell r="N536" t="str">
            <v>Алмазная, 4</v>
          </cell>
          <cell r="O536" t="str">
            <v xml:space="preserve">Майское ООО </v>
          </cell>
        </row>
        <row r="537">
          <cell r="A537" t="str">
            <v>Юбилейный, 13</v>
          </cell>
          <cell r="B537" t="str">
            <v xml:space="preserve">ООО "АДС Трис"; ООО "Очаг"  </v>
          </cell>
          <cell r="G537" t="str">
            <v>Университетский, 102</v>
          </cell>
          <cell r="H537" t="str">
            <v>Иркутскэнергосбыт</v>
          </cell>
          <cell r="N537" t="str">
            <v>Алмазная, 6</v>
          </cell>
          <cell r="O537" t="str">
            <v xml:space="preserve">Майское ООО </v>
          </cell>
        </row>
        <row r="538">
          <cell r="A538" t="str">
            <v>Юбилейный, 14</v>
          </cell>
          <cell r="B538" t="str">
            <v xml:space="preserve">ООО "АДС Трис"; ООО "Очаг"  </v>
          </cell>
          <cell r="G538" t="str">
            <v>Университетский, 103</v>
          </cell>
          <cell r="H538" t="str">
            <v>Иркутскэнергосбыт</v>
          </cell>
          <cell r="N538" t="str">
            <v>Гоголя, 42-в</v>
          </cell>
          <cell r="O538" t="str">
            <v xml:space="preserve">Лоншаков В.А. ИП </v>
          </cell>
        </row>
        <row r="539">
          <cell r="A539" t="str">
            <v>Юбилейный, 15</v>
          </cell>
          <cell r="B539" t="str">
            <v xml:space="preserve">ООО "АДС Трис"; ООО "Очаг"  </v>
          </cell>
          <cell r="G539" t="str">
            <v>Университетский, 104</v>
          </cell>
          <cell r="H539" t="str">
            <v>Иркутскэнергосбыт</v>
          </cell>
          <cell r="N539" t="str">
            <v>Игошина, 10</v>
          </cell>
          <cell r="O539" t="str">
            <v xml:space="preserve">Доверие ООО </v>
          </cell>
        </row>
        <row r="540">
          <cell r="A540" t="str">
            <v>Юбилейный, 19</v>
          </cell>
          <cell r="B540" t="str">
            <v xml:space="preserve">ООО "АДС Трис"; ООО "Очаг"  </v>
          </cell>
          <cell r="G540" t="str">
            <v>Университетский, 105</v>
          </cell>
          <cell r="H540" t="str">
            <v>Иркутскэнергосбыт</v>
          </cell>
          <cell r="N540" t="str">
            <v>Первомайский, 2-а</v>
          </cell>
          <cell r="O540" t="str">
            <v xml:space="preserve">Вампиловский ООО </v>
          </cell>
        </row>
        <row r="541">
          <cell r="A541" t="str">
            <v>Юбилейный, 2</v>
          </cell>
          <cell r="B541" t="str">
            <v xml:space="preserve">ООО "АДС Трис"; ООО "Очаг"  </v>
          </cell>
          <cell r="G541" t="str">
            <v>Университетский, 106</v>
          </cell>
          <cell r="H541" t="str">
            <v>Иркутскэнергосбыт</v>
          </cell>
          <cell r="N541" t="str">
            <v>Первомайский, 21-б</v>
          </cell>
          <cell r="O541" t="str">
            <v xml:space="preserve">Майское ООО </v>
          </cell>
        </row>
        <row r="542">
          <cell r="A542" t="str">
            <v>Юбилейный, 20</v>
          </cell>
          <cell r="B542" t="str">
            <v xml:space="preserve">ООО "АДС Трис"; ООО "Очаг"  </v>
          </cell>
          <cell r="G542" t="str">
            <v>Университетский, 107</v>
          </cell>
          <cell r="H542" t="str">
            <v>Иркутскэнергосбыт</v>
          </cell>
          <cell r="N542" t="str">
            <v>Первомайский, 75</v>
          </cell>
          <cell r="O542" t="str">
            <v xml:space="preserve">Вампиловский ООО </v>
          </cell>
        </row>
        <row r="543">
          <cell r="A543" t="str">
            <v>Юбилейный, 21</v>
          </cell>
          <cell r="B543" t="str">
            <v xml:space="preserve">ООО "АДС Трис"; ООО "Очаг"  </v>
          </cell>
          <cell r="G543" t="str">
            <v>Университетский, 109</v>
          </cell>
          <cell r="H543" t="str">
            <v>Иркутскэнергосбыт</v>
          </cell>
          <cell r="N543" t="str">
            <v>Пушкина, 34</v>
          </cell>
          <cell r="O543" t="str">
            <v xml:space="preserve">Лоншаков В.А. ИП </v>
          </cell>
        </row>
        <row r="544">
          <cell r="A544" t="str">
            <v>Юбилейный, 22</v>
          </cell>
          <cell r="B544" t="str">
            <v xml:space="preserve">ООО "АДС Трис"; ООО "Очаг"  </v>
          </cell>
          <cell r="G544" t="str">
            <v>Университетский, 11</v>
          </cell>
          <cell r="H544" t="str">
            <v>Иркутскэнергосбыт</v>
          </cell>
          <cell r="N544" t="str">
            <v>Рябикова, 18</v>
          </cell>
          <cell r="O544" t="str">
            <v xml:space="preserve">Доммира ООО </v>
          </cell>
        </row>
        <row r="545">
          <cell r="A545" t="str">
            <v>Юбилейный, 23</v>
          </cell>
          <cell r="B545" t="str">
            <v xml:space="preserve">ООО "АДС Трис"; ООО "Очаг"  </v>
          </cell>
          <cell r="G545" t="str">
            <v>Университетский, 110</v>
          </cell>
          <cell r="H545" t="str">
            <v>Иркутскэнергосбыт</v>
          </cell>
          <cell r="N545" t="str">
            <v>Рябикова, 20-б</v>
          </cell>
          <cell r="O545" t="str">
            <v xml:space="preserve">Коммунальный ресурс </v>
          </cell>
        </row>
        <row r="546">
          <cell r="A546" t="str">
            <v>Юбилейный, 25</v>
          </cell>
          <cell r="B546" t="str">
            <v xml:space="preserve">ООО "АДС Трис"; ООО "Очаг"  </v>
          </cell>
          <cell r="G546" t="str">
            <v>Университетский, 111</v>
          </cell>
          <cell r="H546" t="str">
            <v>Иркутскэнергосбыт</v>
          </cell>
          <cell r="N546" t="str">
            <v>Рябикова, 24</v>
          </cell>
          <cell r="O546" t="str">
            <v xml:space="preserve">Доммира ООО </v>
          </cell>
        </row>
        <row r="547">
          <cell r="A547" t="str">
            <v>Юбилейный, 27</v>
          </cell>
          <cell r="B547" t="str">
            <v xml:space="preserve">ООО "АДС Трис"; ООО "Очаг"  </v>
          </cell>
          <cell r="G547" t="str">
            <v>Университетский, 112</v>
          </cell>
          <cell r="H547" t="str">
            <v>Иркутскэнергосбыт</v>
          </cell>
          <cell r="N547" t="str">
            <v>Шмидта, 21</v>
          </cell>
          <cell r="O547" t="str">
            <v xml:space="preserve">Першин ИП </v>
          </cell>
        </row>
        <row r="548">
          <cell r="A548" t="str">
            <v>Юбилейный, 28</v>
          </cell>
          <cell r="B548" t="str">
            <v xml:space="preserve">ООО "АДС Трис"; ООО "Очаг"  </v>
          </cell>
          <cell r="G548" t="str">
            <v>Университетский, 113</v>
          </cell>
          <cell r="H548" t="str">
            <v>Иркутскэнергосбыт</v>
          </cell>
          <cell r="N548" t="str">
            <v>Юбилейный, 43</v>
          </cell>
          <cell r="O548" t="str">
            <v xml:space="preserve">Сантэк ООО </v>
          </cell>
        </row>
        <row r="549">
          <cell r="A549" t="str">
            <v>Юбилейный, 29</v>
          </cell>
          <cell r="B549" t="str">
            <v xml:space="preserve">ООО "АДС Трис"; ООО "Очаг"  </v>
          </cell>
          <cell r="G549" t="str">
            <v>Университетский, 12</v>
          </cell>
          <cell r="H549" t="str">
            <v>Иркутскэнергосбыт</v>
          </cell>
          <cell r="N549" t="str">
            <v>Юбилейный, 95</v>
          </cell>
          <cell r="O549" t="str">
            <v xml:space="preserve">Сантэк ООО </v>
          </cell>
        </row>
        <row r="550">
          <cell r="A550" t="str">
            <v>Юбилейный, 3</v>
          </cell>
          <cell r="B550" t="str">
            <v xml:space="preserve">ООО "АДС Трис"; ООО "Очаг"  </v>
          </cell>
          <cell r="G550" t="str">
            <v>Университетский, 13</v>
          </cell>
          <cell r="H550" t="str">
            <v>Иркутскэнергосбыт</v>
          </cell>
          <cell r="N550" t="str">
            <v>Юбилейный, 97</v>
          </cell>
          <cell r="O550" t="str">
            <v xml:space="preserve">Сантэк ООО </v>
          </cell>
        </row>
        <row r="551">
          <cell r="A551" t="str">
            <v>Юбилейный, 30</v>
          </cell>
          <cell r="B551" t="str">
            <v xml:space="preserve">ООО "АДС Трис"; ООО "Очаг"  </v>
          </cell>
          <cell r="G551" t="str">
            <v>Университетский, 14</v>
          </cell>
          <cell r="H551" t="str">
            <v>Иркутскэнергосбыт</v>
          </cell>
          <cell r="N551" t="str">
            <v>Алмазная, 8</v>
          </cell>
          <cell r="O551" t="str">
            <v xml:space="preserve">Майское ООО </v>
          </cell>
        </row>
        <row r="552">
          <cell r="A552" t="str">
            <v>Юбилейный, 31</v>
          </cell>
          <cell r="B552" t="str">
            <v xml:space="preserve">ООО "АДС Трис"; ООО "Очаг"  </v>
          </cell>
          <cell r="G552" t="str">
            <v>Университетский, 15</v>
          </cell>
          <cell r="H552" t="str">
            <v>Иркутскэнергосбыт</v>
          </cell>
          <cell r="N552" t="str">
            <v>Миронова, 6-а</v>
          </cell>
          <cell r="O552" t="str">
            <v xml:space="preserve">Першин ИП </v>
          </cell>
        </row>
        <row r="553">
          <cell r="A553" t="str">
            <v>Юбилейный, 32</v>
          </cell>
          <cell r="B553" t="str">
            <v xml:space="preserve">ООО "АДС Трис"; ООО "Очаг"  </v>
          </cell>
          <cell r="G553" t="str">
            <v>Университетский, 16</v>
          </cell>
          <cell r="H553" t="str">
            <v>Иркутскэнергосбыт</v>
          </cell>
          <cell r="N553" t="str">
            <v>Касьянова, 2</v>
          </cell>
          <cell r="O553" t="str">
            <v xml:space="preserve">Лоншаков В.И. ИП </v>
          </cell>
        </row>
        <row r="554">
          <cell r="A554" t="str">
            <v>Юбилейный, 33</v>
          </cell>
          <cell r="B554" t="str">
            <v xml:space="preserve">ООО "АДС Трис"; ООО "Очаг"  </v>
          </cell>
          <cell r="G554" t="str">
            <v>Университетский, 17</v>
          </cell>
          <cell r="H554" t="str">
            <v>Иркутскэнергосбыт</v>
          </cell>
          <cell r="N554" t="str">
            <v>Мамина-Сибиряка, 7</v>
          </cell>
          <cell r="O554" t="str">
            <v xml:space="preserve">Майское ООО </v>
          </cell>
        </row>
        <row r="555">
          <cell r="A555" t="str">
            <v>Юбилейный, 34</v>
          </cell>
          <cell r="B555" t="str">
            <v xml:space="preserve">ООО "АДС Трис"; ООО "Очаг"  </v>
          </cell>
          <cell r="G555" t="str">
            <v>Университетский, 19</v>
          </cell>
          <cell r="H555" t="str">
            <v>Иркутскэнергосбыт</v>
          </cell>
          <cell r="N555" t="str">
            <v>Первомайский, 11-а</v>
          </cell>
          <cell r="O555" t="str">
            <v xml:space="preserve">Вампиловский ООО </v>
          </cell>
        </row>
        <row r="556">
          <cell r="A556" t="str">
            <v>Юбилейный, 35</v>
          </cell>
          <cell r="B556" t="str">
            <v xml:space="preserve">ООО "АДС Трис"; ООО "Очаг"  </v>
          </cell>
          <cell r="G556" t="str">
            <v>Университетский, 2</v>
          </cell>
          <cell r="H556" t="str">
            <v>Иркутскэнергосбыт</v>
          </cell>
          <cell r="N556" t="str">
            <v>Первомайский, 12-а</v>
          </cell>
          <cell r="O556" t="str">
            <v xml:space="preserve">Вампиловский ООО </v>
          </cell>
        </row>
        <row r="557">
          <cell r="A557" t="str">
            <v>Юбилейный, 37</v>
          </cell>
          <cell r="B557" t="str">
            <v xml:space="preserve">ООО "АДС Трис"; ООО "Очаг"  </v>
          </cell>
          <cell r="G557" t="str">
            <v>Университетский, 20</v>
          </cell>
          <cell r="H557" t="str">
            <v>Иркутскэнергосбыт</v>
          </cell>
          <cell r="N557" t="str">
            <v>Первомайский, 85</v>
          </cell>
          <cell r="O557" t="str">
            <v xml:space="preserve">Вампиловский ООО </v>
          </cell>
        </row>
        <row r="558">
          <cell r="A558" t="str">
            <v>Юбилейный, 37-б</v>
          </cell>
          <cell r="B558" t="str">
            <v xml:space="preserve">ООО "АДС Трис"; ООО "Очаг"  </v>
          </cell>
          <cell r="G558" t="str">
            <v>Университетский, 21</v>
          </cell>
          <cell r="H558" t="str">
            <v>Иркутскэнергосбыт</v>
          </cell>
          <cell r="N558" t="str">
            <v>Первомайский, 87</v>
          </cell>
          <cell r="O558" t="str">
            <v xml:space="preserve">Вампиловский ООО </v>
          </cell>
        </row>
        <row r="559">
          <cell r="A559" t="str">
            <v>Юбилейный, 38</v>
          </cell>
          <cell r="B559" t="str">
            <v xml:space="preserve">ООО "АДС Трис"; ООО "Очаг"  </v>
          </cell>
          <cell r="G559" t="str">
            <v>Университетский, 22</v>
          </cell>
          <cell r="H559" t="str">
            <v>Иркутскэнергосбыт</v>
          </cell>
          <cell r="N559" t="str">
            <v>Первомайский, 91</v>
          </cell>
          <cell r="O559" t="str">
            <v xml:space="preserve">Вампиловский ООО </v>
          </cell>
        </row>
        <row r="560">
          <cell r="A560" t="str">
            <v>Юбилейный, 39</v>
          </cell>
          <cell r="B560" t="str">
            <v xml:space="preserve">ООО "АДС Трис"; ООО "Очаг"  </v>
          </cell>
          <cell r="G560" t="str">
            <v>Университетский, 23</v>
          </cell>
          <cell r="H560" t="str">
            <v>Иркутскэнергосбыт</v>
          </cell>
          <cell r="N560" t="str">
            <v>Рябикова, 21-а</v>
          </cell>
          <cell r="O560" t="str">
            <v xml:space="preserve">Коммунальный ресурс </v>
          </cell>
        </row>
        <row r="561">
          <cell r="A561" t="str">
            <v>Юбилейный, 4</v>
          </cell>
          <cell r="B561" t="str">
            <v xml:space="preserve">ООО "АДС Трис"; ООО "Очаг"  </v>
          </cell>
          <cell r="G561" t="str">
            <v>Университетский, 24</v>
          </cell>
          <cell r="H561" t="str">
            <v>Иркутскэнергосбыт</v>
          </cell>
          <cell r="N561" t="str">
            <v>Рябикова, 37</v>
          </cell>
          <cell r="O561" t="str">
            <v xml:space="preserve">Фонталова ИП </v>
          </cell>
        </row>
        <row r="562">
          <cell r="A562" t="str">
            <v>Юбилейный, 40</v>
          </cell>
          <cell r="B562" t="str">
            <v xml:space="preserve">ООО "АДС Трис"; ООО "Очаг"  </v>
          </cell>
          <cell r="G562" t="str">
            <v>Университетский, 25</v>
          </cell>
          <cell r="H562" t="str">
            <v>Иркутскэнергосбыт</v>
          </cell>
          <cell r="N562" t="str">
            <v>Рябикова, 40</v>
          </cell>
          <cell r="O562" t="str">
            <v xml:space="preserve">Фонталова ИП </v>
          </cell>
        </row>
        <row r="563">
          <cell r="A563" t="str">
            <v>Юбилейный, 41</v>
          </cell>
          <cell r="B563" t="str">
            <v xml:space="preserve">ООО "АДС Трис"; ООО "Очаг"  </v>
          </cell>
          <cell r="G563" t="str">
            <v>Университетский, 26</v>
          </cell>
          <cell r="H563" t="str">
            <v>Иркутскэнергосбыт</v>
          </cell>
          <cell r="N563" t="str">
            <v>Рябикова, 51</v>
          </cell>
          <cell r="O563" t="str">
            <v xml:space="preserve">Фонталова ИП </v>
          </cell>
        </row>
        <row r="564">
          <cell r="A564" t="str">
            <v>Юбилейный, 41285</v>
          </cell>
          <cell r="B564" t="str">
            <v xml:space="preserve">ООО "АДС Трис"; ООО "Очаг"  </v>
          </cell>
          <cell r="G564" t="str">
            <v>Университетский, 27</v>
          </cell>
          <cell r="H564" t="str">
            <v>Иркутскэнергосбыт</v>
          </cell>
          <cell r="N564" t="str">
            <v>Рябикова, 62</v>
          </cell>
          <cell r="O564" t="str">
            <v xml:space="preserve">Фонталова ИП </v>
          </cell>
        </row>
        <row r="565">
          <cell r="A565" t="str">
            <v>Юбилейный, 41316</v>
          </cell>
          <cell r="B565" t="str">
            <v xml:space="preserve">ООО "АДС Трис"; ООО "Очаг"  </v>
          </cell>
          <cell r="G565" t="str">
            <v>Университетский, 28</v>
          </cell>
          <cell r="H565" t="str">
            <v>Иркутскэнергосбыт</v>
          </cell>
          <cell r="N565" t="str">
            <v>Университетский, 19</v>
          </cell>
          <cell r="O565" t="str">
            <v xml:space="preserve">Университетский ООО </v>
          </cell>
        </row>
        <row r="566">
          <cell r="A566" t="str">
            <v>Юбилейный, 41375</v>
          </cell>
          <cell r="B566" t="str">
            <v xml:space="preserve">ООО "АДС Трис"; ООО "Очаг"  </v>
          </cell>
          <cell r="G566" t="str">
            <v>Университетский, 29</v>
          </cell>
          <cell r="H566" t="str">
            <v>Иркутскэнергосбыт</v>
          </cell>
          <cell r="N566" t="str">
            <v>Университетский, 105</v>
          </cell>
          <cell r="O566" t="str">
            <v xml:space="preserve">Антониг ООО </v>
          </cell>
        </row>
        <row r="567">
          <cell r="A567" t="str">
            <v>Юбилейный, 41405</v>
          </cell>
          <cell r="B567" t="str">
            <v xml:space="preserve">ООО "АДС Трис"; ООО "Очаг"  </v>
          </cell>
          <cell r="G567" t="str">
            <v>Университетский, 3</v>
          </cell>
          <cell r="H567" t="str">
            <v>Иркутскэнергосбыт</v>
          </cell>
          <cell r="N567" t="str">
            <v>Юбилейный, 108</v>
          </cell>
          <cell r="O567" t="str">
            <v xml:space="preserve">Сантэк ООО </v>
          </cell>
        </row>
        <row r="568">
          <cell r="A568" t="str">
            <v>Юбилейный, 43</v>
          </cell>
          <cell r="B568" t="str">
            <v xml:space="preserve">ООО "АДС Трис"; ООО "Очаг"  </v>
          </cell>
          <cell r="G568" t="str">
            <v>Университетский, 30</v>
          </cell>
          <cell r="H568" t="str">
            <v>Иркутскэнергосбыт</v>
          </cell>
          <cell r="N568" t="str">
            <v>Гоголя, 21</v>
          </cell>
          <cell r="O568" t="str">
            <v xml:space="preserve">Лоншаков В.А. ИП </v>
          </cell>
        </row>
        <row r="569">
          <cell r="A569" t="str">
            <v>Юбилейный, 44</v>
          </cell>
          <cell r="B569" t="str">
            <v xml:space="preserve">ООО "АДС Трис"; ООО "Очаг"  </v>
          </cell>
          <cell r="G569" t="str">
            <v>Университетский, 31</v>
          </cell>
          <cell r="H569" t="str">
            <v>Иркутскэнергосбыт</v>
          </cell>
          <cell r="N569" t="str">
            <v>Первомайский, 22</v>
          </cell>
          <cell r="O569" t="str">
            <v xml:space="preserve">Майское ООО </v>
          </cell>
        </row>
        <row r="570">
          <cell r="A570" t="str">
            <v>Юбилейный, 45</v>
          </cell>
          <cell r="B570" t="str">
            <v xml:space="preserve">ООО "АДС Трис"; ООО "Очаг"  </v>
          </cell>
          <cell r="G570" t="str">
            <v>Университетский, 34</v>
          </cell>
          <cell r="H570" t="str">
            <v>Иркутскэнергосбыт</v>
          </cell>
          <cell r="N570" t="str">
            <v>Первомайский, 66</v>
          </cell>
          <cell r="O570" t="str">
            <v xml:space="preserve">Вампиловский ООО </v>
          </cell>
        </row>
        <row r="571">
          <cell r="A571" t="str">
            <v>Юбилейный, 46</v>
          </cell>
          <cell r="B571" t="str">
            <v xml:space="preserve">ООО "АДС Трис"; ООО "Очаг"  </v>
          </cell>
          <cell r="G571" t="str">
            <v>Университетский, 35</v>
          </cell>
          <cell r="H571" t="str">
            <v>Иркутскэнергосбыт</v>
          </cell>
          <cell r="N571" t="str">
            <v>Первомайский, 7-а</v>
          </cell>
          <cell r="O571" t="str">
            <v xml:space="preserve">Вампиловский ООО </v>
          </cell>
        </row>
        <row r="572">
          <cell r="A572" t="str">
            <v>Юбилейный, 47</v>
          </cell>
          <cell r="B572" t="str">
            <v xml:space="preserve">ООО "АДС Трис"; ООО "Очаг"  </v>
          </cell>
          <cell r="G572" t="str">
            <v>Университетский, 36</v>
          </cell>
          <cell r="H572" t="str">
            <v>Иркутскэнергосбыт</v>
          </cell>
          <cell r="N572" t="str">
            <v>Первомайский, 89</v>
          </cell>
          <cell r="O572" t="str">
            <v xml:space="preserve">Вампиловский ООО </v>
          </cell>
        </row>
        <row r="573">
          <cell r="A573" t="str">
            <v>Юбилейный, 48</v>
          </cell>
          <cell r="B573" t="str">
            <v xml:space="preserve">ООО "АДС Трис"; ООО "Очаг"  </v>
          </cell>
          <cell r="G573" t="str">
            <v>Университетский, 37</v>
          </cell>
          <cell r="H573" t="str">
            <v>Иркутскэнергосбыт</v>
          </cell>
          <cell r="N573" t="str">
            <v>Боткина, 7</v>
          </cell>
          <cell r="O573" t="str">
            <v xml:space="preserve">Лоншаков В.И. ИП </v>
          </cell>
        </row>
        <row r="574">
          <cell r="A574" t="str">
            <v>Юбилейный, 5</v>
          </cell>
          <cell r="B574" t="str">
            <v xml:space="preserve">ООО "АДС Трис"; ООО "Очаг"  </v>
          </cell>
          <cell r="G574" t="str">
            <v>Университетский, 38</v>
          </cell>
          <cell r="H574" t="str">
            <v>Иркутскэнергосбыт</v>
          </cell>
          <cell r="N574" t="str">
            <v>Гоголя, 2</v>
          </cell>
          <cell r="O574" t="str">
            <v xml:space="preserve">Лоншаков В.И. ИП </v>
          </cell>
        </row>
        <row r="575">
          <cell r="A575" t="str">
            <v>Юбилейный, 50</v>
          </cell>
          <cell r="B575" t="str">
            <v xml:space="preserve">ООО "АДС Трис"; ООО "Очаг"  </v>
          </cell>
          <cell r="G575" t="str">
            <v>Университетский, 39</v>
          </cell>
          <cell r="H575" t="str">
            <v>Иркутскэнергосбыт</v>
          </cell>
          <cell r="N575" t="str">
            <v>Гоголя, 6</v>
          </cell>
          <cell r="O575" t="str">
            <v xml:space="preserve">Лоншаков В.И. ИП </v>
          </cell>
        </row>
        <row r="576">
          <cell r="A576" t="str">
            <v>Юбилейный, 51</v>
          </cell>
          <cell r="B576" t="str">
            <v xml:space="preserve">ООО "АДС Трис"; ООО "Очаг"  </v>
          </cell>
          <cell r="G576" t="str">
            <v>Университетский, 4</v>
          </cell>
          <cell r="H576" t="str">
            <v>Иркутскэнергосбыт</v>
          </cell>
          <cell r="N576" t="str">
            <v>Гоголя, 75</v>
          </cell>
          <cell r="O576" t="str">
            <v xml:space="preserve">Доверие ООО </v>
          </cell>
        </row>
        <row r="577">
          <cell r="A577" t="str">
            <v>Юбилейный, 52</v>
          </cell>
          <cell r="B577" t="str">
            <v xml:space="preserve">ООО "АДС Трис"; ООО "Очаг"  </v>
          </cell>
          <cell r="G577" t="str">
            <v>Университетский, 40</v>
          </cell>
          <cell r="H577" t="str">
            <v>Иркутскэнергосбыт</v>
          </cell>
          <cell r="N577" t="str">
            <v>Игошина, 16</v>
          </cell>
          <cell r="O577" t="str">
            <v xml:space="preserve">Доверие ООО </v>
          </cell>
        </row>
        <row r="578">
          <cell r="A578" t="str">
            <v>Юбилейный, 53</v>
          </cell>
          <cell r="B578" t="str">
            <v xml:space="preserve">ООО "АДС Трис"; ООО "Очаг"  </v>
          </cell>
          <cell r="G578" t="str">
            <v>Университетский, 42</v>
          </cell>
          <cell r="H578" t="str">
            <v>Иркутскэнергосбыт</v>
          </cell>
          <cell r="N578" t="str">
            <v>Кайская, 3-б</v>
          </cell>
          <cell r="O578" t="str">
            <v xml:space="preserve">Лоншаков В.А. ИП </v>
          </cell>
        </row>
        <row r="579">
          <cell r="A579" t="str">
            <v>Юбилейный, 54</v>
          </cell>
          <cell r="B579" t="str">
            <v xml:space="preserve">ООО "АДС Трис"; ООО "Очаг"  </v>
          </cell>
          <cell r="G579" t="str">
            <v>Университетский, 44</v>
          </cell>
          <cell r="H579" t="str">
            <v>Иркутскэнергосбыт</v>
          </cell>
          <cell r="N579" t="str">
            <v>Ломоносова, 74</v>
          </cell>
          <cell r="O579" t="str">
            <v xml:space="preserve">Доверие ООО </v>
          </cell>
        </row>
        <row r="580">
          <cell r="A580" t="str">
            <v>Юбилейный, 55</v>
          </cell>
          <cell r="B580" t="str">
            <v xml:space="preserve">ООО "АДС Трис"; ООО "Очаг"  </v>
          </cell>
          <cell r="G580" t="str">
            <v>Университетский, 45</v>
          </cell>
          <cell r="H580" t="str">
            <v>Иркутскэнергосбыт</v>
          </cell>
          <cell r="N580" t="str">
            <v>Мамина-Сибиряка, 3</v>
          </cell>
          <cell r="O580" t="str">
            <v xml:space="preserve">Майское ООО </v>
          </cell>
        </row>
        <row r="581">
          <cell r="A581" t="str">
            <v>Юбилейный, 56</v>
          </cell>
          <cell r="B581" t="str">
            <v xml:space="preserve">ООО "АДС Трис"; ООО "Очаг"  </v>
          </cell>
          <cell r="G581" t="str">
            <v>Университетский, 46</v>
          </cell>
          <cell r="H581" t="str">
            <v>Иркутскэнергосбыт</v>
          </cell>
          <cell r="N581" t="str">
            <v>Мамина-Сибиряка, 11</v>
          </cell>
          <cell r="O581" t="str">
            <v xml:space="preserve">Майское ООО </v>
          </cell>
        </row>
        <row r="582">
          <cell r="A582" t="str">
            <v>Юбилейный, 57</v>
          </cell>
          <cell r="B582" t="str">
            <v xml:space="preserve">ООО "АДС Трис"; ООО "Очаг"  </v>
          </cell>
          <cell r="G582" t="str">
            <v>Университетский, 48</v>
          </cell>
          <cell r="H582" t="str">
            <v>Иркутскэнергосбыт</v>
          </cell>
          <cell r="N582" t="str">
            <v>Мамина-Сибиряка, 15</v>
          </cell>
          <cell r="O582" t="str">
            <v xml:space="preserve">Майское ООО </v>
          </cell>
        </row>
        <row r="583">
          <cell r="A583" t="str">
            <v>Юбилейный, 58</v>
          </cell>
          <cell r="B583" t="str">
            <v xml:space="preserve">ООО "АДС Трис"; ООО "Очаг"  </v>
          </cell>
          <cell r="G583" t="str">
            <v>Университетский, 49</v>
          </cell>
          <cell r="H583" t="str">
            <v>Иркутскэнергосбыт</v>
          </cell>
          <cell r="N583" t="str">
            <v>Первомайский, 2</v>
          </cell>
          <cell r="O583" t="str">
            <v xml:space="preserve">Вампиловский ООО </v>
          </cell>
        </row>
        <row r="584">
          <cell r="A584" t="str">
            <v>Юбилейный, 6</v>
          </cell>
          <cell r="B584" t="str">
            <v xml:space="preserve">ООО "АДС Трис"; ООО "Очаг"  </v>
          </cell>
          <cell r="G584" t="str">
            <v>Университетский, 50</v>
          </cell>
          <cell r="H584" t="str">
            <v>Иркутскэнергосбыт</v>
          </cell>
          <cell r="N584" t="str">
            <v>Первомайский, 31-а</v>
          </cell>
          <cell r="O584" t="str">
            <v xml:space="preserve">Вампиловский ООО </v>
          </cell>
        </row>
        <row r="585">
          <cell r="A585" t="str">
            <v>Юбилейный, 60</v>
          </cell>
          <cell r="B585" t="str">
            <v xml:space="preserve">ООО "АДС Трис"; ООО "Очаг"  </v>
          </cell>
          <cell r="G585" t="str">
            <v>Университетский, 51</v>
          </cell>
          <cell r="H585" t="str">
            <v>Иркутскэнергосбыт</v>
          </cell>
          <cell r="N585" t="str">
            <v>Первомайский, 42</v>
          </cell>
          <cell r="O585" t="str">
            <v xml:space="preserve">Вампиловский ООО </v>
          </cell>
        </row>
        <row r="586">
          <cell r="A586" t="str">
            <v>Юбилейный, 60-а</v>
          </cell>
          <cell r="B586" t="str">
            <v xml:space="preserve">ООО "АДС Трис"; ООО "Очаг"  </v>
          </cell>
          <cell r="G586" t="str">
            <v>Университетский, 52</v>
          </cell>
          <cell r="H586" t="str">
            <v>Иркутскэнергосбыт</v>
          </cell>
          <cell r="N586" t="str">
            <v>Первомайский, 51</v>
          </cell>
          <cell r="O586" t="str">
            <v xml:space="preserve">Вампиловский ООО </v>
          </cell>
        </row>
        <row r="587">
          <cell r="A587" t="str">
            <v>Юбилейный, 61</v>
          </cell>
          <cell r="B587" t="str">
            <v xml:space="preserve">ООО "АДС Трис"; ООО "Очаг"  </v>
          </cell>
          <cell r="G587" t="str">
            <v>Университетский, 54</v>
          </cell>
          <cell r="H587" t="str">
            <v>Иркутскэнергосбыт</v>
          </cell>
          <cell r="N587" t="str">
            <v>Первомайский, 56</v>
          </cell>
          <cell r="O587" t="str">
            <v xml:space="preserve">Вампиловский ООО </v>
          </cell>
        </row>
        <row r="588">
          <cell r="A588" t="str">
            <v>Юбилейный, 62</v>
          </cell>
          <cell r="B588" t="str">
            <v xml:space="preserve">ООО "АДС Трис"; ООО "Очаг"  </v>
          </cell>
          <cell r="G588" t="str">
            <v>Университетский, 55</v>
          </cell>
          <cell r="H588" t="str">
            <v>Иркутскэнергосбыт</v>
          </cell>
          <cell r="N588" t="str">
            <v>Первомайский, 72</v>
          </cell>
          <cell r="O588" t="str">
            <v xml:space="preserve">Вампиловский ООО </v>
          </cell>
        </row>
        <row r="589">
          <cell r="A589" t="str">
            <v>Юбилейный, 63</v>
          </cell>
          <cell r="B589" t="str">
            <v xml:space="preserve">ООО "АДС Трис"; ООО "Очаг"  </v>
          </cell>
          <cell r="G589" t="str">
            <v>Университетский, 56</v>
          </cell>
          <cell r="H589" t="str">
            <v>Иркутскэнергосбыт</v>
          </cell>
          <cell r="N589" t="str">
            <v>Первомайский, 76</v>
          </cell>
          <cell r="O589" t="str">
            <v xml:space="preserve">Вампиловский ООО </v>
          </cell>
        </row>
        <row r="590">
          <cell r="A590" t="str">
            <v>Юбилейный, 65</v>
          </cell>
          <cell r="B590" t="str">
            <v xml:space="preserve">ООО "АДС Трис"; ООО "Очаг"  </v>
          </cell>
          <cell r="G590" t="str">
            <v>Университетский, 61</v>
          </cell>
          <cell r="H590" t="str">
            <v>Иркутскэнергосбыт</v>
          </cell>
          <cell r="N590" t="str">
            <v>Первомайский, 82</v>
          </cell>
          <cell r="O590" t="str">
            <v xml:space="preserve">Вампиловский ООО </v>
          </cell>
        </row>
        <row r="591">
          <cell r="A591" t="str">
            <v>Юбилейный, 66</v>
          </cell>
          <cell r="B591" t="str">
            <v xml:space="preserve">ООО "АДС Трис"; ООО "Очаг"  </v>
          </cell>
          <cell r="G591" t="str">
            <v>Университетский, 62</v>
          </cell>
          <cell r="H591" t="str">
            <v>Иркутскэнергосбыт</v>
          </cell>
          <cell r="N591" t="str">
            <v>Первомайский, 84</v>
          </cell>
          <cell r="O591" t="str">
            <v xml:space="preserve">Вампиловский ООО </v>
          </cell>
        </row>
        <row r="592">
          <cell r="A592" t="str">
            <v>Юбилейный, 67</v>
          </cell>
          <cell r="B592" t="str">
            <v xml:space="preserve">ООО "АДС Трис"; ООО "Очаг"  </v>
          </cell>
          <cell r="G592" t="str">
            <v>Университетский, 63</v>
          </cell>
          <cell r="H592" t="str">
            <v>Иркутскэнергосбыт</v>
          </cell>
          <cell r="N592" t="str">
            <v>Профсоюзная, 4-а</v>
          </cell>
          <cell r="O592" t="str">
            <v xml:space="preserve">Лоншаков В.И. ИП </v>
          </cell>
        </row>
        <row r="593">
          <cell r="A593" t="str">
            <v>Юбилейный, 68</v>
          </cell>
          <cell r="B593" t="str">
            <v xml:space="preserve">ООО "АДС Трис"; ООО "Очаг"  </v>
          </cell>
          <cell r="G593" t="str">
            <v>Университетский, 64</v>
          </cell>
          <cell r="H593" t="str">
            <v>Иркутскэнергосбыт</v>
          </cell>
          <cell r="N593" t="str">
            <v>Рябикова, 2-а</v>
          </cell>
          <cell r="O593" t="str">
            <v xml:space="preserve">Коммунальный ресурс </v>
          </cell>
        </row>
        <row r="594">
          <cell r="A594" t="str">
            <v>Юбилейный, 69</v>
          </cell>
          <cell r="B594" t="str">
            <v xml:space="preserve">ООО "АДС Трис"; ООО "Очаг"  </v>
          </cell>
          <cell r="G594" t="str">
            <v>Университетский, 65</v>
          </cell>
          <cell r="H594" t="str">
            <v>Иркутскэнергосбыт</v>
          </cell>
          <cell r="N594" t="str">
            <v>Рябикова, 10-а</v>
          </cell>
          <cell r="O594" t="str">
            <v xml:space="preserve">Коммунальный ресурс </v>
          </cell>
        </row>
        <row r="595">
          <cell r="A595" t="str">
            <v>Юбилейный, 7</v>
          </cell>
          <cell r="B595" t="str">
            <v xml:space="preserve">ООО "АДС Трис"; ООО "Очаг"  </v>
          </cell>
          <cell r="G595" t="str">
            <v>Университетский, 67</v>
          </cell>
          <cell r="H595" t="str">
            <v>Иркутскэнергосбыт</v>
          </cell>
          <cell r="N595" t="str">
            <v>Рябикова, 13-б</v>
          </cell>
          <cell r="O595" t="str">
            <v xml:space="preserve">Коммунальный ресурс </v>
          </cell>
        </row>
        <row r="596">
          <cell r="A596" t="str">
            <v>Юбилейный, 70</v>
          </cell>
          <cell r="B596" t="str">
            <v xml:space="preserve">ООО "АДС Трис"; ООО "Очаг"  </v>
          </cell>
          <cell r="G596" t="str">
            <v>Университетский, 68</v>
          </cell>
          <cell r="H596" t="str">
            <v>Иркутскэнергосбыт</v>
          </cell>
          <cell r="N596" t="str">
            <v>Рябикова, 19</v>
          </cell>
          <cell r="O596" t="str">
            <v xml:space="preserve">Доммира ООО </v>
          </cell>
        </row>
        <row r="597">
          <cell r="A597" t="str">
            <v>Юбилейный, 71</v>
          </cell>
          <cell r="B597" t="str">
            <v xml:space="preserve">ООО "АДС Трис"; ООО "Очаг"  </v>
          </cell>
          <cell r="G597" t="str">
            <v>Университетский, 7</v>
          </cell>
          <cell r="H597" t="str">
            <v>Иркутскэнергосбыт</v>
          </cell>
          <cell r="N597" t="str">
            <v>Рябикова, 21</v>
          </cell>
          <cell r="O597" t="str">
            <v xml:space="preserve">Доммира ООО </v>
          </cell>
        </row>
        <row r="598">
          <cell r="A598" t="str">
            <v>Юбилейный, 72</v>
          </cell>
          <cell r="B598" t="str">
            <v xml:space="preserve">ООО "АДС Трис"; ООО "Очаг"  </v>
          </cell>
          <cell r="G598" t="str">
            <v>Университетский, 70</v>
          </cell>
          <cell r="H598" t="str">
            <v>Иркутскэнергосбыт</v>
          </cell>
          <cell r="N598" t="str">
            <v>Рябикова, 22</v>
          </cell>
          <cell r="O598" t="str">
            <v xml:space="preserve">Доммира ООО </v>
          </cell>
        </row>
        <row r="599">
          <cell r="A599" t="str">
            <v>Юбилейный, 74</v>
          </cell>
          <cell r="B599" t="str">
            <v xml:space="preserve">ООО "АДС Трис"; ООО "Очаг"  </v>
          </cell>
          <cell r="G599" t="str">
            <v>Университетский, 71</v>
          </cell>
          <cell r="H599" t="str">
            <v>Иркутскэнергосбыт</v>
          </cell>
          <cell r="N599" t="str">
            <v>Рябикова, 26</v>
          </cell>
          <cell r="O599" t="str">
            <v xml:space="preserve">Доммира ООО </v>
          </cell>
        </row>
        <row r="600">
          <cell r="A600" t="str">
            <v>Юбилейный, 75</v>
          </cell>
          <cell r="B600" t="str">
            <v xml:space="preserve">ООО "АДС Трис"; ООО "Очаг"  </v>
          </cell>
          <cell r="G600" t="str">
            <v>Университетский, 72</v>
          </cell>
          <cell r="H600" t="str">
            <v>Иркутскэнергосбыт</v>
          </cell>
          <cell r="N600" t="str">
            <v>Рябикова, 33</v>
          </cell>
          <cell r="O600" t="str">
            <v xml:space="preserve">Фонталова ИП </v>
          </cell>
        </row>
        <row r="601">
          <cell r="A601" t="str">
            <v>Юбилейный, 76</v>
          </cell>
          <cell r="B601" t="str">
            <v xml:space="preserve">ООО "АДС Трис"; ООО "Очаг"  </v>
          </cell>
          <cell r="G601" t="str">
            <v>Университетский, 74</v>
          </cell>
          <cell r="H601" t="str">
            <v>Иркутскэнергосбыт</v>
          </cell>
          <cell r="N601" t="str">
            <v>Юбилейный, 1</v>
          </cell>
          <cell r="O601" t="str">
            <v xml:space="preserve">Сантэк ООО </v>
          </cell>
        </row>
        <row r="602">
          <cell r="A602" t="str">
            <v>Юбилейный, 77</v>
          </cell>
          <cell r="B602" t="str">
            <v xml:space="preserve">ООО "АДС Трис"; ООО "Очаг"  </v>
          </cell>
          <cell r="G602" t="str">
            <v>Университетский, 75</v>
          </cell>
          <cell r="H602" t="str">
            <v>Иркутскэнергосбыт</v>
          </cell>
          <cell r="N602" t="str">
            <v>Юбилейный, 2</v>
          </cell>
          <cell r="O602" t="str">
            <v xml:space="preserve">Сантэк ООО </v>
          </cell>
        </row>
        <row r="603">
          <cell r="A603" t="str">
            <v>Юбилейный, 78</v>
          </cell>
          <cell r="B603" t="str">
            <v xml:space="preserve">ООО "АДС Трис"; ООО "Очаг"  </v>
          </cell>
          <cell r="G603" t="str">
            <v>Университетский, 77-а</v>
          </cell>
          <cell r="H603" t="str">
            <v>Иркутскэнергосбыт</v>
          </cell>
          <cell r="N603" t="str">
            <v>Юбилейный, 6</v>
          </cell>
          <cell r="O603" t="str">
            <v xml:space="preserve">Сантэк ООО </v>
          </cell>
        </row>
        <row r="604">
          <cell r="A604" t="str">
            <v>Юбилейный, 79</v>
          </cell>
          <cell r="B604" t="str">
            <v xml:space="preserve">ООО "АДС Трис"; ООО "Очаг"  </v>
          </cell>
          <cell r="G604" t="str">
            <v>Университетский, 77-д</v>
          </cell>
          <cell r="H604" t="str">
            <v>Иркутскэнергосбыт</v>
          </cell>
          <cell r="N604" t="str">
            <v>Юбилейный, 9-б</v>
          </cell>
          <cell r="O604" t="str">
            <v xml:space="preserve">Сантэк ООО </v>
          </cell>
        </row>
        <row r="605">
          <cell r="A605" t="str">
            <v>Юбилейный, 8</v>
          </cell>
          <cell r="B605" t="str">
            <v xml:space="preserve">ООО "АДС Трис"; ООО "Очаг"  </v>
          </cell>
          <cell r="G605" t="str">
            <v>Университетский, 78</v>
          </cell>
          <cell r="H605" t="str">
            <v>Иркутскэнергосбыт</v>
          </cell>
          <cell r="N605" t="str">
            <v>Юбилейный, 10-а</v>
          </cell>
          <cell r="O605" t="str">
            <v xml:space="preserve">Сантэк ООО </v>
          </cell>
        </row>
        <row r="606">
          <cell r="A606" t="str">
            <v>Юбилейный, 80</v>
          </cell>
          <cell r="B606" t="str">
            <v xml:space="preserve">ООО "АДС Трис"; ООО "Очаг"  </v>
          </cell>
          <cell r="G606" t="str">
            <v>Университетский, 8</v>
          </cell>
          <cell r="H606" t="str">
            <v>Иркутскэнергосбыт</v>
          </cell>
          <cell r="N606" t="str">
            <v>Юбилейный, 11/1</v>
          </cell>
          <cell r="O606" t="str">
            <v xml:space="preserve">Сантэк ООО </v>
          </cell>
        </row>
        <row r="607">
          <cell r="A607" t="str">
            <v>Юбилейный, 81</v>
          </cell>
          <cell r="B607" t="str">
            <v xml:space="preserve">ООО "АДС Трис"; ООО "Очаг"  </v>
          </cell>
          <cell r="G607" t="str">
            <v>Университетский, 80</v>
          </cell>
          <cell r="H607" t="str">
            <v>Иркутскэнергосбыт</v>
          </cell>
          <cell r="N607" t="str">
            <v>Юбилейный, 11/2</v>
          </cell>
          <cell r="O607" t="str">
            <v xml:space="preserve">Сантэк ООО </v>
          </cell>
        </row>
        <row r="608">
          <cell r="A608" t="str">
            <v>Юбилейный, 82</v>
          </cell>
          <cell r="B608" t="str">
            <v xml:space="preserve">ООО "АДС Трис"; ООО "Очаг"  </v>
          </cell>
          <cell r="G608" t="str">
            <v>Университетский, 81</v>
          </cell>
          <cell r="H608" t="str">
            <v>Иркутскэнергосбыт</v>
          </cell>
          <cell r="N608" t="str">
            <v>Юбилейный, 11/5</v>
          </cell>
          <cell r="O608" t="str">
            <v xml:space="preserve">Сантэк ООО </v>
          </cell>
        </row>
        <row r="609">
          <cell r="A609" t="str">
            <v>Юбилейный, 83</v>
          </cell>
          <cell r="B609" t="str">
            <v xml:space="preserve">ООО "АДС Трис"; ООО "Очаг"  </v>
          </cell>
          <cell r="G609" t="str">
            <v>Университетский, 82</v>
          </cell>
          <cell r="H609" t="str">
            <v>Иркутскэнергосбыт</v>
          </cell>
          <cell r="N609" t="str">
            <v>Юбилейный, 19</v>
          </cell>
          <cell r="O609" t="str">
            <v xml:space="preserve">Сантэк ООО </v>
          </cell>
        </row>
        <row r="610">
          <cell r="A610" t="str">
            <v>Юбилейный, 84</v>
          </cell>
          <cell r="B610" t="str">
            <v xml:space="preserve">ООО "АДС Трис"; ООО "Очаг"  </v>
          </cell>
          <cell r="G610" t="str">
            <v>Университетский, 83</v>
          </cell>
          <cell r="H610" t="str">
            <v>Иркутскэнергосбыт</v>
          </cell>
          <cell r="N610" t="str">
            <v>Юбилейный, 25</v>
          </cell>
          <cell r="O610" t="str">
            <v xml:space="preserve">Сантэк ООО </v>
          </cell>
        </row>
        <row r="611">
          <cell r="A611" t="str">
            <v>Юбилейный, 85</v>
          </cell>
          <cell r="B611" t="str">
            <v xml:space="preserve">ООО "АДС Трис"; ООО "Очаг"  </v>
          </cell>
          <cell r="G611" t="str">
            <v>Университетский, 84</v>
          </cell>
          <cell r="H611" t="str">
            <v>Иркутскэнергосбыт</v>
          </cell>
          <cell r="N611" t="str">
            <v>Юбилейный, 38</v>
          </cell>
          <cell r="O611" t="str">
            <v xml:space="preserve">Очаг ООО </v>
          </cell>
        </row>
        <row r="612">
          <cell r="A612" t="str">
            <v>Юбилейный, 86</v>
          </cell>
          <cell r="B612" t="str">
            <v xml:space="preserve">ООО "АДС Трис"; ООО "Очаг"  </v>
          </cell>
          <cell r="G612" t="str">
            <v>Университетский, 86</v>
          </cell>
          <cell r="H612" t="str">
            <v>Иркутскэнергосбыт</v>
          </cell>
          <cell r="N612" t="str">
            <v>Юбилейный, 39</v>
          </cell>
          <cell r="O612" t="str">
            <v xml:space="preserve">Очаг ООО </v>
          </cell>
        </row>
        <row r="613">
          <cell r="A613" t="str">
            <v>Юбилейный, 88</v>
          </cell>
          <cell r="B613" t="str">
            <v xml:space="preserve">ООО "АДС Трис"; ООО "Очаг"  </v>
          </cell>
          <cell r="G613" t="str">
            <v>Университетский, 87</v>
          </cell>
          <cell r="H613" t="str">
            <v>Иркутскэнергосбыт</v>
          </cell>
          <cell r="N613" t="str">
            <v>Юбилейный, 53</v>
          </cell>
          <cell r="O613" t="str">
            <v xml:space="preserve">Очаг ООО </v>
          </cell>
        </row>
        <row r="614">
          <cell r="A614" t="str">
            <v>Юбилейный, 89</v>
          </cell>
          <cell r="B614" t="str">
            <v xml:space="preserve">ООО "АДС Трис"; ООО "Очаг"  </v>
          </cell>
          <cell r="G614" t="str">
            <v>Университетский, 88</v>
          </cell>
          <cell r="H614" t="str">
            <v>Иркутскэнергосбыт</v>
          </cell>
          <cell r="N614" t="str">
            <v>Юбилейный, 54</v>
          </cell>
          <cell r="O614" t="str">
            <v xml:space="preserve">Очаг ООО </v>
          </cell>
        </row>
        <row r="615">
          <cell r="A615" t="str">
            <v>Юбилейный, 9</v>
          </cell>
          <cell r="B615" t="str">
            <v xml:space="preserve">ООО "АДС Трис"; ООО "Очаг"  </v>
          </cell>
          <cell r="G615" t="str">
            <v>Университетский, 89</v>
          </cell>
          <cell r="H615" t="str">
            <v>Иркутскэнергосбыт</v>
          </cell>
          <cell r="N615" t="str">
            <v>Юбилейный, 57</v>
          </cell>
          <cell r="O615" t="str">
            <v xml:space="preserve">Очаг ООО </v>
          </cell>
        </row>
        <row r="616">
          <cell r="A616" t="str">
            <v>Юбилейный, 90</v>
          </cell>
          <cell r="B616" t="str">
            <v xml:space="preserve">ООО "АДС Трис"; ООО "Очаг"  </v>
          </cell>
          <cell r="G616" t="str">
            <v>Университетский, 9</v>
          </cell>
          <cell r="H616" t="str">
            <v>Иркутскэнергосбыт</v>
          </cell>
          <cell r="N616" t="str">
            <v>Юбилейный, 60</v>
          </cell>
          <cell r="O616" t="str">
            <v xml:space="preserve">Очаг ООО </v>
          </cell>
        </row>
        <row r="617">
          <cell r="A617" t="str">
            <v>Юбилейный, 91</v>
          </cell>
          <cell r="B617" t="str">
            <v xml:space="preserve">ООО "АДС Трис"; ООО "Очаг"  </v>
          </cell>
          <cell r="G617" t="str">
            <v>Университетский, 90</v>
          </cell>
          <cell r="H617" t="str">
            <v>Иркутскэнергосбыт</v>
          </cell>
          <cell r="N617" t="str">
            <v>Юбилейный, 62</v>
          </cell>
          <cell r="O617" t="str">
            <v xml:space="preserve">Очаг ООО </v>
          </cell>
        </row>
        <row r="618">
          <cell r="A618" t="str">
            <v>Юбилейный, 92</v>
          </cell>
          <cell r="B618" t="str">
            <v xml:space="preserve">ООО "АДС Трис"; ООО "Очаг"  </v>
          </cell>
          <cell r="G618" t="str">
            <v>Университетский, 91</v>
          </cell>
          <cell r="H618" t="str">
            <v>Иркутскэнергосбыт</v>
          </cell>
          <cell r="N618" t="str">
            <v>Юбилейный, 66</v>
          </cell>
          <cell r="O618" t="str">
            <v xml:space="preserve">Очаг ООО </v>
          </cell>
        </row>
        <row r="619">
          <cell r="A619" t="str">
            <v>Юбилейный, 93</v>
          </cell>
          <cell r="B619" t="str">
            <v xml:space="preserve">ООО "АДС Трис"; ООО "Очаг"  </v>
          </cell>
          <cell r="G619" t="str">
            <v>Университетский, 92</v>
          </cell>
          <cell r="H619" t="str">
            <v>Иркутскэнергосбыт</v>
          </cell>
          <cell r="N619" t="str">
            <v>Юбилейный, 70</v>
          </cell>
          <cell r="O619" t="str">
            <v xml:space="preserve">Очаг ООО </v>
          </cell>
        </row>
        <row r="620">
          <cell r="A620" t="str">
            <v>Юбилейный, 94</v>
          </cell>
          <cell r="B620" t="str">
            <v xml:space="preserve">ООО "АДС Трис"; ООО "Очаг"  </v>
          </cell>
          <cell r="G620" t="str">
            <v>Университетский, 93</v>
          </cell>
          <cell r="H620" t="str">
            <v>Иркутскэнергосбыт</v>
          </cell>
          <cell r="N620" t="str">
            <v>Юбилейный, 82</v>
          </cell>
          <cell r="O620" t="str">
            <v xml:space="preserve">Сантэк ООО </v>
          </cell>
        </row>
        <row r="621">
          <cell r="A621" t="str">
            <v>Юбилейный, 95</v>
          </cell>
          <cell r="B621" t="str">
            <v xml:space="preserve">ООО "АДС Трис"; ООО "Очаг"  </v>
          </cell>
          <cell r="G621" t="str">
            <v>Университетский, 94</v>
          </cell>
          <cell r="H621" t="str">
            <v>Иркутскэнергосбыт</v>
          </cell>
          <cell r="N621" t="str">
            <v>Юбилейный, 93</v>
          </cell>
          <cell r="O621" t="str">
            <v xml:space="preserve">Сантэк ООО </v>
          </cell>
        </row>
        <row r="622">
          <cell r="A622" t="str">
            <v>Юбилейный, 96</v>
          </cell>
          <cell r="B622" t="str">
            <v xml:space="preserve">ООО "АДС Трис"; ООО "Очаг"  </v>
          </cell>
          <cell r="G622" t="str">
            <v>Университетский, 95</v>
          </cell>
          <cell r="H622" t="str">
            <v>Иркутскэнергосбыт</v>
          </cell>
          <cell r="N622" t="str">
            <v>Юбилейный, 94</v>
          </cell>
          <cell r="O622" t="str">
            <v xml:space="preserve">Сантэк ООО </v>
          </cell>
        </row>
        <row r="623">
          <cell r="A623" t="str">
            <v>Юбилейный, 97</v>
          </cell>
          <cell r="B623" t="str">
            <v xml:space="preserve">ООО "АДС Трис"; ООО "Очаг"  </v>
          </cell>
          <cell r="G623" t="str">
            <v>Университетский, 97</v>
          </cell>
          <cell r="H623" t="str">
            <v>Иркутскэнергосбыт</v>
          </cell>
          <cell r="N623" t="str">
            <v>Юбилейный, 98</v>
          </cell>
          <cell r="O623" t="str">
            <v xml:space="preserve">Сантэк ООО </v>
          </cell>
        </row>
        <row r="624">
          <cell r="A624" t="str">
            <v>Юбилейный, 98</v>
          </cell>
          <cell r="B624" t="str">
            <v xml:space="preserve">ООО "АДС Трис"; ООО "Очаг"  </v>
          </cell>
          <cell r="G624" t="str">
            <v>Университетский, 98</v>
          </cell>
          <cell r="H624" t="str">
            <v>Иркутскэнергосбыт</v>
          </cell>
        </row>
        <row r="625">
          <cell r="A625" t="str">
            <v>Юбилейный, 99</v>
          </cell>
          <cell r="B625" t="str">
            <v xml:space="preserve">ООО "АДС Трис"; ООО "Очаг"  </v>
          </cell>
          <cell r="G625" t="str">
            <v>Университетский, 99</v>
          </cell>
          <cell r="H625" t="str">
            <v>Иркутскэнергосбыт</v>
          </cell>
        </row>
        <row r="626">
          <cell r="A626" t="str">
            <v>Юбилейный, 9-б</v>
          </cell>
          <cell r="B626" t="str">
            <v xml:space="preserve">ООО "АДС Трис"; ООО "Очаг"  </v>
          </cell>
          <cell r="G626" t="str">
            <v>Флюкова, 1</v>
          </cell>
          <cell r="H626" t="str">
            <v>Иркутскэнергосбыт</v>
          </cell>
        </row>
        <row r="627">
          <cell r="A627" t="str">
            <v>Юбилейный, 9-в</v>
          </cell>
          <cell r="B627" t="str">
            <v xml:space="preserve">ООО "АДС Трис"; ООО "Очаг"  </v>
          </cell>
          <cell r="G627" t="str">
            <v>Флюкова, 3</v>
          </cell>
          <cell r="H627" t="str">
            <v>Иркутскэнергосбыт</v>
          </cell>
        </row>
        <row r="628">
          <cell r="A628" t="str">
            <v>Юбилейный, 9-г</v>
          </cell>
          <cell r="B628" t="str">
            <v xml:space="preserve">ООО "АДС Трис"; ООО "Очаг"  </v>
          </cell>
          <cell r="G628" t="str">
            <v>Фурманова, 2</v>
          </cell>
          <cell r="H628" t="str">
            <v>Иркутскэнергосбыт</v>
          </cell>
        </row>
        <row r="629">
          <cell r="G629" t="str">
            <v>Фурманова, 2-а</v>
          </cell>
          <cell r="H629" t="str">
            <v>Иркутскэнергосбыт</v>
          </cell>
        </row>
        <row r="630">
          <cell r="G630" t="str">
            <v>Фурманова, 4</v>
          </cell>
          <cell r="H630" t="str">
            <v>Иркутскэнергосбыт</v>
          </cell>
        </row>
        <row r="631">
          <cell r="G631" t="str">
            <v>Чайковского, 10</v>
          </cell>
          <cell r="H631" t="str">
            <v>Иркутскэнергосбыт</v>
          </cell>
        </row>
        <row r="632">
          <cell r="G632" t="str">
            <v>Чайковского, 11</v>
          </cell>
          <cell r="H632" t="str">
            <v>Иркутскэнергосбыт</v>
          </cell>
        </row>
        <row r="633">
          <cell r="G633" t="str">
            <v>Чайковского, 14</v>
          </cell>
          <cell r="H633" t="str">
            <v>Иркутскэнергосбыт</v>
          </cell>
        </row>
        <row r="634">
          <cell r="G634" t="str">
            <v>Чайковского, 16</v>
          </cell>
          <cell r="H634" t="str">
            <v>Иркутскэнергосбыт</v>
          </cell>
        </row>
        <row r="635">
          <cell r="G635" t="str">
            <v>Чайковского, 17</v>
          </cell>
          <cell r="H635" t="str">
            <v>Иркутскэнергосбыт</v>
          </cell>
        </row>
        <row r="636">
          <cell r="G636" t="str">
            <v>Чайковского, 18</v>
          </cell>
          <cell r="H636" t="str">
            <v>Иркутскэнергосбыт</v>
          </cell>
        </row>
        <row r="637">
          <cell r="G637" t="str">
            <v>Чайковского, 2</v>
          </cell>
          <cell r="H637" t="str">
            <v>Иркутскэнергосбыт</v>
          </cell>
        </row>
        <row r="638">
          <cell r="G638" t="str">
            <v>Чайковского, 20</v>
          </cell>
          <cell r="H638" t="str">
            <v>Иркутскэнергосбыт</v>
          </cell>
        </row>
        <row r="639">
          <cell r="G639" t="str">
            <v>Чайковского, 22</v>
          </cell>
          <cell r="H639" t="str">
            <v>Иркутскэнергосбыт</v>
          </cell>
        </row>
        <row r="640">
          <cell r="G640" t="str">
            <v>Чайковского, 4</v>
          </cell>
          <cell r="H640" t="str">
            <v>Иркутскэнергосбыт</v>
          </cell>
        </row>
        <row r="641">
          <cell r="G641" t="str">
            <v>Чайковского, 5</v>
          </cell>
          <cell r="H641" t="str">
            <v>Иркутскэнергосбыт</v>
          </cell>
        </row>
        <row r="642">
          <cell r="G642" t="str">
            <v>Чайковского, 6</v>
          </cell>
          <cell r="H642" t="str">
            <v>Иркутскэнергосбыт</v>
          </cell>
        </row>
        <row r="643">
          <cell r="G643" t="str">
            <v>Чайковского, 7</v>
          </cell>
          <cell r="H643" t="str">
            <v>Иркутскэнергосбыт</v>
          </cell>
        </row>
        <row r="644">
          <cell r="G644" t="str">
            <v>Чайковского, 9</v>
          </cell>
          <cell r="H644" t="str">
            <v>Иркутскэнергосбыт</v>
          </cell>
        </row>
        <row r="645">
          <cell r="G645" t="str">
            <v>Чернышевского, 17</v>
          </cell>
          <cell r="H645" t="str">
            <v>Иркутскэнергосбыт</v>
          </cell>
        </row>
        <row r="646">
          <cell r="G646" t="str">
            <v>Шмидта, 20</v>
          </cell>
          <cell r="H646" t="str">
            <v>Иркутскэнергосбыт</v>
          </cell>
        </row>
        <row r="647">
          <cell r="G647" t="str">
            <v>Шмидта, 21</v>
          </cell>
          <cell r="H647" t="str">
            <v>Иркутскэнергосбыт</v>
          </cell>
        </row>
        <row r="648">
          <cell r="G648" t="str">
            <v>Шмидта, 24</v>
          </cell>
          <cell r="H648" t="str">
            <v>Иркутскэнергосбыт</v>
          </cell>
        </row>
        <row r="649">
          <cell r="G649" t="str">
            <v>Шмидта, 26</v>
          </cell>
          <cell r="H649" t="str">
            <v>Иркутскэнергосбыт</v>
          </cell>
        </row>
        <row r="650">
          <cell r="G650" t="str">
            <v>Шмидта, 28</v>
          </cell>
          <cell r="H650" t="str">
            <v>Иркутскэнергосбыт</v>
          </cell>
        </row>
        <row r="651">
          <cell r="G651" t="str">
            <v>Шмидта, 30</v>
          </cell>
          <cell r="H651" t="str">
            <v>Иркутскэнергосбыт</v>
          </cell>
        </row>
        <row r="652">
          <cell r="G652" t="str">
            <v>Шмидта, 32</v>
          </cell>
          <cell r="H652" t="str">
            <v>Иркутскэнергосбыт</v>
          </cell>
        </row>
        <row r="653">
          <cell r="G653" t="str">
            <v>Шмидта, 36</v>
          </cell>
          <cell r="H653" t="str">
            <v>Иркутскэнергосбыт</v>
          </cell>
        </row>
        <row r="654">
          <cell r="G654" t="str">
            <v>Шмидта, 38</v>
          </cell>
          <cell r="H654" t="str">
            <v>Иркутскэнергосбыт</v>
          </cell>
        </row>
        <row r="655">
          <cell r="G655" t="str">
            <v>Шмидта, 5</v>
          </cell>
          <cell r="H655" t="str">
            <v>Иркутскэнергосбыт</v>
          </cell>
        </row>
        <row r="656">
          <cell r="G656" t="str">
            <v>Шпальная ветка, 10</v>
          </cell>
          <cell r="H656" t="str">
            <v>Иркутскэнергосбыт</v>
          </cell>
        </row>
        <row r="657">
          <cell r="G657" t="str">
            <v>Юбилейный, 1</v>
          </cell>
          <cell r="H657" t="str">
            <v>Иркутскэнергосбыт</v>
          </cell>
        </row>
        <row r="658">
          <cell r="G658" t="str">
            <v>Юбилейный, 10</v>
          </cell>
          <cell r="H658" t="str">
            <v>Иркутскэнергосбыт</v>
          </cell>
        </row>
        <row r="659">
          <cell r="G659" t="str">
            <v>Юбилейный, 101</v>
          </cell>
          <cell r="H659" t="str">
            <v>Иркутскэнергосбыт</v>
          </cell>
        </row>
        <row r="660">
          <cell r="G660" t="str">
            <v>Юбилейный, 103</v>
          </cell>
          <cell r="H660" t="str">
            <v>Иркутскэнергосбыт</v>
          </cell>
        </row>
        <row r="661">
          <cell r="G661" t="str">
            <v>Юбилейный, 104</v>
          </cell>
          <cell r="H661" t="str">
            <v>Иркутскэнергосбыт</v>
          </cell>
        </row>
        <row r="662">
          <cell r="G662" t="str">
            <v>Юбилейный, 105</v>
          </cell>
          <cell r="H662" t="str">
            <v>Иркутскэнергосбыт</v>
          </cell>
        </row>
        <row r="663">
          <cell r="G663" t="str">
            <v>Юбилейный, 106</v>
          </cell>
          <cell r="H663" t="str">
            <v>Иркутскэнергосбыт</v>
          </cell>
        </row>
        <row r="664">
          <cell r="G664" t="str">
            <v>Юбилейный, 107</v>
          </cell>
          <cell r="H664" t="str">
            <v>Иркутскэнергосбыт</v>
          </cell>
        </row>
        <row r="665">
          <cell r="G665" t="str">
            <v>Юбилейный, 108</v>
          </cell>
          <cell r="H665" t="str">
            <v>Иркутскэнергосбыт</v>
          </cell>
        </row>
        <row r="666">
          <cell r="G666" t="str">
            <v>Юбилейный, 109</v>
          </cell>
          <cell r="H666" t="str">
            <v>Иркутскэнергосбыт</v>
          </cell>
        </row>
        <row r="667">
          <cell r="G667" t="str">
            <v>Юбилейный, 10-а</v>
          </cell>
          <cell r="H667" t="str">
            <v>Иркутскэнергосбыт</v>
          </cell>
        </row>
        <row r="668">
          <cell r="G668" t="str">
            <v>Юбилейный, 10-б</v>
          </cell>
          <cell r="H668" t="str">
            <v>Иркутскэнергосбыт</v>
          </cell>
        </row>
        <row r="669">
          <cell r="G669" t="str">
            <v>Юбилейный, 10-в</v>
          </cell>
          <cell r="H669" t="str">
            <v>Иркутскэнергосбыт</v>
          </cell>
        </row>
        <row r="670">
          <cell r="G670" t="str">
            <v>Юбилейный, 10-г</v>
          </cell>
          <cell r="H670" t="str">
            <v>Иркутскэнергосбыт</v>
          </cell>
        </row>
        <row r="671">
          <cell r="G671" t="str">
            <v>Юбилейный, 11</v>
          </cell>
          <cell r="H671" t="str">
            <v>Иркутскэнергосбыт</v>
          </cell>
        </row>
        <row r="672">
          <cell r="G672" t="str">
            <v>Юбилейный, 11/1</v>
          </cell>
          <cell r="H672" t="str">
            <v>Иркутскэнергосбыт</v>
          </cell>
        </row>
        <row r="673">
          <cell r="G673" t="str">
            <v>Юбилейный, 11/2</v>
          </cell>
          <cell r="H673" t="str">
            <v>Иркутскэнергосбыт</v>
          </cell>
        </row>
        <row r="674">
          <cell r="G674" t="str">
            <v>Юбилейный, 11/4</v>
          </cell>
          <cell r="H674" t="str">
            <v>Иркутскэнергосбыт</v>
          </cell>
        </row>
        <row r="675">
          <cell r="G675" t="str">
            <v>Юбилейный, 11/5</v>
          </cell>
          <cell r="H675" t="str">
            <v>Иркутскэнергосбыт</v>
          </cell>
        </row>
        <row r="676">
          <cell r="G676" t="str">
            <v>Юбилейный, 110</v>
          </cell>
          <cell r="H676" t="str">
            <v>Иркутскэнергосбыт</v>
          </cell>
        </row>
        <row r="677">
          <cell r="G677" t="str">
            <v>Юбилейный, 111</v>
          </cell>
          <cell r="H677" t="str">
            <v>Иркутскэнергосбыт</v>
          </cell>
        </row>
        <row r="678">
          <cell r="G678" t="str">
            <v>Юбилейный, 112</v>
          </cell>
          <cell r="H678" t="str">
            <v>Иркутскэнергосбыт</v>
          </cell>
        </row>
        <row r="679">
          <cell r="G679" t="str">
            <v>Юбилейный, 12</v>
          </cell>
          <cell r="H679" t="str">
            <v>Иркутскэнергосбыт</v>
          </cell>
        </row>
        <row r="680">
          <cell r="G680" t="str">
            <v>Юбилейный, 13</v>
          </cell>
          <cell r="H680" t="str">
            <v>Иркутскэнергосбыт</v>
          </cell>
        </row>
        <row r="681">
          <cell r="G681" t="str">
            <v>Юбилейный, 14</v>
          </cell>
          <cell r="H681" t="str">
            <v>Иркутскэнергосбыт</v>
          </cell>
        </row>
        <row r="682">
          <cell r="G682" t="str">
            <v>Юбилейный, 15</v>
          </cell>
          <cell r="H682" t="str">
            <v>Иркутскэнергосбыт</v>
          </cell>
        </row>
        <row r="683">
          <cell r="G683" t="str">
            <v>Юбилейный, 16</v>
          </cell>
          <cell r="H683" t="str">
            <v>Иркутскэнергосбыт</v>
          </cell>
        </row>
        <row r="684">
          <cell r="G684" t="str">
            <v>Юбилейный, 19</v>
          </cell>
          <cell r="H684" t="str">
            <v>Иркутскэнергосбыт</v>
          </cell>
        </row>
        <row r="685">
          <cell r="G685" t="str">
            <v>Юбилейный, 2</v>
          </cell>
          <cell r="H685" t="str">
            <v>Иркутскэнергосбыт</v>
          </cell>
        </row>
        <row r="686">
          <cell r="G686" t="str">
            <v>Юбилейный, 20</v>
          </cell>
          <cell r="H686" t="str">
            <v>Иркутскэнергосбыт</v>
          </cell>
        </row>
        <row r="687">
          <cell r="G687" t="str">
            <v>Юбилейный, 21</v>
          </cell>
          <cell r="H687" t="str">
            <v>Иркутскэнергосбыт</v>
          </cell>
        </row>
        <row r="688">
          <cell r="G688" t="str">
            <v>Юбилейный, 22</v>
          </cell>
          <cell r="H688" t="str">
            <v>Иркутскэнергосбыт</v>
          </cell>
        </row>
        <row r="689">
          <cell r="G689" t="str">
            <v>Юбилейный, 23</v>
          </cell>
          <cell r="H689" t="str">
            <v>Иркутскэнергосбыт</v>
          </cell>
        </row>
        <row r="690">
          <cell r="G690" t="str">
            <v>Юбилейный, 25</v>
          </cell>
          <cell r="H690" t="str">
            <v>Иркутскэнергосбыт</v>
          </cell>
        </row>
        <row r="691">
          <cell r="G691" t="str">
            <v>Юбилейный, 27</v>
          </cell>
          <cell r="H691" t="str">
            <v>Иркутскэнергосбыт</v>
          </cell>
        </row>
        <row r="692">
          <cell r="G692" t="str">
            <v>Юбилейный, 28</v>
          </cell>
          <cell r="H692" t="str">
            <v>Иркутскэнергосбыт</v>
          </cell>
        </row>
        <row r="693">
          <cell r="G693" t="str">
            <v>Юбилейный, 29</v>
          </cell>
          <cell r="H693" t="str">
            <v>Иркутскэнергосбыт</v>
          </cell>
        </row>
        <row r="694">
          <cell r="G694" t="str">
            <v>Юбилейный, 3</v>
          </cell>
          <cell r="H694" t="str">
            <v>Иркутскэнергосбыт</v>
          </cell>
        </row>
        <row r="695">
          <cell r="G695" t="str">
            <v>Юбилейный, 30</v>
          </cell>
          <cell r="H695" t="str">
            <v>Иркутскэнергосбыт</v>
          </cell>
        </row>
        <row r="696">
          <cell r="G696" t="str">
            <v>Юбилейный, 31</v>
          </cell>
          <cell r="H696" t="str">
            <v>Иркутскэнергосбыт</v>
          </cell>
        </row>
        <row r="697">
          <cell r="G697" t="str">
            <v>Юбилейный, 32</v>
          </cell>
          <cell r="H697" t="str">
            <v>Иркутскэнергосбыт</v>
          </cell>
        </row>
        <row r="698">
          <cell r="G698" t="str">
            <v>Юбилейный, 33</v>
          </cell>
          <cell r="H698" t="str">
            <v>Иркутскэнергосбыт</v>
          </cell>
        </row>
        <row r="699">
          <cell r="G699" t="str">
            <v>Юбилейный, 34</v>
          </cell>
          <cell r="H699" t="str">
            <v>Иркутскэнергосбыт</v>
          </cell>
        </row>
        <row r="700">
          <cell r="G700" t="str">
            <v>Юбилейный, 35</v>
          </cell>
          <cell r="H700" t="str">
            <v>Иркутскэнергосбыт</v>
          </cell>
        </row>
        <row r="701">
          <cell r="G701" t="str">
            <v>Юбилейный, 36-а</v>
          </cell>
          <cell r="H701" t="str">
            <v>Иркутскэнергосбыт</v>
          </cell>
        </row>
        <row r="702">
          <cell r="G702" t="str">
            <v>Юбилейный, 36-б</v>
          </cell>
          <cell r="H702" t="str">
            <v>Иркутскэнергосбыт</v>
          </cell>
        </row>
        <row r="703">
          <cell r="G703" t="str">
            <v>Юбилейный, 37</v>
          </cell>
          <cell r="H703" t="str">
            <v>Иркутскэнергосбыт</v>
          </cell>
        </row>
        <row r="704">
          <cell r="G704" t="str">
            <v>Юбилейный, 37-б</v>
          </cell>
          <cell r="H704" t="str">
            <v>Иркутскэнергосбыт</v>
          </cell>
        </row>
        <row r="705">
          <cell r="G705" t="str">
            <v>Юбилейный, 38</v>
          </cell>
          <cell r="H705" t="str">
            <v>Иркутскэнергосбыт</v>
          </cell>
        </row>
        <row r="706">
          <cell r="G706" t="str">
            <v>Юбилейный, 39</v>
          </cell>
          <cell r="H706" t="str">
            <v>Иркутскэнергосбыт</v>
          </cell>
        </row>
        <row r="707">
          <cell r="G707" t="str">
            <v>Юбилейный, 4</v>
          </cell>
          <cell r="H707" t="str">
            <v>Иркутскэнергосбыт</v>
          </cell>
        </row>
        <row r="708">
          <cell r="G708" t="str">
            <v>Юбилейный, 40</v>
          </cell>
          <cell r="H708" t="str">
            <v>Иркутскэнергосбыт</v>
          </cell>
        </row>
        <row r="709">
          <cell r="G709" t="str">
            <v>Юбилейный, 41</v>
          </cell>
          <cell r="H709" t="str">
            <v>Иркутскэнергосбыт</v>
          </cell>
        </row>
        <row r="710">
          <cell r="G710" t="str">
            <v>Юбилейный, 43</v>
          </cell>
          <cell r="H710" t="str">
            <v>Иркутскэнергосбыт</v>
          </cell>
        </row>
        <row r="711">
          <cell r="G711" t="str">
            <v>Юбилейный, 44</v>
          </cell>
          <cell r="H711" t="str">
            <v>Иркутскэнергосбыт</v>
          </cell>
        </row>
        <row r="712">
          <cell r="G712" t="str">
            <v>Юбилейный, 45</v>
          </cell>
          <cell r="H712" t="str">
            <v>Иркутскэнергосбыт</v>
          </cell>
        </row>
        <row r="713">
          <cell r="G713" t="str">
            <v>Юбилейный, 46</v>
          </cell>
          <cell r="H713" t="str">
            <v>Иркутскэнергосбыт</v>
          </cell>
        </row>
        <row r="714">
          <cell r="G714" t="str">
            <v>Юбилейный, 47</v>
          </cell>
          <cell r="H714" t="str">
            <v>Иркутскэнергосбыт</v>
          </cell>
        </row>
        <row r="715">
          <cell r="G715" t="str">
            <v>Юбилейный, 47-а</v>
          </cell>
          <cell r="H715" t="str">
            <v>Иркутскэнергосбыт</v>
          </cell>
        </row>
        <row r="716">
          <cell r="G716" t="str">
            <v>Юбилейный, 48</v>
          </cell>
          <cell r="H716" t="str">
            <v>Иркутскэнергосбыт</v>
          </cell>
        </row>
        <row r="717">
          <cell r="G717" t="str">
            <v>Юбилейный, 5</v>
          </cell>
          <cell r="H717" t="str">
            <v>Иркутскэнергосбыт</v>
          </cell>
        </row>
        <row r="718">
          <cell r="G718" t="str">
            <v>Юбилейный, 50</v>
          </cell>
          <cell r="H718" t="str">
            <v>Иркутскэнергосбыт</v>
          </cell>
        </row>
        <row r="719">
          <cell r="G719" t="str">
            <v>Юбилейный, 51</v>
          </cell>
          <cell r="H719" t="str">
            <v>Иркутскэнергосбыт</v>
          </cell>
        </row>
        <row r="720">
          <cell r="G720" t="str">
            <v>Юбилейный, 52</v>
          </cell>
          <cell r="H720" t="str">
            <v>Иркутскэнергосбыт</v>
          </cell>
        </row>
        <row r="721">
          <cell r="G721" t="str">
            <v>Юбилейный, 53</v>
          </cell>
          <cell r="H721" t="str">
            <v>Иркутскэнергосбыт</v>
          </cell>
        </row>
        <row r="722">
          <cell r="G722" t="str">
            <v>Юбилейный, 54</v>
          </cell>
          <cell r="H722" t="str">
            <v>Иркутскэнергосбыт</v>
          </cell>
        </row>
        <row r="723">
          <cell r="G723" t="str">
            <v>Юбилейный, 55</v>
          </cell>
          <cell r="H723" t="str">
            <v>Иркутскэнергосбыт</v>
          </cell>
        </row>
        <row r="724">
          <cell r="G724" t="str">
            <v>Юбилейный, 56</v>
          </cell>
          <cell r="H724" t="str">
            <v>Иркутскэнергосбыт</v>
          </cell>
        </row>
        <row r="725">
          <cell r="G725" t="str">
            <v>Юбилейный, 57</v>
          </cell>
          <cell r="H725" t="str">
            <v>Иркутскэнергосбыт</v>
          </cell>
        </row>
        <row r="726">
          <cell r="G726" t="str">
            <v>Юбилейный, 58</v>
          </cell>
          <cell r="H726" t="str">
            <v>Иркутскэнергосбыт</v>
          </cell>
        </row>
        <row r="727">
          <cell r="G727" t="str">
            <v>Юбилейный, 6</v>
          </cell>
          <cell r="H727" t="str">
            <v>Иркутскэнергосбыт</v>
          </cell>
        </row>
        <row r="728">
          <cell r="G728" t="str">
            <v>Юбилейный, 60</v>
          </cell>
          <cell r="H728" t="str">
            <v>Иркутскэнергосбыт</v>
          </cell>
        </row>
        <row r="729">
          <cell r="G729" t="str">
            <v>Юбилейный, 60-а</v>
          </cell>
          <cell r="H729" t="str">
            <v>Иркутскэнергосбыт</v>
          </cell>
        </row>
        <row r="730">
          <cell r="G730" t="str">
            <v>Юбилейный, 61</v>
          </cell>
          <cell r="H730" t="str">
            <v>Иркутскэнергосбыт</v>
          </cell>
        </row>
        <row r="731">
          <cell r="G731" t="str">
            <v>Юбилейный, 62</v>
          </cell>
          <cell r="H731" t="str">
            <v>Иркутскэнергосбыт</v>
          </cell>
        </row>
        <row r="732">
          <cell r="G732" t="str">
            <v>Юбилейный, 63</v>
          </cell>
          <cell r="H732" t="str">
            <v>Иркутскэнергосбыт</v>
          </cell>
        </row>
        <row r="733">
          <cell r="G733" t="str">
            <v>Юбилейный, 65</v>
          </cell>
          <cell r="H733" t="str">
            <v>Иркутскэнергосбыт</v>
          </cell>
        </row>
        <row r="734">
          <cell r="G734" t="str">
            <v>Юбилейный, 66</v>
          </cell>
          <cell r="H734" t="str">
            <v>Иркутскэнергосбыт</v>
          </cell>
        </row>
        <row r="735">
          <cell r="G735" t="str">
            <v>Юбилейный, 67</v>
          </cell>
          <cell r="H735" t="str">
            <v>Иркутскэнергосбыт</v>
          </cell>
        </row>
        <row r="736">
          <cell r="G736" t="str">
            <v>Юбилейный, 68</v>
          </cell>
          <cell r="H736" t="str">
            <v>Иркутскэнергосбыт</v>
          </cell>
        </row>
        <row r="737">
          <cell r="G737" t="str">
            <v>Юбилейный, 69</v>
          </cell>
          <cell r="H737" t="str">
            <v>Иркутскэнергосбыт</v>
          </cell>
        </row>
        <row r="738">
          <cell r="G738" t="str">
            <v>Юбилейный, 7</v>
          </cell>
          <cell r="H738" t="str">
            <v>Иркутскэнергосбыт</v>
          </cell>
        </row>
        <row r="739">
          <cell r="G739" t="str">
            <v>Юбилейный, 70</v>
          </cell>
          <cell r="H739" t="str">
            <v>Иркутскэнергосбыт</v>
          </cell>
        </row>
        <row r="740">
          <cell r="G740" t="str">
            <v>Юбилейный, 71</v>
          </cell>
          <cell r="H740" t="str">
            <v>Иркутскэнергосбыт</v>
          </cell>
        </row>
        <row r="741">
          <cell r="G741" t="str">
            <v>Юбилейный, 72</v>
          </cell>
          <cell r="H741" t="str">
            <v>Иркутскэнергосбыт</v>
          </cell>
        </row>
        <row r="742">
          <cell r="G742" t="str">
            <v>Юбилейный, 74</v>
          </cell>
          <cell r="H742" t="str">
            <v>Иркутскэнергосбыт</v>
          </cell>
        </row>
        <row r="743">
          <cell r="G743" t="str">
            <v>Юбилейный, 75</v>
          </cell>
          <cell r="H743" t="str">
            <v>Иркутскэнергосбыт</v>
          </cell>
        </row>
        <row r="744">
          <cell r="G744" t="str">
            <v>Юбилейный, 76</v>
          </cell>
          <cell r="H744" t="str">
            <v>Иркутскэнергосбыт</v>
          </cell>
        </row>
        <row r="745">
          <cell r="G745" t="str">
            <v>Юбилейный, 77</v>
          </cell>
          <cell r="H745" t="str">
            <v>Иркутскэнергосбыт</v>
          </cell>
        </row>
        <row r="746">
          <cell r="G746" t="str">
            <v>Юбилейный, 78</v>
          </cell>
          <cell r="H746" t="str">
            <v>Иркутскэнергосбыт</v>
          </cell>
        </row>
        <row r="747">
          <cell r="G747" t="str">
            <v>Юбилейный, 79</v>
          </cell>
          <cell r="H747" t="str">
            <v>Иркутскэнергосбыт</v>
          </cell>
        </row>
        <row r="748">
          <cell r="G748" t="str">
            <v>Юбилейный, 8</v>
          </cell>
          <cell r="H748" t="str">
            <v>Иркутскэнергосбыт</v>
          </cell>
        </row>
        <row r="749">
          <cell r="G749" t="str">
            <v>Юбилейный, 80</v>
          </cell>
          <cell r="H749" t="str">
            <v>Иркутскэнергосбыт</v>
          </cell>
        </row>
        <row r="750">
          <cell r="G750" t="str">
            <v>Юбилейный, 81</v>
          </cell>
          <cell r="H750" t="str">
            <v>Иркутскэнергосбыт</v>
          </cell>
        </row>
        <row r="751">
          <cell r="G751" t="str">
            <v>Юбилейный, 82</v>
          </cell>
          <cell r="H751" t="str">
            <v>Иркутскэнергосбыт</v>
          </cell>
        </row>
        <row r="752">
          <cell r="G752" t="str">
            <v>Юбилейный, 83</v>
          </cell>
          <cell r="H752" t="str">
            <v>Иркутскэнергосбыт</v>
          </cell>
        </row>
        <row r="753">
          <cell r="G753" t="str">
            <v>Юбилейный, 84</v>
          </cell>
          <cell r="H753" t="str">
            <v>Иркутскэнергосбыт</v>
          </cell>
        </row>
        <row r="754">
          <cell r="G754" t="str">
            <v>Юбилейный, 85</v>
          </cell>
          <cell r="H754" t="str">
            <v>Иркутскэнергосбыт</v>
          </cell>
        </row>
        <row r="755">
          <cell r="G755" t="str">
            <v>Юбилейный, 86</v>
          </cell>
          <cell r="H755" t="str">
            <v>Иркутскэнергосбыт</v>
          </cell>
        </row>
        <row r="756">
          <cell r="G756" t="str">
            <v>Юбилейный, 88</v>
          </cell>
          <cell r="H756" t="str">
            <v>Иркутскэнергосбыт</v>
          </cell>
        </row>
        <row r="757">
          <cell r="G757" t="str">
            <v>Юбилейный, 89</v>
          </cell>
          <cell r="H757" t="str">
            <v>Иркутскэнергосбыт</v>
          </cell>
        </row>
        <row r="758">
          <cell r="G758" t="str">
            <v>Юбилейный, 9</v>
          </cell>
          <cell r="H758" t="str">
            <v>Иркутскэнергосбыт</v>
          </cell>
        </row>
        <row r="759">
          <cell r="G759" t="str">
            <v>Юбилейный, 90</v>
          </cell>
          <cell r="H759" t="str">
            <v>Иркутскэнергосбыт</v>
          </cell>
        </row>
        <row r="760">
          <cell r="G760" t="str">
            <v>Юбилейный, 91</v>
          </cell>
          <cell r="H760" t="str">
            <v>Иркутскэнергосбыт</v>
          </cell>
        </row>
        <row r="761">
          <cell r="G761" t="str">
            <v>Юбилейный, 92</v>
          </cell>
          <cell r="H761" t="str">
            <v>Иркутскэнергосбыт</v>
          </cell>
        </row>
        <row r="762">
          <cell r="G762" t="str">
            <v>Юбилейный, 93</v>
          </cell>
          <cell r="H762" t="str">
            <v>Иркутскэнергосбыт</v>
          </cell>
        </row>
        <row r="763">
          <cell r="G763" t="str">
            <v>Юбилейный, 94</v>
          </cell>
          <cell r="H763" t="str">
            <v>Иркутскэнергосбыт</v>
          </cell>
        </row>
        <row r="764">
          <cell r="G764" t="str">
            <v>Юбилейный, 95</v>
          </cell>
          <cell r="H764" t="str">
            <v>Иркутскэнергосбыт</v>
          </cell>
        </row>
        <row r="765">
          <cell r="G765" t="str">
            <v>Юбилейный, 96</v>
          </cell>
          <cell r="H765" t="str">
            <v>Иркутскэнергосбыт</v>
          </cell>
        </row>
        <row r="766">
          <cell r="G766" t="str">
            <v>Юбилейный, 97</v>
          </cell>
          <cell r="H766" t="str">
            <v>Иркутскэнергосбыт</v>
          </cell>
        </row>
        <row r="767">
          <cell r="G767" t="str">
            <v>Юбилейный, 98</v>
          </cell>
          <cell r="H767" t="str">
            <v>Иркутскэнергосбыт</v>
          </cell>
        </row>
        <row r="768">
          <cell r="G768" t="str">
            <v>Юбилейный, 99</v>
          </cell>
          <cell r="H768" t="str">
            <v>Иркутскэнергосбыт</v>
          </cell>
        </row>
        <row r="769">
          <cell r="G769" t="str">
            <v>Юбилейный, 9-б</v>
          </cell>
          <cell r="H769" t="str">
            <v>Иркутскэнергосбыт</v>
          </cell>
        </row>
        <row r="770">
          <cell r="G770" t="str">
            <v>Юбилейный, 9-в</v>
          </cell>
          <cell r="H770" t="str">
            <v>Иркутскэнергосбыт</v>
          </cell>
        </row>
        <row r="771">
          <cell r="G771" t="str">
            <v>Юбилейный, 9-г</v>
          </cell>
          <cell r="H771" t="str">
            <v>Иркутскэнергосбыт</v>
          </cell>
        </row>
      </sheetData>
      <sheetData sheetId="22">
        <row r="3">
          <cell r="D3" t="str">
            <v>Лермонтова, 65</v>
          </cell>
          <cell r="E3" t="str">
            <v>ОАО "Азиатско-Тихоокеанский Банк"</v>
          </cell>
          <cell r="F3" t="str">
            <v>01.02.2012 - 31.12.2012</v>
          </cell>
          <cell r="G3" t="str">
            <v>световой короб; козырек</v>
          </cell>
          <cell r="H3" t="str">
            <v>2 и 2</v>
          </cell>
          <cell r="I3" t="str">
            <v>2,4 кв.м.; 1,3 и 1,8</v>
          </cell>
        </row>
        <row r="4">
          <cell r="D4" t="str">
            <v>Юбилейный, 56</v>
          </cell>
          <cell r="E4" t="str">
            <v>ОАО "Азиатско-Тихоокеанский Банк"</v>
          </cell>
          <cell r="F4" t="str">
            <v>01.02.2012 - 31.12.2012; 01.04.2012 - 31.12.2012</v>
          </cell>
          <cell r="G4" t="str">
            <v>световой короб; баннер</v>
          </cell>
          <cell r="H4">
            <v>2</v>
          </cell>
          <cell r="I4" t="str">
            <v>1 кв.м.; 8*3,5</v>
          </cell>
        </row>
        <row r="5">
          <cell r="D5" t="str">
            <v>Университетский, 40</v>
          </cell>
          <cell r="E5" t="str">
            <v>ИП "Ванкевич Олег Казимирович"</v>
          </cell>
          <cell r="F5" t="str">
            <v>15.01.2010 - пролонгация</v>
          </cell>
          <cell r="G5" t="str">
            <v>баннер</v>
          </cell>
          <cell r="H5">
            <v>1</v>
          </cell>
          <cell r="I5" t="str">
            <v>3 кв.м.</v>
          </cell>
        </row>
        <row r="6">
          <cell r="D6" t="str">
            <v>Лермонтова, 69</v>
          </cell>
          <cell r="E6" t="str">
            <v xml:space="preserve">ООО "ДОБРЫЙ ДОКТОР" </v>
          </cell>
          <cell r="F6" t="str">
            <v>24.01.2012 - 01.12.2012</v>
          </cell>
          <cell r="G6" t="str">
            <v>баннер</v>
          </cell>
          <cell r="H6">
            <v>1</v>
          </cell>
          <cell r="I6" t="str">
            <v>9*2,4</v>
          </cell>
        </row>
        <row r="7">
          <cell r="D7" t="str">
            <v>Рябикова, 20-а</v>
          </cell>
          <cell r="E7" t="str">
            <v>ИП "Кутлярова Анна Николаевна"</v>
          </cell>
          <cell r="F7" t="str">
            <v>01.10.2011 - 31.12.2011</v>
          </cell>
          <cell r="G7" t="str">
            <v>световой короб</v>
          </cell>
          <cell r="H7">
            <v>1</v>
          </cell>
          <cell r="I7" t="str">
            <v>0,6*2,7</v>
          </cell>
        </row>
        <row r="8">
          <cell r="D8" t="str">
            <v>Университетский, 78</v>
          </cell>
          <cell r="E8" t="str">
            <v>ООО "Лайт-Дент"</v>
          </cell>
          <cell r="F8" t="str">
            <v>01.11.2010 - 31.12.2011; 01.01.2010 - пролонгация</v>
          </cell>
          <cell r="G8" t="str">
            <v>баннер; растяжка</v>
          </cell>
          <cell r="H8" t="str">
            <v>1 и 2</v>
          </cell>
          <cell r="I8" t="str">
            <v>1*1,5</v>
          </cell>
        </row>
        <row r="9">
          <cell r="D9" t="str">
            <v>Первомайский, 24</v>
          </cell>
          <cell r="E9" t="str">
            <v>ИП "Мишарин Сергей Александрович"</v>
          </cell>
          <cell r="F9" t="str">
            <v>01.01.2010 - пролонгация</v>
          </cell>
          <cell r="G9" t="str">
            <v>растяжка</v>
          </cell>
          <cell r="H9">
            <v>2</v>
          </cell>
          <cell r="I9" t="str">
            <v>1*1,5</v>
          </cell>
        </row>
        <row r="10">
          <cell r="D10" t="str">
            <v>Первомайский, 83</v>
          </cell>
          <cell r="E10" t="str">
            <v>ИП "Мишарин Сергей Александрович"</v>
          </cell>
          <cell r="F10" t="str">
            <v>01.01.2010 - пролонгация</v>
          </cell>
          <cell r="G10" t="str">
            <v>растяжка</v>
          </cell>
          <cell r="H10">
            <v>2</v>
          </cell>
          <cell r="I10" t="str">
            <v>1*1,5</v>
          </cell>
        </row>
        <row r="11">
          <cell r="D11" t="str">
            <v>Первомайский, 87</v>
          </cell>
          <cell r="E11" t="str">
            <v>ИП "Мишарин Сергей Александрович"</v>
          </cell>
          <cell r="F11" t="str">
            <v>01.01.2010 - пролонгация</v>
          </cell>
          <cell r="G11" t="str">
            <v>растяжка</v>
          </cell>
          <cell r="H11">
            <v>2</v>
          </cell>
          <cell r="I11" t="str">
            <v>1*1,5</v>
          </cell>
        </row>
        <row r="12">
          <cell r="D12" t="str">
            <v>Первомайский, 90</v>
          </cell>
          <cell r="E12" t="str">
            <v>ИП "Мишарин Сергей Александрович"</v>
          </cell>
          <cell r="F12" t="str">
            <v>01.01.2010 - пролонгация</v>
          </cell>
          <cell r="G12" t="str">
            <v>растяжка</v>
          </cell>
          <cell r="H12">
            <v>2</v>
          </cell>
          <cell r="I12" t="str">
            <v>1*1,5</v>
          </cell>
        </row>
        <row r="13">
          <cell r="D13" t="str">
            <v>Университетский, 67</v>
          </cell>
          <cell r="E13" t="str">
            <v>ИП "Мишарин Сергей Александрович"</v>
          </cell>
          <cell r="F13" t="str">
            <v>01.01.2010 - пролонгация</v>
          </cell>
          <cell r="G13" t="str">
            <v>растяжка</v>
          </cell>
          <cell r="H13">
            <v>2</v>
          </cell>
          <cell r="I13" t="str">
            <v>1*1,5</v>
          </cell>
        </row>
        <row r="14">
          <cell r="D14" t="str">
            <v>Университетский, 97</v>
          </cell>
          <cell r="E14" t="str">
            <v>ИП "Мишарин Сергей Александрович"</v>
          </cell>
          <cell r="F14" t="str">
            <v>01.01.2010 - пролонгация</v>
          </cell>
          <cell r="G14" t="str">
            <v>растяжка</v>
          </cell>
          <cell r="H14">
            <v>2</v>
          </cell>
          <cell r="I14" t="str">
            <v>1*1,5</v>
          </cell>
        </row>
        <row r="15">
          <cell r="D15" t="str">
            <v>Алмазная, 2-А</v>
          </cell>
          <cell r="E15" t="str">
            <v>ИП "Мишарин Сергей Александрович"</v>
          </cell>
          <cell r="F15" t="str">
            <v>01.01.2010 - пролонгация</v>
          </cell>
          <cell r="G15" t="str">
            <v>растяжка</v>
          </cell>
          <cell r="H15">
            <v>2</v>
          </cell>
          <cell r="I15" t="str">
            <v>1*1,5</v>
          </cell>
        </row>
        <row r="16">
          <cell r="D16" t="str">
            <v>2-ая Железнодорожная, 8-В</v>
          </cell>
          <cell r="E16" t="str">
            <v>ООО "Тристан"</v>
          </cell>
          <cell r="F16" t="str">
            <v>15.01.2010 - пролонгация</v>
          </cell>
          <cell r="G16" t="str">
            <v>баннер</v>
          </cell>
          <cell r="H16">
            <v>1</v>
          </cell>
          <cell r="I16" t="str">
            <v>21 кв.м.</v>
          </cell>
        </row>
        <row r="17">
          <cell r="D17" t="str">
            <v>2-ая Железнодорожная, 8</v>
          </cell>
          <cell r="E17" t="str">
            <v>ООО "Тристан"</v>
          </cell>
          <cell r="F17" t="str">
            <v>15.01.2010 - пролонгация</v>
          </cell>
          <cell r="G17" t="str">
            <v>баннер</v>
          </cell>
          <cell r="H17">
            <v>1</v>
          </cell>
          <cell r="I17" t="str">
            <v>18 кв.м.</v>
          </cell>
        </row>
        <row r="18">
          <cell r="D18" t="str">
            <v>Рябикова, 31-б</v>
          </cell>
          <cell r="E18" t="str">
            <v>ИП "Шутов Андрей Автомонович"</v>
          </cell>
          <cell r="F18" t="str">
            <v>01.11.2011 - 01.11.2012</v>
          </cell>
          <cell r="G18" t="str">
            <v>баннер</v>
          </cell>
          <cell r="H18">
            <v>1</v>
          </cell>
          <cell r="I18" t="str">
            <v>4,5*9</v>
          </cell>
        </row>
        <row r="19">
          <cell r="D19" t="str">
            <v>Первомайский, 13-а</v>
          </cell>
          <cell r="E19" t="str">
            <v>ИП "Змановская Елена Борисовна"</v>
          </cell>
          <cell r="F19" t="str">
            <v>28.05.2012 - 28.05.2013</v>
          </cell>
          <cell r="G19" t="str">
            <v>баннер</v>
          </cell>
          <cell r="H19">
            <v>1</v>
          </cell>
          <cell r="I19" t="str">
            <v>15*6</v>
          </cell>
        </row>
        <row r="20">
          <cell r="D20" t="str">
            <v>Рябикова, 22-а</v>
          </cell>
          <cell r="E20" t="str">
            <v>ООО "Совкомбанк"</v>
          </cell>
          <cell r="F20" t="str">
            <v>01.06.2012 - 01.06.2013</v>
          </cell>
          <cell r="G20" t="str">
            <v>баннер</v>
          </cell>
          <cell r="H20">
            <v>1</v>
          </cell>
          <cell r="I20" t="str">
            <v>14*12</v>
          </cell>
        </row>
        <row r="21">
          <cell r="D21" t="str">
            <v>Гоголя, 79</v>
          </cell>
          <cell r="E21" t="str">
            <v>ООО "Совкомбанк"</v>
          </cell>
          <cell r="F21" t="str">
            <v>01.06.2012 - 01.06.2013</v>
          </cell>
          <cell r="G21" t="str">
            <v>баннер</v>
          </cell>
          <cell r="H21">
            <v>1</v>
          </cell>
          <cell r="I21" t="str">
            <v>8,7*2,6</v>
          </cell>
        </row>
        <row r="22">
          <cell r="D22" t="str">
            <v>Мамина Сибиряка, 15</v>
          </cell>
          <cell r="E22" t="str">
            <v>ООО "Бизнес реконструкция"</v>
          </cell>
          <cell r="F22" t="str">
            <v>01.06.2012 - 01.06.2013</v>
          </cell>
          <cell r="G22" t="str">
            <v>баннер</v>
          </cell>
          <cell r="H22">
            <v>1</v>
          </cell>
          <cell r="I22" t="str">
            <v>10*10</v>
          </cell>
        </row>
        <row r="23">
          <cell r="D23" t="str">
            <v>2-я Железнодорожная, 72</v>
          </cell>
          <cell r="E23" t="str">
            <v>Частное охранное общество с ограниченной ответственностью «Городской ДОЗОР»;Кредитный потребительский кооператив «Сберегательный центр «Золотой фонд»</v>
          </cell>
          <cell r="F23" t="str">
            <v xml:space="preserve">05.06.2012 - 01.01.2013; </v>
          </cell>
          <cell r="G23" t="str">
            <v>листовка</v>
          </cell>
          <cell r="H23">
            <v>2</v>
          </cell>
        </row>
        <row r="24">
          <cell r="D24" t="str">
            <v>Университетский, 68</v>
          </cell>
          <cell r="E24" t="str">
            <v>Частное охранное общество с ограниченной ответственностью «Городской ДОЗОР»; Кредитный потребительский кооператив «Сберегательный центр «Золотой фонд»</v>
          </cell>
          <cell r="F24" t="str">
            <v>05.06.2012 - 01.01.2013</v>
          </cell>
          <cell r="G24" t="str">
            <v>листовка</v>
          </cell>
          <cell r="H24">
            <v>2</v>
          </cell>
        </row>
        <row r="25">
          <cell r="D25" t="str">
            <v>Алмазная, 8</v>
          </cell>
          <cell r="E25" t="str">
            <v>Частное охранное общество с ограниченной ответственностью «Городской ДОЗОР»; Кредитный потребительский кооператив «Сберегательный центр «Золотой фонд»</v>
          </cell>
          <cell r="F25" t="str">
            <v>05.06.2012 - 01.01.2013</v>
          </cell>
          <cell r="G25" t="str">
            <v>листовка</v>
          </cell>
          <cell r="H25">
            <v>2</v>
          </cell>
        </row>
        <row r="26">
          <cell r="D26" t="str">
            <v>Юбилейный, 37-б</v>
          </cell>
          <cell r="E26" t="str">
            <v>Частное охранное общество с ограниченной ответственностью «Городской ДОЗОР»; Кредитный потребительский кооператив «Сберегательный центр «Золотой фонд»</v>
          </cell>
          <cell r="F26" t="str">
            <v>05.06.2012 - 01.01.2013</v>
          </cell>
          <cell r="G26" t="str">
            <v>листовка</v>
          </cell>
          <cell r="H26">
            <v>2</v>
          </cell>
        </row>
        <row r="27">
          <cell r="D27" t="str">
            <v>Рябикова, 21-а</v>
          </cell>
          <cell r="E27" t="str">
            <v>Частное охранное общество с ограниченной ответственностью «Городской ДОЗОР»; Кредитный потребительский кооператив «Сберегательный центр «Золотой фонд»</v>
          </cell>
          <cell r="F27" t="str">
            <v>05.06.2012 - 01.01.2013</v>
          </cell>
          <cell r="G27" t="str">
            <v>листовка</v>
          </cell>
          <cell r="H27">
            <v>2</v>
          </cell>
        </row>
        <row r="28">
          <cell r="D28" t="str">
            <v>Юбиленый, 27</v>
          </cell>
          <cell r="E28" t="str">
            <v>ООО "Эксперт-Недвижимости"</v>
          </cell>
          <cell r="F28" t="str">
            <v>18.06.2012 - 18.06.2013</v>
          </cell>
          <cell r="G28" t="str">
            <v>баннер</v>
          </cell>
          <cell r="H28">
            <v>1</v>
          </cell>
          <cell r="I28" t="str">
            <v>7,5*5</v>
          </cell>
        </row>
        <row r="29">
          <cell r="D29" t="str">
            <v>Юбиленый, 66</v>
          </cell>
          <cell r="E29" t="str">
            <v>ООО "Эксперт-Недвижимости"</v>
          </cell>
          <cell r="F29" t="str">
            <v>18.06.2012 - 18.06.2013</v>
          </cell>
          <cell r="G29" t="str">
            <v>баннер</v>
          </cell>
          <cell r="H29">
            <v>1</v>
          </cell>
          <cell r="I29" t="str">
            <v>7,5*2,5</v>
          </cell>
        </row>
        <row r="30">
          <cell r="D30" t="str">
            <v>Кайская, 16</v>
          </cell>
          <cell r="E30" t="str">
            <v>ООО "Эксперт-Недвижимости"</v>
          </cell>
          <cell r="F30" t="str">
            <v>18.06.2012 - 18.06.2013</v>
          </cell>
          <cell r="G30" t="str">
            <v>баннер</v>
          </cell>
          <cell r="H30">
            <v>1</v>
          </cell>
          <cell r="I30" t="str">
            <v>6*2,5</v>
          </cell>
        </row>
        <row r="38">
          <cell r="E38" t="str">
            <v>Университетский, 2</v>
          </cell>
          <cell r="F38">
            <v>3</v>
          </cell>
          <cell r="G38">
            <v>150</v>
          </cell>
          <cell r="H38" t="str">
            <v>01.01.2012 - 31.12.2012</v>
          </cell>
        </row>
        <row r="39">
          <cell r="E39" t="str">
            <v>Университетский, 4</v>
          </cell>
          <cell r="F39">
            <v>1</v>
          </cell>
          <cell r="G39">
            <v>50</v>
          </cell>
          <cell r="H39" t="str">
            <v>01.01.2012 - 31.12.2012</v>
          </cell>
        </row>
        <row r="40">
          <cell r="E40" t="str">
            <v>Университетский, 7</v>
          </cell>
          <cell r="F40">
            <v>1</v>
          </cell>
          <cell r="G40">
            <v>50</v>
          </cell>
          <cell r="H40" t="str">
            <v>01.01.2012 - 31.12.2012</v>
          </cell>
        </row>
        <row r="41">
          <cell r="E41" t="str">
            <v>Университетский, 8</v>
          </cell>
          <cell r="F41">
            <v>2</v>
          </cell>
          <cell r="G41">
            <v>100</v>
          </cell>
          <cell r="H41" t="str">
            <v>01.01.2012 - 31.12.2012</v>
          </cell>
        </row>
        <row r="42">
          <cell r="E42" t="str">
            <v>Университетский, 9</v>
          </cell>
          <cell r="F42">
            <v>1</v>
          </cell>
          <cell r="G42">
            <v>50</v>
          </cell>
          <cell r="H42" t="str">
            <v>01.01.2012 - 31.12.2012</v>
          </cell>
        </row>
        <row r="43">
          <cell r="E43" t="str">
            <v>Университетский, 10</v>
          </cell>
          <cell r="F43">
            <v>2</v>
          </cell>
          <cell r="G43">
            <v>100</v>
          </cell>
          <cell r="H43" t="str">
            <v>01.01.2012 - 31.12.2012</v>
          </cell>
        </row>
        <row r="44">
          <cell r="E44" t="str">
            <v>Университетский, 11</v>
          </cell>
          <cell r="F44">
            <v>3</v>
          </cell>
          <cell r="G44">
            <v>150</v>
          </cell>
          <cell r="H44" t="str">
            <v>01.01.2012 - 31.12.2012</v>
          </cell>
        </row>
        <row r="45">
          <cell r="E45" t="str">
            <v>Университетский, 12</v>
          </cell>
          <cell r="F45">
            <v>1</v>
          </cell>
          <cell r="G45">
            <v>50</v>
          </cell>
          <cell r="H45" t="str">
            <v>01.01.2012 - 31.12.2012</v>
          </cell>
        </row>
        <row r="46">
          <cell r="E46" t="str">
            <v>Университетский, 13</v>
          </cell>
          <cell r="F46">
            <v>2</v>
          </cell>
          <cell r="G46">
            <v>100</v>
          </cell>
          <cell r="H46" t="str">
            <v>01.01.2012 - 31.12.2012</v>
          </cell>
        </row>
        <row r="47">
          <cell r="E47" t="str">
            <v>Университетский, 14</v>
          </cell>
          <cell r="F47">
            <v>1</v>
          </cell>
          <cell r="G47">
            <v>50</v>
          </cell>
          <cell r="H47" t="str">
            <v>01.01.2012 - 31.12.2012</v>
          </cell>
        </row>
        <row r="48">
          <cell r="E48" t="str">
            <v>Университетский, 15</v>
          </cell>
          <cell r="F48">
            <v>2</v>
          </cell>
          <cell r="G48">
            <v>100</v>
          </cell>
          <cell r="H48" t="str">
            <v>01.01.2012 - 31.12.2012</v>
          </cell>
        </row>
        <row r="49">
          <cell r="E49" t="str">
            <v>Университетский, 16</v>
          </cell>
          <cell r="F49">
            <v>1</v>
          </cell>
          <cell r="G49">
            <v>50</v>
          </cell>
          <cell r="H49" t="str">
            <v>01.01.2012 - 31.12.2012</v>
          </cell>
        </row>
        <row r="50">
          <cell r="E50" t="str">
            <v>Университетский, 17</v>
          </cell>
          <cell r="F50">
            <v>5</v>
          </cell>
          <cell r="G50">
            <v>250</v>
          </cell>
          <cell r="H50" t="str">
            <v>01.01.2012 - 31.12.2012</v>
          </cell>
        </row>
        <row r="51">
          <cell r="E51" t="str">
            <v>Университетский, 20</v>
          </cell>
          <cell r="F51">
            <v>1</v>
          </cell>
          <cell r="G51">
            <v>50</v>
          </cell>
          <cell r="H51" t="str">
            <v>01.01.2012 - 31.12.2012</v>
          </cell>
        </row>
        <row r="52">
          <cell r="E52" t="str">
            <v>Университетский, 23</v>
          </cell>
          <cell r="F52">
            <v>1</v>
          </cell>
          <cell r="G52">
            <v>50</v>
          </cell>
          <cell r="H52" t="str">
            <v>01.01.2012 - 31.12.2012</v>
          </cell>
        </row>
        <row r="53">
          <cell r="E53" t="str">
            <v>Университетский, 24</v>
          </cell>
          <cell r="F53">
            <v>1</v>
          </cell>
          <cell r="G53">
            <v>50</v>
          </cell>
          <cell r="H53" t="str">
            <v>01.01.2012 - 31.12.2012</v>
          </cell>
        </row>
        <row r="54">
          <cell r="E54" t="str">
            <v>Университетский, 27</v>
          </cell>
          <cell r="F54">
            <v>2</v>
          </cell>
          <cell r="G54">
            <v>100</v>
          </cell>
          <cell r="H54" t="str">
            <v>01.01.2012 - 31.12.2012</v>
          </cell>
        </row>
        <row r="55">
          <cell r="E55" t="str">
            <v>Университетский, 30</v>
          </cell>
          <cell r="F55">
            <v>2</v>
          </cell>
          <cell r="G55">
            <v>100</v>
          </cell>
          <cell r="H55" t="str">
            <v>01.01.2012 - 31.12.2012</v>
          </cell>
        </row>
        <row r="56">
          <cell r="E56" t="str">
            <v>Университетский, 31</v>
          </cell>
          <cell r="F56">
            <v>2</v>
          </cell>
          <cell r="G56">
            <v>100</v>
          </cell>
          <cell r="H56" t="str">
            <v>01.01.2012 - 31.12.2012</v>
          </cell>
        </row>
        <row r="57">
          <cell r="E57" t="str">
            <v>Университетский, 34</v>
          </cell>
          <cell r="F57">
            <v>1</v>
          </cell>
          <cell r="G57">
            <v>50</v>
          </cell>
          <cell r="H57" t="str">
            <v>01.01.2012 - 31.12.2012</v>
          </cell>
        </row>
        <row r="58">
          <cell r="E58" t="str">
            <v>Университетский, 35</v>
          </cell>
          <cell r="F58">
            <v>2</v>
          </cell>
          <cell r="G58">
            <v>100</v>
          </cell>
          <cell r="H58" t="str">
            <v>01.01.2012 - 31.12.2012</v>
          </cell>
        </row>
        <row r="59">
          <cell r="E59" t="str">
            <v>Университетский, 36</v>
          </cell>
          <cell r="F59">
            <v>3</v>
          </cell>
          <cell r="G59">
            <v>150</v>
          </cell>
          <cell r="H59" t="str">
            <v>01.01.2012 - 31.12.2012</v>
          </cell>
        </row>
        <row r="60">
          <cell r="E60" t="str">
            <v>Университетский, 37</v>
          </cell>
          <cell r="F60">
            <v>1</v>
          </cell>
          <cell r="G60">
            <v>50</v>
          </cell>
          <cell r="H60" t="str">
            <v>01.01.2012 - 31.12.2012</v>
          </cell>
        </row>
        <row r="61">
          <cell r="E61" t="str">
            <v>Университетский, 38</v>
          </cell>
          <cell r="F61">
            <v>1</v>
          </cell>
          <cell r="G61">
            <v>50</v>
          </cell>
          <cell r="H61" t="str">
            <v>01.01.2012 - 31.12.2012</v>
          </cell>
        </row>
        <row r="62">
          <cell r="E62" t="str">
            <v>Университетский, 39</v>
          </cell>
          <cell r="F62">
            <v>3</v>
          </cell>
          <cell r="G62">
            <v>150</v>
          </cell>
          <cell r="H62" t="str">
            <v>01.01.2012 - 31.12.2012</v>
          </cell>
        </row>
        <row r="63">
          <cell r="E63" t="str">
            <v>Университетский, 40</v>
          </cell>
          <cell r="F63">
            <v>2</v>
          </cell>
          <cell r="G63">
            <v>100</v>
          </cell>
          <cell r="H63" t="str">
            <v>01.01.2012 - 31.12.2012</v>
          </cell>
        </row>
        <row r="64">
          <cell r="E64" t="str">
            <v>Университетский, 42</v>
          </cell>
          <cell r="F64">
            <v>1</v>
          </cell>
          <cell r="G64">
            <v>50</v>
          </cell>
          <cell r="H64" t="str">
            <v>01.01.2012 - 31.12.2012</v>
          </cell>
        </row>
        <row r="65">
          <cell r="E65" t="str">
            <v>Университетский, 44</v>
          </cell>
          <cell r="F65">
            <v>1</v>
          </cell>
          <cell r="G65">
            <v>50</v>
          </cell>
          <cell r="H65" t="str">
            <v>01.01.2012 - 31.12.2012</v>
          </cell>
        </row>
        <row r="66">
          <cell r="E66" t="str">
            <v>Университетский, 45</v>
          </cell>
          <cell r="F66">
            <v>1</v>
          </cell>
          <cell r="G66">
            <v>50</v>
          </cell>
          <cell r="H66" t="str">
            <v>01.01.2012 - 31.12.2012</v>
          </cell>
        </row>
        <row r="67">
          <cell r="E67" t="str">
            <v>Университетский, 46</v>
          </cell>
          <cell r="F67">
            <v>4</v>
          </cell>
          <cell r="G67">
            <v>200</v>
          </cell>
          <cell r="H67" t="str">
            <v>01.01.2012 - 31.12.2012</v>
          </cell>
        </row>
        <row r="68">
          <cell r="E68" t="str">
            <v>Университетский, 48</v>
          </cell>
          <cell r="F68">
            <v>1</v>
          </cell>
          <cell r="G68">
            <v>50</v>
          </cell>
          <cell r="H68" t="str">
            <v>01.01.2012 - 31.12.2012</v>
          </cell>
        </row>
        <row r="69">
          <cell r="E69" t="str">
            <v>Университетский, 49</v>
          </cell>
          <cell r="F69">
            <v>1</v>
          </cell>
          <cell r="G69">
            <v>50</v>
          </cell>
          <cell r="H69" t="str">
            <v>01.01.2012 - 31.12.2012</v>
          </cell>
        </row>
        <row r="70">
          <cell r="E70" t="str">
            <v>Университетский, 51</v>
          </cell>
          <cell r="F70">
            <v>1</v>
          </cell>
          <cell r="G70">
            <v>50</v>
          </cell>
          <cell r="H70" t="str">
            <v>01.01.2012 - 31.12.2012</v>
          </cell>
        </row>
        <row r="71">
          <cell r="E71" t="str">
            <v>Университетский, 52</v>
          </cell>
          <cell r="F71">
            <v>1</v>
          </cell>
          <cell r="G71">
            <v>50</v>
          </cell>
          <cell r="H71" t="str">
            <v>01.01.2012 - 31.12.2012</v>
          </cell>
        </row>
        <row r="72">
          <cell r="E72" t="str">
            <v>Университетский, 54</v>
          </cell>
          <cell r="F72">
            <v>3</v>
          </cell>
          <cell r="G72">
            <v>150</v>
          </cell>
          <cell r="H72" t="str">
            <v>01.01.2012 - 31.12.2012</v>
          </cell>
        </row>
        <row r="73">
          <cell r="E73" t="str">
            <v>Университетский, 55</v>
          </cell>
          <cell r="F73">
            <v>1</v>
          </cell>
          <cell r="G73">
            <v>50</v>
          </cell>
          <cell r="H73" t="str">
            <v>01.01.2012 - 31.12.2012</v>
          </cell>
        </row>
        <row r="74">
          <cell r="E74" t="str">
            <v>Университетский, 56</v>
          </cell>
          <cell r="F74">
            <v>1</v>
          </cell>
          <cell r="G74">
            <v>50</v>
          </cell>
          <cell r="H74" t="str">
            <v>01.01.2012 - 31.12.2012</v>
          </cell>
        </row>
        <row r="75">
          <cell r="E75" t="str">
            <v>Университетский, 68</v>
          </cell>
          <cell r="F75">
            <v>2</v>
          </cell>
          <cell r="G75">
            <v>100</v>
          </cell>
          <cell r="H75" t="str">
            <v>01.01.2012 - 31.12.2012</v>
          </cell>
        </row>
        <row r="76">
          <cell r="E76" t="str">
            <v>Университетский, 70</v>
          </cell>
          <cell r="F76">
            <v>3</v>
          </cell>
          <cell r="G76">
            <v>150</v>
          </cell>
          <cell r="H76" t="str">
            <v>01.01.2012 - 31.12.2012</v>
          </cell>
        </row>
        <row r="77">
          <cell r="E77" t="str">
            <v>Университетский, 71</v>
          </cell>
          <cell r="F77">
            <v>2</v>
          </cell>
          <cell r="G77">
            <v>100</v>
          </cell>
          <cell r="H77" t="str">
            <v>01.01.2012 - 31.12.2012</v>
          </cell>
        </row>
        <row r="78">
          <cell r="E78" t="str">
            <v>Университетский, 72</v>
          </cell>
          <cell r="F78">
            <v>1</v>
          </cell>
          <cell r="G78">
            <v>50</v>
          </cell>
          <cell r="H78" t="str">
            <v>01.01.2012 - 31.12.2012</v>
          </cell>
        </row>
        <row r="79">
          <cell r="E79" t="str">
            <v>Университетский, 74</v>
          </cell>
          <cell r="F79">
            <v>1</v>
          </cell>
          <cell r="G79">
            <v>50</v>
          </cell>
          <cell r="H79" t="str">
            <v>01.01.2012 - 31.12.2012</v>
          </cell>
        </row>
        <row r="80">
          <cell r="E80" t="str">
            <v>Университетский, 74</v>
          </cell>
          <cell r="F80">
            <v>2</v>
          </cell>
          <cell r="G80">
            <v>100</v>
          </cell>
          <cell r="H80" t="str">
            <v>01.01.2012 - 31.12.2012</v>
          </cell>
        </row>
        <row r="81">
          <cell r="E81" t="str">
            <v>Университетский, 75</v>
          </cell>
          <cell r="F81">
            <v>2</v>
          </cell>
          <cell r="G81">
            <v>100</v>
          </cell>
          <cell r="H81" t="str">
            <v>01.01.2012 - 31.12.2012</v>
          </cell>
        </row>
        <row r="82">
          <cell r="E82" t="str">
            <v>Университетский, 77-А</v>
          </cell>
          <cell r="F82">
            <v>1</v>
          </cell>
          <cell r="G82">
            <v>50</v>
          </cell>
          <cell r="H82" t="str">
            <v>01.01.2012 - 31.12.2012</v>
          </cell>
        </row>
        <row r="83">
          <cell r="E83" t="str">
            <v>Университетский,  77-Д</v>
          </cell>
          <cell r="F83">
            <v>1</v>
          </cell>
          <cell r="G83">
            <v>50</v>
          </cell>
          <cell r="H83" t="str">
            <v>01.01.2012 - 31.12.2012</v>
          </cell>
        </row>
        <row r="84">
          <cell r="E84" t="str">
            <v>Университетский, 78</v>
          </cell>
          <cell r="F84">
            <v>2</v>
          </cell>
          <cell r="G84">
            <v>100</v>
          </cell>
          <cell r="H84" t="str">
            <v>01.01.2012 - 31.12.2012</v>
          </cell>
        </row>
        <row r="85">
          <cell r="E85" t="str">
            <v>Университетский, 80</v>
          </cell>
          <cell r="F85">
            <v>1</v>
          </cell>
          <cell r="G85">
            <v>50</v>
          </cell>
          <cell r="H85" t="str">
            <v>01.01.2012 - 31.12.2012</v>
          </cell>
        </row>
        <row r="86">
          <cell r="E86" t="str">
            <v>Университетский, 83</v>
          </cell>
          <cell r="F86">
            <v>4</v>
          </cell>
          <cell r="G86">
            <v>200</v>
          </cell>
          <cell r="H86" t="str">
            <v>01.01.2012 - 31.12.2012</v>
          </cell>
        </row>
        <row r="87">
          <cell r="E87" t="str">
            <v>Университетский, 84</v>
          </cell>
          <cell r="F87">
            <v>2</v>
          </cell>
          <cell r="G87">
            <v>100</v>
          </cell>
          <cell r="H87" t="str">
            <v>01.01.2012 - 31.12.2012</v>
          </cell>
        </row>
        <row r="88">
          <cell r="E88" t="str">
            <v>Университетский, 86</v>
          </cell>
          <cell r="F88">
            <v>2</v>
          </cell>
          <cell r="G88">
            <v>100</v>
          </cell>
          <cell r="H88" t="str">
            <v>01.01.2012 - 31.12.2012</v>
          </cell>
        </row>
        <row r="89">
          <cell r="E89" t="str">
            <v>Университетский, 87</v>
          </cell>
          <cell r="F89">
            <v>3</v>
          </cell>
          <cell r="G89">
            <v>150</v>
          </cell>
          <cell r="H89" t="str">
            <v>01.01.2012 - 31.12.2012</v>
          </cell>
        </row>
        <row r="90">
          <cell r="E90" t="str">
            <v>Университетский, 88</v>
          </cell>
          <cell r="F90">
            <v>3</v>
          </cell>
          <cell r="G90">
            <v>150</v>
          </cell>
          <cell r="H90" t="str">
            <v>01.01.2012 - 31.12.2012</v>
          </cell>
        </row>
        <row r="91">
          <cell r="E91" t="str">
            <v>Университетский, 89</v>
          </cell>
          <cell r="F91">
            <v>1</v>
          </cell>
          <cell r="G91">
            <v>50</v>
          </cell>
          <cell r="H91" t="str">
            <v>01.01.2012 - 31.12.2012</v>
          </cell>
        </row>
        <row r="92">
          <cell r="E92" t="str">
            <v>Университетский, 91</v>
          </cell>
          <cell r="F92">
            <v>2</v>
          </cell>
          <cell r="G92">
            <v>100</v>
          </cell>
          <cell r="H92" t="str">
            <v>01.01.2012 - 31.12.2012</v>
          </cell>
        </row>
        <row r="93">
          <cell r="E93" t="str">
            <v>Университетский, 92</v>
          </cell>
          <cell r="F93">
            <v>3</v>
          </cell>
          <cell r="G93">
            <v>150</v>
          </cell>
          <cell r="H93" t="str">
            <v>01.01.2012 - 31.12.2012</v>
          </cell>
        </row>
        <row r="94">
          <cell r="E94" t="str">
            <v>Университетский, 93</v>
          </cell>
          <cell r="F94">
            <v>1</v>
          </cell>
          <cell r="G94">
            <v>50</v>
          </cell>
          <cell r="H94" t="str">
            <v>01.01.2012 - 31.12.2012</v>
          </cell>
        </row>
        <row r="95">
          <cell r="E95" t="str">
            <v>Университетский, 94</v>
          </cell>
          <cell r="F95">
            <v>1</v>
          </cell>
          <cell r="G95">
            <v>50</v>
          </cell>
          <cell r="H95" t="str">
            <v>01.01.2012 - 31.12.2012</v>
          </cell>
        </row>
        <row r="96">
          <cell r="E96" t="str">
            <v>Университетский, 97</v>
          </cell>
          <cell r="F96">
            <v>2</v>
          </cell>
          <cell r="G96">
            <v>100</v>
          </cell>
          <cell r="H96" t="str">
            <v>01.01.2012 - 31.12.2012</v>
          </cell>
        </row>
        <row r="97">
          <cell r="E97" t="str">
            <v>Университетский, 99</v>
          </cell>
          <cell r="F97">
            <v>1</v>
          </cell>
          <cell r="G97">
            <v>50</v>
          </cell>
          <cell r="H97" t="str">
            <v>01.01.2012 - 31.12.2012</v>
          </cell>
        </row>
        <row r="98">
          <cell r="E98" t="str">
            <v>Университетский, 100</v>
          </cell>
          <cell r="F98">
            <v>2</v>
          </cell>
          <cell r="G98">
            <v>100</v>
          </cell>
          <cell r="H98" t="str">
            <v>01.01.2012 - 31.12.2012</v>
          </cell>
        </row>
        <row r="99">
          <cell r="E99" t="str">
            <v>Университетский, 102</v>
          </cell>
          <cell r="F99">
            <v>1</v>
          </cell>
          <cell r="G99">
            <v>50</v>
          </cell>
          <cell r="H99" t="str">
            <v>01.01.2012 - 31.12.2012</v>
          </cell>
        </row>
        <row r="100">
          <cell r="E100" t="str">
            <v>Университетский, 104</v>
          </cell>
          <cell r="F100">
            <v>2</v>
          </cell>
          <cell r="G100">
            <v>100</v>
          </cell>
          <cell r="H100" t="str">
            <v>01.01.2012 - 31.12.2012</v>
          </cell>
        </row>
        <row r="101">
          <cell r="E101" t="str">
            <v>Университетский, 106</v>
          </cell>
          <cell r="F101">
            <v>2</v>
          </cell>
          <cell r="G101">
            <v>100</v>
          </cell>
          <cell r="H101" t="str">
            <v>01.01.2012 - 31.12.2012</v>
          </cell>
        </row>
        <row r="102">
          <cell r="E102" t="str">
            <v>Университетский, 107</v>
          </cell>
          <cell r="F102">
            <v>1</v>
          </cell>
          <cell r="G102">
            <v>50</v>
          </cell>
          <cell r="H102" t="str">
            <v>01.01.2012 - 31.12.2012</v>
          </cell>
        </row>
        <row r="103">
          <cell r="E103" t="str">
            <v>Университетский, 109</v>
          </cell>
          <cell r="F103">
            <v>1</v>
          </cell>
          <cell r="G103">
            <v>50</v>
          </cell>
          <cell r="H103" t="str">
            <v>01.01.2012 - 31.12.2012</v>
          </cell>
        </row>
        <row r="104">
          <cell r="E104" t="str">
            <v>Университетский, 110</v>
          </cell>
          <cell r="F104">
            <v>2</v>
          </cell>
          <cell r="G104">
            <v>100</v>
          </cell>
          <cell r="H104" t="str">
            <v>01.01.2012 - 31.12.2012</v>
          </cell>
        </row>
        <row r="105">
          <cell r="E105" t="str">
            <v>Юбилейный, 1</v>
          </cell>
          <cell r="F105">
            <v>2</v>
          </cell>
          <cell r="G105">
            <v>100</v>
          </cell>
          <cell r="H105" t="str">
            <v>01.02.2012 - 31.12.2012</v>
          </cell>
        </row>
        <row r="106">
          <cell r="E106" t="str">
            <v>Юбилейный, 2</v>
          </cell>
          <cell r="F106">
            <v>3</v>
          </cell>
          <cell r="G106">
            <v>150</v>
          </cell>
          <cell r="H106" t="str">
            <v>01.02.2012 - 31.12.2012</v>
          </cell>
        </row>
        <row r="107">
          <cell r="E107" t="str">
            <v>Юбилейный, 5</v>
          </cell>
          <cell r="F107">
            <v>3</v>
          </cell>
          <cell r="G107">
            <v>150</v>
          </cell>
          <cell r="H107" t="str">
            <v>01.02.2012 - 31.12.2012</v>
          </cell>
        </row>
        <row r="108">
          <cell r="E108" t="str">
            <v>Юбилейный, 6</v>
          </cell>
          <cell r="F108">
            <v>2</v>
          </cell>
          <cell r="G108">
            <v>100</v>
          </cell>
          <cell r="H108" t="str">
            <v>01.02.2012 - 31.12.2012</v>
          </cell>
        </row>
        <row r="109">
          <cell r="E109" t="str">
            <v>Юбилейный, 7</v>
          </cell>
          <cell r="F109">
            <v>3</v>
          </cell>
          <cell r="G109">
            <v>150</v>
          </cell>
          <cell r="H109" t="str">
            <v>01.02.2012 - 31.12.2012</v>
          </cell>
        </row>
        <row r="110">
          <cell r="E110" t="str">
            <v>Юбилейный, 8</v>
          </cell>
          <cell r="F110">
            <v>2</v>
          </cell>
          <cell r="G110">
            <v>100</v>
          </cell>
          <cell r="H110" t="str">
            <v>01.02.2012 - 31.12.2012</v>
          </cell>
        </row>
        <row r="111">
          <cell r="E111" t="str">
            <v>Юбилейный, 9</v>
          </cell>
          <cell r="F111">
            <v>2</v>
          </cell>
          <cell r="G111">
            <v>100</v>
          </cell>
          <cell r="H111" t="str">
            <v>01.02.2012 - 31.12.2012</v>
          </cell>
        </row>
        <row r="112">
          <cell r="E112" t="str">
            <v>Юбилейный, 10</v>
          </cell>
          <cell r="F112">
            <v>3</v>
          </cell>
          <cell r="G112">
            <v>150</v>
          </cell>
          <cell r="H112" t="str">
            <v>01.02.2012 - 31.12.2012</v>
          </cell>
        </row>
        <row r="113">
          <cell r="E113" t="str">
            <v>Юбилейный, 11</v>
          </cell>
          <cell r="F113">
            <v>5</v>
          </cell>
          <cell r="G113">
            <v>250</v>
          </cell>
          <cell r="H113" t="str">
            <v>01.02.2012 - 31.12.2012</v>
          </cell>
        </row>
        <row r="114">
          <cell r="E114" t="str">
            <v>Юбилейный, 12</v>
          </cell>
          <cell r="F114">
            <v>2</v>
          </cell>
          <cell r="G114">
            <v>100</v>
          </cell>
          <cell r="H114" t="str">
            <v>01.02.2012 - 31.12.2012</v>
          </cell>
        </row>
        <row r="115">
          <cell r="E115" t="str">
            <v>Юбилейный, 19</v>
          </cell>
          <cell r="F115">
            <v>2</v>
          </cell>
          <cell r="G115">
            <v>100</v>
          </cell>
          <cell r="H115" t="str">
            <v>01.02.2012 - 31.12.2012</v>
          </cell>
        </row>
        <row r="116">
          <cell r="E116" t="str">
            <v>Юбилейный, 23</v>
          </cell>
          <cell r="F116">
            <v>2</v>
          </cell>
          <cell r="G116">
            <v>100</v>
          </cell>
          <cell r="H116" t="str">
            <v>01.02.2012 - 31.12.2012</v>
          </cell>
        </row>
        <row r="117">
          <cell r="E117" t="str">
            <v>Юбилейный, 46</v>
          </cell>
          <cell r="F117">
            <v>2</v>
          </cell>
          <cell r="G117">
            <v>100</v>
          </cell>
          <cell r="H117" t="str">
            <v>01.02.2012 - 31.12.2012</v>
          </cell>
        </row>
        <row r="118">
          <cell r="E118" t="str">
            <v>Юбилейный, 50</v>
          </cell>
          <cell r="F118">
            <v>4</v>
          </cell>
          <cell r="G118">
            <v>200</v>
          </cell>
          <cell r="H118" t="str">
            <v>01.02.2012 - 31.12.2012</v>
          </cell>
        </row>
        <row r="119">
          <cell r="E119" t="str">
            <v>Юбилейный, 53</v>
          </cell>
          <cell r="F119">
            <v>2</v>
          </cell>
          <cell r="G119">
            <v>100</v>
          </cell>
          <cell r="H119" t="str">
            <v>01.02.2012 - 31.12.2012</v>
          </cell>
        </row>
        <row r="120">
          <cell r="E120" t="str">
            <v>Юбилейный, 71</v>
          </cell>
          <cell r="F120">
            <v>3</v>
          </cell>
          <cell r="G120">
            <v>150</v>
          </cell>
          <cell r="H120" t="str">
            <v>01.02.2012 - 31.12.2012</v>
          </cell>
        </row>
        <row r="121">
          <cell r="E121" t="str">
            <v>Юбилейный, 76</v>
          </cell>
          <cell r="F121">
            <v>3</v>
          </cell>
          <cell r="G121">
            <v>150</v>
          </cell>
          <cell r="H121" t="str">
            <v>01.02.2012 - 31.12.2012</v>
          </cell>
        </row>
        <row r="122">
          <cell r="E122" t="str">
            <v>Юбилейный, 81</v>
          </cell>
          <cell r="F122">
            <v>2</v>
          </cell>
          <cell r="G122">
            <v>100</v>
          </cell>
          <cell r="H122" t="str">
            <v>01.02.2012 - 31.12.2012</v>
          </cell>
        </row>
        <row r="123">
          <cell r="E123" t="str">
            <v>Юбилейный, 89</v>
          </cell>
          <cell r="F123">
            <v>4</v>
          </cell>
          <cell r="G123">
            <v>200</v>
          </cell>
          <cell r="H123" t="str">
            <v>01.02.2012 - 31.12.2012</v>
          </cell>
        </row>
        <row r="124">
          <cell r="E124" t="str">
            <v>Юбилейный, 93</v>
          </cell>
          <cell r="F124">
            <v>4</v>
          </cell>
          <cell r="G124">
            <v>200</v>
          </cell>
          <cell r="H124" t="str">
            <v>01.02.2012 - 31.12.2012</v>
          </cell>
        </row>
        <row r="125">
          <cell r="E125" t="str">
            <v>Юбилейный, 94</v>
          </cell>
          <cell r="F125">
            <v>2</v>
          </cell>
          <cell r="G125">
            <v>100</v>
          </cell>
          <cell r="H125" t="str">
            <v>01.02.2012 - 31.12.2012</v>
          </cell>
        </row>
        <row r="126">
          <cell r="E126" t="str">
            <v>Юбилейный, 95</v>
          </cell>
          <cell r="F126">
            <v>2</v>
          </cell>
          <cell r="G126">
            <v>100</v>
          </cell>
          <cell r="H126" t="str">
            <v>01.02.2012 - 31.12.2012</v>
          </cell>
        </row>
        <row r="127">
          <cell r="E127" t="str">
            <v>Юбилейный, 96</v>
          </cell>
          <cell r="F127">
            <v>3</v>
          </cell>
          <cell r="G127">
            <v>150</v>
          </cell>
          <cell r="H127" t="str">
            <v>01.02.2012 - 31.12.2012</v>
          </cell>
        </row>
        <row r="128">
          <cell r="E128" t="str">
            <v>Юбилейный, 97</v>
          </cell>
          <cell r="F128">
            <v>3</v>
          </cell>
          <cell r="G128">
            <v>150</v>
          </cell>
          <cell r="H128" t="str">
            <v>01.02.2012 - 31.12.2012</v>
          </cell>
        </row>
        <row r="129">
          <cell r="E129" t="str">
            <v>Юбилейный, 99</v>
          </cell>
          <cell r="F129">
            <v>2</v>
          </cell>
          <cell r="G129">
            <v>100</v>
          </cell>
          <cell r="H129" t="str">
            <v>01.02.2012 - 31.12.2012</v>
          </cell>
        </row>
        <row r="130">
          <cell r="E130" t="str">
            <v>Юбилейный, 106</v>
          </cell>
          <cell r="F130">
            <v>2</v>
          </cell>
          <cell r="G130">
            <v>100</v>
          </cell>
          <cell r="H130" t="str">
            <v>01.02.2012 - 31.12.2012</v>
          </cell>
        </row>
        <row r="131">
          <cell r="E131" t="str">
            <v>Юбилейный, 107</v>
          </cell>
          <cell r="F131">
            <v>2</v>
          </cell>
          <cell r="G131">
            <v>100</v>
          </cell>
          <cell r="H131" t="str">
            <v>01.02.2012 - 31.12.2012</v>
          </cell>
        </row>
        <row r="132">
          <cell r="E132" t="str">
            <v>Юбилейный, 108</v>
          </cell>
          <cell r="F132">
            <v>4</v>
          </cell>
          <cell r="G132">
            <v>200</v>
          </cell>
          <cell r="H132" t="str">
            <v>01.02.2012 - 31.12.2012</v>
          </cell>
        </row>
        <row r="133">
          <cell r="E133" t="str">
            <v>Юбилейный, 109</v>
          </cell>
          <cell r="F133">
            <v>2</v>
          </cell>
          <cell r="G133">
            <v>100</v>
          </cell>
          <cell r="H133" t="str">
            <v>01.02.2012 - 31.12.2012</v>
          </cell>
        </row>
        <row r="134">
          <cell r="E134" t="str">
            <v>Юбилейный, 110</v>
          </cell>
          <cell r="F134">
            <v>4</v>
          </cell>
          <cell r="G134">
            <v>200</v>
          </cell>
          <cell r="H134" t="str">
            <v>01.02.2012 - 31.12.2012</v>
          </cell>
        </row>
        <row r="135">
          <cell r="E135" t="str">
            <v>Юбилейный, 112</v>
          </cell>
          <cell r="F135">
            <v>3</v>
          </cell>
          <cell r="G135">
            <v>150</v>
          </cell>
          <cell r="H135" t="str">
            <v>01.02.2012 - 31.12.2012</v>
          </cell>
        </row>
        <row r="136">
          <cell r="E136" t="str">
            <v>Маршала Конева, 20</v>
          </cell>
          <cell r="F136">
            <v>34</v>
          </cell>
          <cell r="G136">
            <v>1700</v>
          </cell>
          <cell r="H136" t="str">
            <v>01.03.2012 - 31.12.2012</v>
          </cell>
        </row>
        <row r="137">
          <cell r="E137" t="str">
            <v>Маршала Конева, 46</v>
          </cell>
          <cell r="F137">
            <v>1</v>
          </cell>
          <cell r="G137">
            <v>50</v>
          </cell>
          <cell r="H137" t="str">
            <v>01.03.2012 - 31.12.2012</v>
          </cell>
        </row>
        <row r="138">
          <cell r="E138" t="str">
            <v>Маршала Конева, 48</v>
          </cell>
          <cell r="F138">
            <v>1</v>
          </cell>
          <cell r="G138">
            <v>50</v>
          </cell>
          <cell r="H138" t="str">
            <v>01.03.2012 - 31.12.2012</v>
          </cell>
        </row>
        <row r="139">
          <cell r="E139" t="str">
            <v>Маршала Конева, 52</v>
          </cell>
          <cell r="F139">
            <v>2</v>
          </cell>
          <cell r="G139">
            <v>100</v>
          </cell>
          <cell r="H139" t="str">
            <v>01.03.2012 - 31.12.2012</v>
          </cell>
        </row>
        <row r="140">
          <cell r="E140" t="str">
            <v>Маршала Конева, 56</v>
          </cell>
          <cell r="F140">
            <v>1</v>
          </cell>
          <cell r="G140">
            <v>50</v>
          </cell>
          <cell r="H140" t="str">
            <v>01.03.2012 - 31.12.2012</v>
          </cell>
        </row>
        <row r="141">
          <cell r="E141" t="str">
            <v>Маршала Конева, 68</v>
          </cell>
          <cell r="F141">
            <v>1</v>
          </cell>
          <cell r="G141">
            <v>50</v>
          </cell>
          <cell r="H141" t="str">
            <v>01.03.2012 - 31.12.2012</v>
          </cell>
        </row>
        <row r="142">
          <cell r="E142" t="str">
            <v>Рябикова, 1-а</v>
          </cell>
          <cell r="F142">
            <v>2</v>
          </cell>
          <cell r="G142">
            <v>100</v>
          </cell>
          <cell r="H142" t="str">
            <v>01.03.2012 - 31.12.2012</v>
          </cell>
        </row>
        <row r="143">
          <cell r="E143" t="str">
            <v>Рябикова, 3-а</v>
          </cell>
          <cell r="F143">
            <v>2</v>
          </cell>
          <cell r="G143">
            <v>100</v>
          </cell>
          <cell r="H143" t="str">
            <v>01.03.2012 - 31.12.2012</v>
          </cell>
        </row>
        <row r="144">
          <cell r="E144" t="str">
            <v>Рябикова, 6-а</v>
          </cell>
          <cell r="F144">
            <v>2</v>
          </cell>
          <cell r="G144">
            <v>100</v>
          </cell>
          <cell r="H144" t="str">
            <v>01.03.2012 - 31.12.2012</v>
          </cell>
        </row>
        <row r="145">
          <cell r="E145" t="str">
            <v>Рябикова, 8-б</v>
          </cell>
          <cell r="F145">
            <v>1</v>
          </cell>
          <cell r="G145">
            <v>50</v>
          </cell>
          <cell r="H145" t="str">
            <v>01.03.2012 - 31.12.2012</v>
          </cell>
        </row>
        <row r="146">
          <cell r="E146" t="str">
            <v>Рябикова, 20-а</v>
          </cell>
          <cell r="F146">
            <v>8</v>
          </cell>
          <cell r="G146">
            <v>400</v>
          </cell>
          <cell r="H146" t="str">
            <v>01.03.2012 - 31.12.2012</v>
          </cell>
        </row>
        <row r="147">
          <cell r="E147" t="str">
            <v>Рябикова, 20-б</v>
          </cell>
          <cell r="F147">
            <v>1</v>
          </cell>
          <cell r="G147">
            <v>50</v>
          </cell>
          <cell r="H147" t="str">
            <v>01.03.2012 - 31.12.2012</v>
          </cell>
        </row>
        <row r="148">
          <cell r="E148" t="str">
            <v>Рябикова, 18-а</v>
          </cell>
          <cell r="F148">
            <v>4</v>
          </cell>
          <cell r="G148">
            <v>200</v>
          </cell>
          <cell r="H148" t="str">
            <v>01.03.2012 - 31.12.2012</v>
          </cell>
        </row>
        <row r="149">
          <cell r="E149" t="str">
            <v>Рябикова, 18-б</v>
          </cell>
          <cell r="F149">
            <v>2</v>
          </cell>
          <cell r="G149">
            <v>100</v>
          </cell>
          <cell r="H149" t="str">
            <v>01.03.2012 - 31.12.2012</v>
          </cell>
        </row>
        <row r="150">
          <cell r="E150" t="str">
            <v>Рябикова, 19-а</v>
          </cell>
          <cell r="F150">
            <v>2</v>
          </cell>
          <cell r="G150">
            <v>100</v>
          </cell>
          <cell r="H150" t="str">
            <v>01.03.2012 - 31.12.2012</v>
          </cell>
        </row>
        <row r="151">
          <cell r="E151" t="str">
            <v>Алмазная, 2-а</v>
          </cell>
          <cell r="F151">
            <v>1</v>
          </cell>
          <cell r="G151">
            <v>50</v>
          </cell>
          <cell r="H151" t="str">
            <v>01.03.2012 - 31.12.2012</v>
          </cell>
        </row>
        <row r="152">
          <cell r="E152" t="str">
            <v>Алмазная, 2</v>
          </cell>
          <cell r="F152">
            <v>2</v>
          </cell>
          <cell r="G152">
            <v>100</v>
          </cell>
          <cell r="H152" t="str">
            <v>01.03.2012 - 31.12.2012</v>
          </cell>
        </row>
        <row r="153">
          <cell r="E153" t="str">
            <v>Алмазная, 4</v>
          </cell>
          <cell r="F153">
            <v>1</v>
          </cell>
          <cell r="G153">
            <v>50</v>
          </cell>
          <cell r="H153" t="str">
            <v>01.03.2012 - 31.12.2012</v>
          </cell>
        </row>
        <row r="154">
          <cell r="E154" t="str">
            <v>Алмазная, 4-а</v>
          </cell>
          <cell r="F154">
            <v>1</v>
          </cell>
          <cell r="G154">
            <v>50</v>
          </cell>
          <cell r="H154" t="str">
            <v>01.03.2012 - 31.12.2012</v>
          </cell>
        </row>
        <row r="155">
          <cell r="E155" t="str">
            <v>Алмазная, 6</v>
          </cell>
          <cell r="F155">
            <v>2</v>
          </cell>
          <cell r="G155">
            <v>100</v>
          </cell>
          <cell r="H155" t="str">
            <v>01.03.2012 - 31.12.2012</v>
          </cell>
        </row>
        <row r="156">
          <cell r="E156" t="str">
            <v>Алмазная, 8</v>
          </cell>
          <cell r="F156">
            <v>1</v>
          </cell>
          <cell r="G156">
            <v>50</v>
          </cell>
          <cell r="H156" t="str">
            <v>01.03.2012 - 31.12.2012</v>
          </cell>
        </row>
        <row r="157">
          <cell r="E157" t="str">
            <v>Алмазная, 10</v>
          </cell>
          <cell r="F157">
            <v>1</v>
          </cell>
          <cell r="G157">
            <v>50</v>
          </cell>
          <cell r="H157" t="str">
            <v>01.03.2012 - 31.12.2012</v>
          </cell>
        </row>
        <row r="158">
          <cell r="E158" t="str">
            <v>Алмазная, 12</v>
          </cell>
          <cell r="F158">
            <v>1</v>
          </cell>
          <cell r="G158">
            <v>50</v>
          </cell>
          <cell r="H158" t="str">
            <v>01.03.2012 - 31.12.2012</v>
          </cell>
        </row>
        <row r="159">
          <cell r="E159" t="str">
            <v>Алмазная, 16</v>
          </cell>
          <cell r="F159">
            <v>2</v>
          </cell>
          <cell r="G159">
            <v>100</v>
          </cell>
          <cell r="H159" t="str">
            <v>01.03.2012 - 31.12.2012</v>
          </cell>
        </row>
        <row r="160">
          <cell r="E160" t="str">
            <v>Алмазная, 18</v>
          </cell>
          <cell r="F160">
            <v>1</v>
          </cell>
          <cell r="G160">
            <v>50</v>
          </cell>
          <cell r="H160" t="str">
            <v>01.03.2012 - 31.12.2012</v>
          </cell>
        </row>
        <row r="161">
          <cell r="E161" t="str">
            <v>Мамина-Сибиряка , 25</v>
          </cell>
          <cell r="F161">
            <v>1</v>
          </cell>
          <cell r="G161">
            <v>50</v>
          </cell>
          <cell r="H161" t="str">
            <v>01.03.2012 - 31.12.2012</v>
          </cell>
        </row>
        <row r="162">
          <cell r="E162" t="str">
            <v>Мамина-Сибиряка , 27</v>
          </cell>
          <cell r="F162">
            <v>1</v>
          </cell>
          <cell r="G162">
            <v>50</v>
          </cell>
          <cell r="H162" t="str">
            <v>01.03.2012 - 31.12.2012</v>
          </cell>
        </row>
        <row r="163">
          <cell r="E163" t="str">
            <v>Мамина-Сибиряка , 29</v>
          </cell>
          <cell r="F163">
            <v>2</v>
          </cell>
          <cell r="G163">
            <v>100</v>
          </cell>
          <cell r="H163" t="str">
            <v>01.03.2012 - 31.12.2012</v>
          </cell>
        </row>
        <row r="164">
          <cell r="E164" t="str">
            <v>Первомайский, 79</v>
          </cell>
          <cell r="F164">
            <v>1</v>
          </cell>
          <cell r="G164">
            <v>50</v>
          </cell>
          <cell r="H164" t="str">
            <v>01.03.2012 - 31.12.2012</v>
          </cell>
        </row>
        <row r="165">
          <cell r="E165" t="str">
            <v>Первомайский, 80</v>
          </cell>
          <cell r="F165">
            <v>1</v>
          </cell>
          <cell r="G165">
            <v>50</v>
          </cell>
          <cell r="H165" t="str">
            <v>01.03.2012 - 31.12.2012</v>
          </cell>
        </row>
        <row r="166">
          <cell r="E166" t="str">
            <v>Первомайский, 81</v>
          </cell>
          <cell r="F166">
            <v>1</v>
          </cell>
          <cell r="G166">
            <v>50</v>
          </cell>
          <cell r="H166" t="str">
            <v>01.03.2012 - 31.12.2012</v>
          </cell>
        </row>
        <row r="167">
          <cell r="E167" t="str">
            <v>Первомайский, 82</v>
          </cell>
          <cell r="F167">
            <v>1</v>
          </cell>
          <cell r="G167">
            <v>50</v>
          </cell>
          <cell r="H167" t="str">
            <v>01.03.2012 - 31.12.2012</v>
          </cell>
        </row>
        <row r="168">
          <cell r="E168" t="str">
            <v>Первомайский, 84</v>
          </cell>
          <cell r="F168">
            <v>1</v>
          </cell>
          <cell r="G168">
            <v>50</v>
          </cell>
          <cell r="H168" t="str">
            <v>01.03.2012 - 31.12.2012</v>
          </cell>
        </row>
        <row r="169">
          <cell r="E169" t="str">
            <v>Первомайский, 86</v>
          </cell>
          <cell r="F169">
            <v>1</v>
          </cell>
          <cell r="G169">
            <v>50</v>
          </cell>
          <cell r="H169" t="str">
            <v>01.03.2012 - 31.12.2012</v>
          </cell>
        </row>
        <row r="170">
          <cell r="E170" t="str">
            <v>Первомайский, 89</v>
          </cell>
          <cell r="F170">
            <v>1</v>
          </cell>
          <cell r="G170">
            <v>50</v>
          </cell>
          <cell r="H170" t="str">
            <v>01.03.2012 - 31.12.2012</v>
          </cell>
        </row>
        <row r="171">
          <cell r="E171" t="str">
            <v>Первомайский, 90</v>
          </cell>
          <cell r="F171">
            <v>2</v>
          </cell>
          <cell r="G171">
            <v>100</v>
          </cell>
          <cell r="H171" t="str">
            <v>01.03.2012 - 31.12.2012</v>
          </cell>
        </row>
        <row r="172">
          <cell r="E172" t="str">
            <v>Первомайский, 91</v>
          </cell>
          <cell r="F172">
            <v>1</v>
          </cell>
          <cell r="G172">
            <v>50</v>
          </cell>
          <cell r="H172" t="str">
            <v>01.03.2012 - 31.12.2012</v>
          </cell>
        </row>
        <row r="173">
          <cell r="E173" t="str">
            <v>Первомайский, 58</v>
          </cell>
          <cell r="F173">
            <v>3</v>
          </cell>
          <cell r="G173">
            <v>150</v>
          </cell>
          <cell r="H173" t="str">
            <v>01.03.2012 - 31.12.2012</v>
          </cell>
        </row>
        <row r="174">
          <cell r="E174" t="str">
            <v>Первомайский, 66</v>
          </cell>
          <cell r="F174">
            <v>3</v>
          </cell>
          <cell r="G174">
            <v>150</v>
          </cell>
          <cell r="H174" t="str">
            <v>01.03.2012 - 31.12.2012</v>
          </cell>
        </row>
        <row r="175">
          <cell r="E175" t="str">
            <v>Первомайский, 59</v>
          </cell>
          <cell r="F175">
            <v>3</v>
          </cell>
          <cell r="G175">
            <v>150</v>
          </cell>
          <cell r="H175" t="str">
            <v>01.03.2012 - 31.12.2012</v>
          </cell>
        </row>
        <row r="176">
          <cell r="E176" t="str">
            <v>Первомайский, 72</v>
          </cell>
          <cell r="F176">
            <v>3</v>
          </cell>
          <cell r="G176">
            <v>150</v>
          </cell>
          <cell r="H176" t="str">
            <v>01.03.2012 - 31.12.2012</v>
          </cell>
        </row>
        <row r="177">
          <cell r="E177" t="str">
            <v>Первомайский, 75</v>
          </cell>
          <cell r="F177">
            <v>1</v>
          </cell>
          <cell r="G177">
            <v>50</v>
          </cell>
          <cell r="H177" t="str">
            <v>01.03.2012 - 31.12.2012</v>
          </cell>
        </row>
        <row r="178">
          <cell r="E178" t="str">
            <v>Первомайский, 71</v>
          </cell>
          <cell r="F178">
            <v>3</v>
          </cell>
          <cell r="G178">
            <v>150</v>
          </cell>
          <cell r="H178" t="str">
            <v>01.03.2012 - 31.12.2012</v>
          </cell>
        </row>
        <row r="179">
          <cell r="E179" t="str">
            <v>Первомайский, 46</v>
          </cell>
          <cell r="F179">
            <v>3</v>
          </cell>
          <cell r="G179">
            <v>150</v>
          </cell>
          <cell r="H179" t="str">
            <v>01.03.2012 - 31.12.2012</v>
          </cell>
        </row>
        <row r="180">
          <cell r="E180" t="str">
            <v>Первомайский, 45</v>
          </cell>
          <cell r="F180">
            <v>3</v>
          </cell>
          <cell r="G180">
            <v>150</v>
          </cell>
          <cell r="H180" t="str">
            <v>01.03.2012 - 31.12.2012</v>
          </cell>
        </row>
        <row r="181">
          <cell r="E181" t="str">
            <v>Рябикова, 22-А</v>
          </cell>
          <cell r="F181">
            <v>12</v>
          </cell>
          <cell r="G181">
            <v>1440</v>
          </cell>
          <cell r="H181" t="str">
            <v>01.05.2012 - 31.12.2012</v>
          </cell>
        </row>
        <row r="182">
          <cell r="E182" t="str">
            <v>Рябикова, 20-А</v>
          </cell>
          <cell r="F182">
            <v>16</v>
          </cell>
          <cell r="G182">
            <v>1920</v>
          </cell>
          <cell r="H182" t="str">
            <v>01.05.2012 - 31.12.2012</v>
          </cell>
        </row>
        <row r="183">
          <cell r="E183" t="str">
            <v>Рябикова, 21-А</v>
          </cell>
          <cell r="F183">
            <v>9</v>
          </cell>
          <cell r="G183">
            <v>1080</v>
          </cell>
          <cell r="H183" t="str">
            <v>01.05.2012 - 31.12.2012</v>
          </cell>
        </row>
        <row r="184">
          <cell r="E184" t="str">
            <v>Рябикова, 20-Б</v>
          </cell>
          <cell r="F184">
            <v>1</v>
          </cell>
          <cell r="G184">
            <v>120</v>
          </cell>
          <cell r="H184" t="str">
            <v>01.05.2012 - 31.12.2012</v>
          </cell>
        </row>
        <row r="185">
          <cell r="E185" t="str">
            <v>Маршала Конева, 20</v>
          </cell>
          <cell r="F185">
            <v>34</v>
          </cell>
          <cell r="G185">
            <v>4080</v>
          </cell>
          <cell r="H185" t="str">
            <v>01.05.2012 - 31.12.2012</v>
          </cell>
        </row>
        <row r="186">
          <cell r="E186" t="str">
            <v>Алмазная, 18</v>
          </cell>
          <cell r="F186">
            <v>2</v>
          </cell>
          <cell r="G186">
            <v>240</v>
          </cell>
          <cell r="H186" t="str">
            <v>01.05.2012 - 31.12.2012</v>
          </cell>
        </row>
        <row r="187">
          <cell r="E187" t="str">
            <v>Алмазная, 2-А</v>
          </cell>
          <cell r="F187">
            <v>2</v>
          </cell>
          <cell r="G187">
            <v>240</v>
          </cell>
          <cell r="H187" t="str">
            <v>01.05.2012 - 31.12.2012</v>
          </cell>
        </row>
        <row r="188">
          <cell r="E188" t="str">
            <v>Алмазная, 2</v>
          </cell>
          <cell r="F188">
            <v>5</v>
          </cell>
          <cell r="G188">
            <v>600</v>
          </cell>
          <cell r="H188" t="str">
            <v>01.05.2012 - 31.12.2012</v>
          </cell>
        </row>
        <row r="189">
          <cell r="E189" t="str">
            <v>Алмазная, 6</v>
          </cell>
          <cell r="F189">
            <v>4</v>
          </cell>
          <cell r="G189">
            <v>480</v>
          </cell>
          <cell r="H189" t="str">
            <v>01.05.2012 - 31.12.2012</v>
          </cell>
        </row>
        <row r="190">
          <cell r="E190" t="str">
            <v>Алмазная, 8</v>
          </cell>
          <cell r="F190">
            <v>2</v>
          </cell>
          <cell r="G190">
            <v>240</v>
          </cell>
          <cell r="H190" t="str">
            <v>01.05.2012 - 31.12.2012</v>
          </cell>
        </row>
        <row r="191">
          <cell r="E191" t="str">
            <v>Алмазная, 4</v>
          </cell>
          <cell r="F191">
            <v>2</v>
          </cell>
          <cell r="G191">
            <v>240</v>
          </cell>
          <cell r="H191" t="str">
            <v>01.05.2012 - 31.12.2012</v>
          </cell>
        </row>
        <row r="192">
          <cell r="E192" t="str">
            <v>Алмазная, 16</v>
          </cell>
          <cell r="F192">
            <v>3</v>
          </cell>
          <cell r="G192">
            <v>360</v>
          </cell>
          <cell r="H192" t="str">
            <v>01.05.2012 - 31.12.2012</v>
          </cell>
        </row>
        <row r="193">
          <cell r="E193" t="str">
            <v>Алмазная, 10</v>
          </cell>
          <cell r="F193">
            <v>2</v>
          </cell>
          <cell r="G193">
            <v>240</v>
          </cell>
          <cell r="H193" t="str">
            <v>01.05.2012 - 31.12.2012</v>
          </cell>
        </row>
        <row r="194">
          <cell r="E194" t="str">
            <v>Мамина Сибиряка, 25</v>
          </cell>
          <cell r="F194">
            <v>3</v>
          </cell>
          <cell r="G194">
            <v>360</v>
          </cell>
          <cell r="H194" t="str">
            <v>01.05.2012 - 31.12.2012</v>
          </cell>
        </row>
        <row r="195">
          <cell r="E195" t="str">
            <v>Мамина Сибиряка, 29</v>
          </cell>
          <cell r="F195">
            <v>5</v>
          </cell>
          <cell r="G195">
            <v>600</v>
          </cell>
          <cell r="H195" t="str">
            <v>01.05.2012 - 31.12.2012</v>
          </cell>
        </row>
        <row r="196">
          <cell r="E196" t="str">
            <v>Мамина Сибиряка, 27</v>
          </cell>
          <cell r="F196">
            <v>2</v>
          </cell>
          <cell r="G196">
            <v>240</v>
          </cell>
          <cell r="H196" t="str">
            <v>01.05.2012 - 31.12.2012</v>
          </cell>
        </row>
        <row r="197">
          <cell r="E197" t="str">
            <v>Первомайский, 51</v>
          </cell>
          <cell r="F197">
            <v>1</v>
          </cell>
          <cell r="G197">
            <v>120</v>
          </cell>
          <cell r="H197" t="str">
            <v>01.05.2012 - 31.12.2012</v>
          </cell>
        </row>
        <row r="198">
          <cell r="E198" t="str">
            <v>Первомайский, 85</v>
          </cell>
          <cell r="F198">
            <v>1</v>
          </cell>
          <cell r="G198">
            <v>120</v>
          </cell>
          <cell r="H198" t="str">
            <v>01.05.2012 - 31.12.2012</v>
          </cell>
        </row>
        <row r="199">
          <cell r="E199" t="str">
            <v>Первомайский, 48</v>
          </cell>
          <cell r="F199">
            <v>1</v>
          </cell>
          <cell r="G199">
            <v>120</v>
          </cell>
          <cell r="H199" t="str">
            <v>01.05.2012 - 31.12.2012</v>
          </cell>
        </row>
        <row r="200">
          <cell r="E200" t="str">
            <v>Первомайский, 52</v>
          </cell>
          <cell r="F200">
            <v>2</v>
          </cell>
          <cell r="G200">
            <v>240</v>
          </cell>
          <cell r="H200" t="str">
            <v>01.05.2012 - 31.12.2012</v>
          </cell>
        </row>
        <row r="201">
          <cell r="E201" t="str">
            <v>Первомайский, 50</v>
          </cell>
          <cell r="F201">
            <v>4</v>
          </cell>
          <cell r="G201">
            <v>480</v>
          </cell>
          <cell r="H201" t="str">
            <v>01.05.2012 - 31.12.2012</v>
          </cell>
        </row>
        <row r="202">
          <cell r="E202" t="str">
            <v>Первомайский, 23</v>
          </cell>
          <cell r="F202">
            <v>6</v>
          </cell>
          <cell r="G202">
            <v>720</v>
          </cell>
          <cell r="H202" t="str">
            <v>01.05.2012 - 31.12.2012</v>
          </cell>
        </row>
        <row r="203">
          <cell r="E203" t="str">
            <v>Первомайский, 83</v>
          </cell>
          <cell r="F203">
            <v>1</v>
          </cell>
          <cell r="G203">
            <v>120</v>
          </cell>
          <cell r="H203" t="str">
            <v>01.05.2012 - 31.12.2012</v>
          </cell>
        </row>
        <row r="204">
          <cell r="E204" t="str">
            <v>Первомайский, 90</v>
          </cell>
          <cell r="F204">
            <v>3</v>
          </cell>
          <cell r="G204">
            <v>360</v>
          </cell>
          <cell r="H204" t="str">
            <v>01.05.2012 - 31.12.2012</v>
          </cell>
        </row>
        <row r="205">
          <cell r="E205" t="str">
            <v>Первомайский, 82</v>
          </cell>
          <cell r="F205">
            <v>2</v>
          </cell>
          <cell r="G205">
            <v>240</v>
          </cell>
          <cell r="H205" t="str">
            <v>01.05.2012 - 31.12.2012</v>
          </cell>
        </row>
        <row r="206">
          <cell r="E206" t="str">
            <v>Первомайский, 84</v>
          </cell>
          <cell r="F206">
            <v>1</v>
          </cell>
          <cell r="G206">
            <v>120</v>
          </cell>
          <cell r="H206" t="str">
            <v>01.05.2012 - 31.12.2012</v>
          </cell>
        </row>
        <row r="207">
          <cell r="E207" t="str">
            <v>Первомайский, 79</v>
          </cell>
          <cell r="F207">
            <v>1</v>
          </cell>
          <cell r="G207">
            <v>120</v>
          </cell>
          <cell r="H207" t="str">
            <v>01.05.2012 - 31.12.2012</v>
          </cell>
        </row>
        <row r="208">
          <cell r="E208" t="str">
            <v>Первомайский, 91</v>
          </cell>
          <cell r="F208">
            <v>1</v>
          </cell>
          <cell r="G208">
            <v>120</v>
          </cell>
          <cell r="H208" t="str">
            <v>01.05.2012 - 31.12.2012</v>
          </cell>
        </row>
        <row r="209">
          <cell r="E209" t="str">
            <v>Первомайский, 80</v>
          </cell>
          <cell r="F209">
            <v>2</v>
          </cell>
          <cell r="G209">
            <v>240</v>
          </cell>
          <cell r="H209" t="str">
            <v>01.05.2012 - 31.12.2012</v>
          </cell>
        </row>
        <row r="210">
          <cell r="E210" t="str">
            <v>Первомайский, 81</v>
          </cell>
          <cell r="F210">
            <v>2</v>
          </cell>
          <cell r="G210">
            <v>240</v>
          </cell>
          <cell r="H210" t="str">
            <v>01.05.2012 - 31.12.2012</v>
          </cell>
        </row>
        <row r="211">
          <cell r="E211" t="str">
            <v>Первомайский, 49</v>
          </cell>
          <cell r="F211">
            <v>1</v>
          </cell>
          <cell r="G211">
            <v>120</v>
          </cell>
          <cell r="H211" t="str">
            <v>01.05.2012 - 31.12.2012</v>
          </cell>
        </row>
        <row r="212">
          <cell r="E212" t="str">
            <v>Первомайский, 86</v>
          </cell>
          <cell r="F212">
            <v>2</v>
          </cell>
          <cell r="G212">
            <v>240</v>
          </cell>
          <cell r="H212" t="str">
            <v>01.05.2012 - 31.12.2012</v>
          </cell>
        </row>
        <row r="213">
          <cell r="E213" t="str">
            <v>Первомайский, 55</v>
          </cell>
          <cell r="F213">
            <v>3</v>
          </cell>
          <cell r="G213">
            <v>360</v>
          </cell>
          <cell r="H213" t="str">
            <v>01.05.2012 - 31.12.2012</v>
          </cell>
        </row>
        <row r="214">
          <cell r="E214" t="str">
            <v>Первомайский, 53</v>
          </cell>
          <cell r="F214">
            <v>1</v>
          </cell>
          <cell r="G214">
            <v>120</v>
          </cell>
          <cell r="H214" t="str">
            <v>01.05.2012 - 31.12.2012</v>
          </cell>
        </row>
        <row r="215">
          <cell r="E215" t="str">
            <v>Первомайский, 13-А</v>
          </cell>
          <cell r="F215">
            <v>6</v>
          </cell>
          <cell r="G215">
            <v>720</v>
          </cell>
          <cell r="H215" t="str">
            <v>01.05.2012 - 31.12.2012</v>
          </cell>
        </row>
        <row r="216">
          <cell r="E216" t="str">
            <v>Первомайский, 27</v>
          </cell>
          <cell r="F216">
            <v>3</v>
          </cell>
          <cell r="G216">
            <v>360</v>
          </cell>
          <cell r="H216" t="str">
            <v>01.05.2012 - 31.12.2012</v>
          </cell>
        </row>
        <row r="217">
          <cell r="E217" t="str">
            <v>Академика Курчатова, 1</v>
          </cell>
          <cell r="F217">
            <v>3</v>
          </cell>
          <cell r="G217">
            <v>360</v>
          </cell>
          <cell r="H217" t="str">
            <v>01.05.2012 - 31.12.2012</v>
          </cell>
        </row>
        <row r="218">
          <cell r="E218" t="str">
            <v>Академика Курчатова, 2-А</v>
          </cell>
          <cell r="F218">
            <v>1</v>
          </cell>
          <cell r="G218">
            <v>120</v>
          </cell>
          <cell r="H218" t="str">
            <v>01.05.2012 - 31.12.2012</v>
          </cell>
        </row>
        <row r="219">
          <cell r="E219" t="str">
            <v>Академика Курчатова, 2-Б</v>
          </cell>
          <cell r="F219">
            <v>2</v>
          </cell>
          <cell r="G219">
            <v>240</v>
          </cell>
          <cell r="H219" t="str">
            <v>01.05.2012 - 31.12.2012</v>
          </cell>
        </row>
        <row r="220">
          <cell r="E220" t="str">
            <v>Академика Курчатова, 2-В</v>
          </cell>
          <cell r="F220">
            <v>1</v>
          </cell>
          <cell r="G220">
            <v>120</v>
          </cell>
          <cell r="H220" t="str">
            <v>01.05.2012 - 31.12.2012</v>
          </cell>
        </row>
        <row r="221">
          <cell r="E221" t="str">
            <v>Боткина, 8-А</v>
          </cell>
          <cell r="F221">
            <v>5</v>
          </cell>
          <cell r="G221">
            <v>600</v>
          </cell>
          <cell r="H221" t="str">
            <v>01.05.2012 - 31.12.2012</v>
          </cell>
        </row>
        <row r="222">
          <cell r="E222" t="str">
            <v>Гоголя, 43</v>
          </cell>
          <cell r="F222">
            <v>2</v>
          </cell>
          <cell r="G222">
            <v>240</v>
          </cell>
          <cell r="H222" t="str">
            <v>01.05.2012 - 31.12.2012</v>
          </cell>
        </row>
        <row r="223">
          <cell r="E223" t="str">
            <v>Лермонтова, 61</v>
          </cell>
          <cell r="F223">
            <v>6</v>
          </cell>
          <cell r="G223">
            <v>720</v>
          </cell>
          <cell r="H223" t="str">
            <v>01.05.2012 - 31.12.2012</v>
          </cell>
        </row>
        <row r="224">
          <cell r="E224" t="str">
            <v>Новокшонова, 62</v>
          </cell>
          <cell r="F224">
            <v>4</v>
          </cell>
          <cell r="G224">
            <v>480</v>
          </cell>
          <cell r="H224" t="str">
            <v>01.05.2012 - 31.12.2012</v>
          </cell>
        </row>
        <row r="225">
          <cell r="E225" t="str">
            <v>Терешковой, 25</v>
          </cell>
          <cell r="F225">
            <v>1</v>
          </cell>
          <cell r="G225">
            <v>120</v>
          </cell>
          <cell r="H225" t="str">
            <v>01.05.2012 - 31.12.2012</v>
          </cell>
        </row>
        <row r="226">
          <cell r="E226" t="str">
            <v>Юбилейный, 63</v>
          </cell>
          <cell r="F226">
            <v>3</v>
          </cell>
          <cell r="G226">
            <v>360</v>
          </cell>
          <cell r="H226" t="str">
            <v>01.05.2012 - 31.12.2012</v>
          </cell>
        </row>
        <row r="227">
          <cell r="E227" t="str">
            <v>Юбилейный, 22</v>
          </cell>
          <cell r="F227">
            <v>4</v>
          </cell>
          <cell r="G227">
            <v>480</v>
          </cell>
          <cell r="H227" t="str">
            <v>01.05.2012 - 31.12.2012</v>
          </cell>
        </row>
        <row r="228">
          <cell r="E228" t="str">
            <v>Университетский, 3</v>
          </cell>
          <cell r="F228">
            <v>1</v>
          </cell>
          <cell r="G228">
            <v>120</v>
          </cell>
          <cell r="H228" t="str">
            <v>01.05.2012 - 31.12.2012</v>
          </cell>
        </row>
        <row r="229">
          <cell r="E229" t="str">
            <v>Университетский, 8</v>
          </cell>
          <cell r="F229">
            <v>3</v>
          </cell>
          <cell r="G229">
            <v>360</v>
          </cell>
          <cell r="H229" t="str">
            <v>01.05.2012 - 31.12.2012</v>
          </cell>
        </row>
        <row r="230">
          <cell r="E230" t="str">
            <v>Университетский, 9</v>
          </cell>
          <cell r="F230">
            <v>1</v>
          </cell>
          <cell r="G230">
            <v>120</v>
          </cell>
          <cell r="H230" t="str">
            <v>01.05.2012 - 31.12.2012</v>
          </cell>
        </row>
        <row r="231">
          <cell r="E231" t="str">
            <v>Университетский, 10</v>
          </cell>
          <cell r="F231">
            <v>2</v>
          </cell>
          <cell r="G231">
            <v>240</v>
          </cell>
          <cell r="H231" t="str">
            <v>01.05.2012 - 31.12.2012</v>
          </cell>
        </row>
        <row r="232">
          <cell r="E232" t="str">
            <v>Университетский, 12</v>
          </cell>
          <cell r="F232">
            <v>1</v>
          </cell>
          <cell r="G232">
            <v>120</v>
          </cell>
          <cell r="H232" t="str">
            <v>01.05.2012 - 31.12.2012</v>
          </cell>
        </row>
        <row r="233">
          <cell r="E233" t="str">
            <v>Университетский, 14</v>
          </cell>
          <cell r="F233">
            <v>1</v>
          </cell>
          <cell r="G233">
            <v>120</v>
          </cell>
          <cell r="H233" t="str">
            <v>01.05.2012 - 31.12.2012</v>
          </cell>
        </row>
        <row r="234">
          <cell r="E234" t="str">
            <v>Университетский, 16</v>
          </cell>
          <cell r="F234">
            <v>1</v>
          </cell>
          <cell r="G234">
            <v>120</v>
          </cell>
          <cell r="H234" t="str">
            <v>01.05.2012 - 31.12.2012</v>
          </cell>
        </row>
        <row r="235">
          <cell r="E235" t="str">
            <v>Университетский, 17</v>
          </cell>
          <cell r="F235">
            <v>5</v>
          </cell>
          <cell r="G235">
            <v>600</v>
          </cell>
          <cell r="H235" t="str">
            <v>01.05.2012 - 31.12.2012</v>
          </cell>
        </row>
        <row r="236">
          <cell r="E236" t="str">
            <v>Университетский, 23</v>
          </cell>
          <cell r="F236">
            <v>1</v>
          </cell>
          <cell r="G236">
            <v>120</v>
          </cell>
          <cell r="H236" t="str">
            <v>01.05.2012 - 31.12.2012</v>
          </cell>
        </row>
        <row r="237">
          <cell r="E237" t="str">
            <v>Университетский, 24</v>
          </cell>
          <cell r="F237">
            <v>1</v>
          </cell>
          <cell r="G237">
            <v>120</v>
          </cell>
          <cell r="H237" t="str">
            <v>01.05.2012 - 31.12.2012</v>
          </cell>
        </row>
        <row r="238">
          <cell r="E238" t="str">
            <v>Университетский, 25</v>
          </cell>
          <cell r="F238">
            <v>3</v>
          </cell>
          <cell r="G238">
            <v>360</v>
          </cell>
          <cell r="H238" t="str">
            <v>01.05.2012 - 31.12.2012</v>
          </cell>
        </row>
        <row r="239">
          <cell r="E239" t="str">
            <v>Университетский, 27</v>
          </cell>
          <cell r="F239">
            <v>2</v>
          </cell>
          <cell r="G239">
            <v>240</v>
          </cell>
          <cell r="H239" t="str">
            <v>01.05.2012 - 31.12.2012</v>
          </cell>
        </row>
        <row r="240">
          <cell r="E240" t="str">
            <v>Университетский, 36</v>
          </cell>
          <cell r="F240">
            <v>3</v>
          </cell>
          <cell r="G240">
            <v>360</v>
          </cell>
          <cell r="H240" t="str">
            <v>01.05.2012 - 31.12.2012</v>
          </cell>
        </row>
        <row r="241">
          <cell r="E241" t="str">
            <v>Университетский, 37</v>
          </cell>
          <cell r="F241">
            <v>1</v>
          </cell>
          <cell r="G241">
            <v>120</v>
          </cell>
          <cell r="H241" t="str">
            <v>01.05.2012 - 31.12.2012</v>
          </cell>
        </row>
        <row r="242">
          <cell r="E242" t="str">
            <v>Университетский, 38</v>
          </cell>
          <cell r="F242">
            <v>1</v>
          </cell>
          <cell r="G242">
            <v>120</v>
          </cell>
          <cell r="H242" t="str">
            <v>01.05.2012 - 31.12.2012</v>
          </cell>
        </row>
        <row r="243">
          <cell r="E243" t="str">
            <v>Университетский, 40</v>
          </cell>
          <cell r="F243">
            <v>2</v>
          </cell>
          <cell r="G243">
            <v>240</v>
          </cell>
          <cell r="H243" t="str">
            <v>01.05.2012 - 31.12.2012</v>
          </cell>
        </row>
        <row r="244">
          <cell r="E244" t="str">
            <v>Университетский, 45</v>
          </cell>
          <cell r="F244">
            <v>2</v>
          </cell>
          <cell r="G244">
            <v>240</v>
          </cell>
          <cell r="H244" t="str">
            <v>01.05.2012 - 31.12.2012</v>
          </cell>
        </row>
        <row r="245">
          <cell r="E245" t="str">
            <v>Университетский, 49</v>
          </cell>
          <cell r="F245">
            <v>1</v>
          </cell>
          <cell r="G245">
            <v>120</v>
          </cell>
          <cell r="H245" t="str">
            <v>01.05.2012 - 31.12.2012</v>
          </cell>
        </row>
        <row r="246">
          <cell r="E246" t="str">
            <v>Университетский, 51</v>
          </cell>
          <cell r="F246">
            <v>1</v>
          </cell>
          <cell r="G246">
            <v>120</v>
          </cell>
          <cell r="H246" t="str">
            <v>01.05.2012 - 31.12.2012</v>
          </cell>
        </row>
        <row r="247">
          <cell r="E247" t="str">
            <v>Университетский, 62</v>
          </cell>
          <cell r="F247">
            <v>2</v>
          </cell>
          <cell r="G247">
            <v>240</v>
          </cell>
          <cell r="H247" t="str">
            <v>01.05.2012 - 31.12.2012</v>
          </cell>
        </row>
        <row r="248">
          <cell r="E248" t="str">
            <v>Университетский, 77-Д</v>
          </cell>
          <cell r="F248">
            <v>1</v>
          </cell>
          <cell r="G248">
            <v>120</v>
          </cell>
          <cell r="H248" t="str">
            <v>01.05.2012 - 31.12.2012</v>
          </cell>
        </row>
        <row r="249">
          <cell r="E249" t="str">
            <v>Университетский, 78</v>
          </cell>
          <cell r="F249">
            <v>3</v>
          </cell>
          <cell r="G249">
            <v>360</v>
          </cell>
          <cell r="H249" t="str">
            <v>01.05.2012 - 31.12.2012</v>
          </cell>
        </row>
        <row r="250">
          <cell r="E250" t="str">
            <v>Университетский, 80</v>
          </cell>
          <cell r="F250">
            <v>1</v>
          </cell>
          <cell r="G250">
            <v>120</v>
          </cell>
          <cell r="H250" t="str">
            <v>01.05.2012 - 31.12.2012</v>
          </cell>
        </row>
        <row r="251">
          <cell r="E251" t="str">
            <v>Университетский, 82</v>
          </cell>
          <cell r="F251">
            <v>1</v>
          </cell>
          <cell r="G251">
            <v>120</v>
          </cell>
          <cell r="H251" t="str">
            <v>01.05.2012 - 31.12.2012</v>
          </cell>
        </row>
        <row r="252">
          <cell r="E252" t="str">
            <v>Университетский, 83</v>
          </cell>
          <cell r="F252">
            <v>4</v>
          </cell>
          <cell r="G252">
            <v>480</v>
          </cell>
          <cell r="H252" t="str">
            <v>01.05.2012 - 31.12.2012</v>
          </cell>
        </row>
        <row r="253">
          <cell r="E253" t="str">
            <v>Университетский, 84</v>
          </cell>
          <cell r="F253">
            <v>2</v>
          </cell>
          <cell r="G253">
            <v>240</v>
          </cell>
          <cell r="H253" t="str">
            <v>01.05.2012 - 31.12.2012</v>
          </cell>
        </row>
        <row r="254">
          <cell r="E254" t="str">
            <v>Университетский, 86</v>
          </cell>
          <cell r="F254">
            <v>2</v>
          </cell>
          <cell r="G254">
            <v>240</v>
          </cell>
          <cell r="H254" t="str">
            <v>01.05.2012 - 31.12.2012</v>
          </cell>
        </row>
        <row r="255">
          <cell r="E255" t="str">
            <v>Университетский, 87</v>
          </cell>
          <cell r="F255">
            <v>3</v>
          </cell>
          <cell r="G255">
            <v>360</v>
          </cell>
          <cell r="H255" t="str">
            <v>01.05.2012 - 31.12.2012</v>
          </cell>
        </row>
        <row r="256">
          <cell r="E256" t="str">
            <v>Университетский, 91</v>
          </cell>
          <cell r="F256">
            <v>2</v>
          </cell>
          <cell r="G256">
            <v>240</v>
          </cell>
          <cell r="H256" t="str">
            <v>01.05.2012 - 31.12.2012</v>
          </cell>
        </row>
        <row r="257">
          <cell r="E257" t="str">
            <v>Университетский, 92</v>
          </cell>
          <cell r="F257">
            <v>3</v>
          </cell>
          <cell r="G257">
            <v>360</v>
          </cell>
          <cell r="H257" t="str">
            <v>01.05.2012 - 31.12.2012</v>
          </cell>
        </row>
        <row r="258">
          <cell r="E258" t="str">
            <v>Университетский, 94</v>
          </cell>
          <cell r="F258">
            <v>1</v>
          </cell>
          <cell r="G258">
            <v>120</v>
          </cell>
          <cell r="H258" t="str">
            <v>01.05.2012 - 31.12.2012</v>
          </cell>
        </row>
        <row r="259">
          <cell r="E259" t="str">
            <v>Университетский, 95</v>
          </cell>
          <cell r="F259">
            <v>1</v>
          </cell>
          <cell r="G259">
            <v>120</v>
          </cell>
          <cell r="H259" t="str">
            <v>01.05.2012 - 31.12.2012</v>
          </cell>
        </row>
        <row r="260">
          <cell r="E260" t="str">
            <v>Университетский, 97</v>
          </cell>
          <cell r="F260">
            <v>2</v>
          </cell>
          <cell r="G260">
            <v>240</v>
          </cell>
          <cell r="H260" t="str">
            <v>01.05.2012 - 31.12.2012</v>
          </cell>
        </row>
        <row r="261">
          <cell r="E261" t="str">
            <v>Университетский, 99</v>
          </cell>
          <cell r="F261">
            <v>1</v>
          </cell>
          <cell r="G261">
            <v>120</v>
          </cell>
          <cell r="H261" t="str">
            <v>01.05.2012 - 31.12.2012</v>
          </cell>
        </row>
        <row r="262">
          <cell r="E262" t="str">
            <v>Университетский, 102</v>
          </cell>
          <cell r="F262">
            <v>1</v>
          </cell>
          <cell r="G262">
            <v>120</v>
          </cell>
          <cell r="H262" t="str">
            <v>01.05.2012 - 31.12.2012</v>
          </cell>
        </row>
        <row r="263">
          <cell r="E263" t="str">
            <v>Университетский, 104</v>
          </cell>
          <cell r="F263">
            <v>2</v>
          </cell>
          <cell r="G263">
            <v>240</v>
          </cell>
          <cell r="H263" t="str">
            <v>01.05.2012 - 31.12.2012</v>
          </cell>
        </row>
        <row r="264">
          <cell r="E264" t="str">
            <v>Университетский, 105</v>
          </cell>
          <cell r="F264">
            <v>1</v>
          </cell>
          <cell r="G264">
            <v>120</v>
          </cell>
          <cell r="H264" t="str">
            <v>01.05.2012 - 31.12.2012</v>
          </cell>
        </row>
        <row r="265">
          <cell r="E265" t="str">
            <v>Университетский, 106</v>
          </cell>
          <cell r="F265">
            <v>2</v>
          </cell>
          <cell r="G265">
            <v>240</v>
          </cell>
          <cell r="H265" t="str">
            <v>01.05.2012 - 31.12.2012</v>
          </cell>
        </row>
        <row r="266">
          <cell r="E266" t="str">
            <v>Университетский, 107</v>
          </cell>
          <cell r="F266">
            <v>1</v>
          </cell>
          <cell r="G266">
            <v>120</v>
          </cell>
          <cell r="H266" t="str">
            <v>01.05.2012 - 31.12.2012</v>
          </cell>
        </row>
        <row r="267">
          <cell r="E267" t="str">
            <v>Университетский, 109</v>
          </cell>
          <cell r="F267">
            <v>1</v>
          </cell>
          <cell r="G267">
            <v>120</v>
          </cell>
          <cell r="H267" t="str">
            <v>01.05.2012 - 31.12.2012</v>
          </cell>
        </row>
        <row r="268">
          <cell r="E268" t="str">
            <v>Университетский, 110</v>
          </cell>
          <cell r="F268">
            <v>2</v>
          </cell>
          <cell r="G268">
            <v>240</v>
          </cell>
          <cell r="H268" t="str">
            <v>01.05.2012 - 31.12.2012</v>
          </cell>
        </row>
        <row r="269">
          <cell r="E269" t="str">
            <v>Университетский, 68</v>
          </cell>
          <cell r="F269">
            <v>2</v>
          </cell>
          <cell r="G269">
            <v>240</v>
          </cell>
          <cell r="H269" t="str">
            <v>01.05.2012 - 31.12.2012</v>
          </cell>
        </row>
        <row r="270">
          <cell r="E270" t="str">
            <v>Университетский, 70</v>
          </cell>
          <cell r="F270">
            <v>3</v>
          </cell>
          <cell r="G270">
            <v>360</v>
          </cell>
          <cell r="H270" t="str">
            <v>01.05.2012 - 31.12.2012</v>
          </cell>
        </row>
        <row r="271">
          <cell r="E271" t="str">
            <v>Университетский, 71</v>
          </cell>
          <cell r="F271">
            <v>2</v>
          </cell>
          <cell r="G271">
            <v>240</v>
          </cell>
          <cell r="H271" t="str">
            <v>01.05.2012 - 31.12.2012</v>
          </cell>
        </row>
        <row r="272">
          <cell r="E272" t="str">
            <v>Университетский, 72</v>
          </cell>
          <cell r="F272">
            <v>1</v>
          </cell>
          <cell r="G272">
            <v>120</v>
          </cell>
          <cell r="H272" t="str">
            <v>01.05.2012 - 31.12.2012</v>
          </cell>
        </row>
        <row r="273">
          <cell r="E273" t="str">
            <v>Университетский, 77-а</v>
          </cell>
          <cell r="F273">
            <v>1</v>
          </cell>
          <cell r="G273">
            <v>120</v>
          </cell>
          <cell r="H273" t="str">
            <v>01.05.2012 - 31.12.2012</v>
          </cell>
        </row>
        <row r="278">
          <cell r="E278" t="str">
            <v>Алмазная, 18</v>
          </cell>
          <cell r="F278">
            <v>2</v>
          </cell>
          <cell r="G278">
            <v>200</v>
          </cell>
          <cell r="H278" t="str">
            <v>01.06.2012 - 31.12.2012</v>
          </cell>
        </row>
        <row r="279">
          <cell r="E279" t="str">
            <v>Алмазная, 2-А</v>
          </cell>
          <cell r="F279">
            <v>2</v>
          </cell>
          <cell r="G279">
            <v>200</v>
          </cell>
          <cell r="H279" t="str">
            <v>01.06.2012 - 31.12.2012</v>
          </cell>
        </row>
        <row r="280">
          <cell r="E280" t="str">
            <v>Алмазная, 2</v>
          </cell>
          <cell r="F280">
            <v>5</v>
          </cell>
          <cell r="G280">
            <v>500</v>
          </cell>
          <cell r="H280" t="str">
            <v>01.06.2012 - 31.12.2012</v>
          </cell>
        </row>
        <row r="281">
          <cell r="E281" t="str">
            <v>Алмазная, 6</v>
          </cell>
          <cell r="F281">
            <v>4</v>
          </cell>
          <cell r="G281">
            <v>400</v>
          </cell>
          <cell r="H281" t="str">
            <v>01.06.2012 - 31.12.2012</v>
          </cell>
        </row>
        <row r="282">
          <cell r="E282" t="str">
            <v>Алмазная, 8</v>
          </cell>
          <cell r="F282">
            <v>2</v>
          </cell>
          <cell r="G282">
            <v>200</v>
          </cell>
          <cell r="H282" t="str">
            <v>01.06.2012 - 31.12.2012</v>
          </cell>
        </row>
        <row r="283">
          <cell r="E283" t="str">
            <v>Алмазная, 4</v>
          </cell>
          <cell r="F283">
            <v>2</v>
          </cell>
          <cell r="G283">
            <v>200</v>
          </cell>
          <cell r="H283" t="str">
            <v>01.06.2012 - 31.12.2012</v>
          </cell>
        </row>
        <row r="284">
          <cell r="E284" t="str">
            <v>Алмазная, 16</v>
          </cell>
          <cell r="F284">
            <v>4</v>
          </cell>
          <cell r="G284">
            <v>400</v>
          </cell>
          <cell r="H284" t="str">
            <v>01.06.2012 - 31.12.2012</v>
          </cell>
        </row>
        <row r="285">
          <cell r="E285" t="str">
            <v>Алмазная, 10</v>
          </cell>
          <cell r="F285">
            <v>2</v>
          </cell>
          <cell r="G285">
            <v>200</v>
          </cell>
          <cell r="H285" t="str">
            <v>01.06.2012 - 31.12.2012</v>
          </cell>
        </row>
        <row r="286">
          <cell r="E286" t="str">
            <v>Лермонтова, 61</v>
          </cell>
          <cell r="F286">
            <v>6</v>
          </cell>
          <cell r="G286">
            <v>600</v>
          </cell>
          <cell r="H286" t="str">
            <v>01.06.2012 - 31.12.2012</v>
          </cell>
        </row>
        <row r="287">
          <cell r="E287" t="str">
            <v>Мамина Сибиряка, 25</v>
          </cell>
          <cell r="F287">
            <v>4</v>
          </cell>
          <cell r="G287">
            <v>400</v>
          </cell>
          <cell r="H287" t="str">
            <v>01.06.2012 - 31.12.2012</v>
          </cell>
        </row>
        <row r="288">
          <cell r="E288" t="str">
            <v>Мамина Сибиряка, 29</v>
          </cell>
          <cell r="F288">
            <v>5</v>
          </cell>
          <cell r="G288">
            <v>500</v>
          </cell>
          <cell r="H288" t="str">
            <v>01.06.2012 - 31.12.2012</v>
          </cell>
        </row>
        <row r="289">
          <cell r="E289" t="str">
            <v>Мамина Сибиряка, 27</v>
          </cell>
          <cell r="F289">
            <v>3</v>
          </cell>
          <cell r="G289">
            <v>300</v>
          </cell>
          <cell r="H289" t="str">
            <v>01.06.2012 - 31.12.2012</v>
          </cell>
        </row>
        <row r="290">
          <cell r="E290" t="str">
            <v>Первомайский, 51</v>
          </cell>
          <cell r="F290">
            <v>1</v>
          </cell>
          <cell r="G290">
            <v>100</v>
          </cell>
          <cell r="H290" t="str">
            <v>01.06.2012 - 31.12.2012</v>
          </cell>
        </row>
        <row r="291">
          <cell r="E291" t="str">
            <v>Первомайский, 85</v>
          </cell>
          <cell r="F291">
            <v>1</v>
          </cell>
          <cell r="G291">
            <v>100</v>
          </cell>
          <cell r="H291" t="str">
            <v>01.06.2012 - 31.12.2012</v>
          </cell>
        </row>
        <row r="292">
          <cell r="E292" t="str">
            <v>Первомайский, 48</v>
          </cell>
          <cell r="F292">
            <v>1</v>
          </cell>
          <cell r="G292">
            <v>100</v>
          </cell>
          <cell r="H292" t="str">
            <v>01.06.2012 - 31.12.2012</v>
          </cell>
        </row>
        <row r="293">
          <cell r="E293" t="str">
            <v>Первомайский, 52</v>
          </cell>
          <cell r="F293">
            <v>2</v>
          </cell>
          <cell r="G293">
            <v>200</v>
          </cell>
          <cell r="H293" t="str">
            <v>01.06.2012 - 31.12.2012</v>
          </cell>
        </row>
        <row r="294">
          <cell r="E294" t="str">
            <v>Первомайский, 50</v>
          </cell>
          <cell r="F294">
            <v>4</v>
          </cell>
          <cell r="G294">
            <v>400</v>
          </cell>
          <cell r="H294" t="str">
            <v>01.06.2012 - 31.12.2012</v>
          </cell>
        </row>
        <row r="295">
          <cell r="E295" t="str">
            <v>Первомайский, 23</v>
          </cell>
          <cell r="F295">
            <v>7</v>
          </cell>
          <cell r="G295">
            <v>700</v>
          </cell>
          <cell r="H295" t="str">
            <v>01.06.2012 - 31.12.2012</v>
          </cell>
        </row>
        <row r="296">
          <cell r="E296" t="str">
            <v>Первомайский, 83</v>
          </cell>
          <cell r="F296">
            <v>1</v>
          </cell>
          <cell r="G296">
            <v>100</v>
          </cell>
          <cell r="H296" t="str">
            <v>01.06.2012 - 31.12.2012</v>
          </cell>
        </row>
        <row r="297">
          <cell r="E297" t="str">
            <v>Первомайский, 90</v>
          </cell>
          <cell r="F297">
            <v>3</v>
          </cell>
          <cell r="G297">
            <v>300</v>
          </cell>
          <cell r="H297" t="str">
            <v>01.06.2012 - 31.12.2012</v>
          </cell>
        </row>
        <row r="298">
          <cell r="E298" t="str">
            <v>Первомайский, 82</v>
          </cell>
          <cell r="F298">
            <v>2</v>
          </cell>
          <cell r="G298">
            <v>200</v>
          </cell>
          <cell r="H298" t="str">
            <v>01.06.2012 - 31.12.2012</v>
          </cell>
        </row>
        <row r="299">
          <cell r="E299" t="str">
            <v>Первомайский, 84</v>
          </cell>
          <cell r="F299">
            <v>1</v>
          </cell>
          <cell r="G299">
            <v>100</v>
          </cell>
          <cell r="H299" t="str">
            <v>01.06.2012 - 31.12.2012</v>
          </cell>
        </row>
        <row r="300">
          <cell r="E300" t="str">
            <v>Первомайский, 79</v>
          </cell>
          <cell r="F300">
            <v>1</v>
          </cell>
          <cell r="G300">
            <v>100</v>
          </cell>
          <cell r="H300" t="str">
            <v>01.06.2012 - 31.12.2012</v>
          </cell>
        </row>
        <row r="301">
          <cell r="E301" t="str">
            <v>Первомайский, 91</v>
          </cell>
          <cell r="F301">
            <v>1</v>
          </cell>
          <cell r="G301">
            <v>100</v>
          </cell>
          <cell r="H301" t="str">
            <v>01.06.2012 - 31.12.2012</v>
          </cell>
        </row>
        <row r="302">
          <cell r="E302" t="str">
            <v>Первомайский, 80</v>
          </cell>
          <cell r="F302">
            <v>2</v>
          </cell>
          <cell r="G302">
            <v>200</v>
          </cell>
          <cell r="H302" t="str">
            <v>01.06.2012 - 31.12.2012</v>
          </cell>
        </row>
        <row r="303">
          <cell r="E303" t="str">
            <v>Первомайский, 81</v>
          </cell>
          <cell r="F303">
            <v>2</v>
          </cell>
          <cell r="G303">
            <v>200</v>
          </cell>
          <cell r="H303" t="str">
            <v>01.06.2012 - 31.12.2012</v>
          </cell>
        </row>
        <row r="304">
          <cell r="E304" t="str">
            <v>Первомайский, 49</v>
          </cell>
          <cell r="F304">
            <v>2</v>
          </cell>
          <cell r="G304">
            <v>200</v>
          </cell>
          <cell r="H304" t="str">
            <v>01.06.2012 - 31.12.2012</v>
          </cell>
        </row>
        <row r="305">
          <cell r="E305" t="str">
            <v>Первомайский, 86</v>
          </cell>
          <cell r="F305">
            <v>2</v>
          </cell>
          <cell r="G305">
            <v>200</v>
          </cell>
          <cell r="H305" t="str">
            <v>01.06.2012 - 31.12.2012</v>
          </cell>
        </row>
        <row r="306">
          <cell r="E306" t="str">
            <v>Первомайский, 55</v>
          </cell>
          <cell r="F306">
            <v>3</v>
          </cell>
          <cell r="G306">
            <v>300</v>
          </cell>
          <cell r="H306" t="str">
            <v>01.06.2012 - 31.12.2012</v>
          </cell>
        </row>
        <row r="307">
          <cell r="E307" t="str">
            <v>Первомайский, 53</v>
          </cell>
          <cell r="F307">
            <v>1</v>
          </cell>
          <cell r="G307">
            <v>100</v>
          </cell>
          <cell r="H307" t="str">
            <v>01.06.2012 - 31.12.2012</v>
          </cell>
        </row>
        <row r="308">
          <cell r="E308" t="str">
            <v>Первомайский, 13-А</v>
          </cell>
          <cell r="F308">
            <v>6</v>
          </cell>
          <cell r="G308">
            <v>600</v>
          </cell>
          <cell r="H308" t="str">
            <v>01.06.2012 - 31.12.2012</v>
          </cell>
        </row>
        <row r="309">
          <cell r="E309" t="str">
            <v>Первомайский, 27</v>
          </cell>
          <cell r="F309">
            <v>3</v>
          </cell>
          <cell r="G309">
            <v>300</v>
          </cell>
          <cell r="H309" t="str">
            <v>01.06.2012 - 31.12.2012</v>
          </cell>
        </row>
      </sheetData>
      <sheetData sheetId="23">
        <row r="7">
          <cell r="F7" t="str">
            <v>Лермонтова, 61</v>
          </cell>
          <cell r="G7">
            <v>0</v>
          </cell>
          <cell r="H7">
            <v>1</v>
          </cell>
        </row>
        <row r="8">
          <cell r="F8" t="str">
            <v>Мамина-Сибиряка, 13</v>
          </cell>
          <cell r="G8">
            <v>0</v>
          </cell>
          <cell r="H8">
            <v>1</v>
          </cell>
        </row>
        <row r="9">
          <cell r="F9" t="str">
            <v>Университетский, 20</v>
          </cell>
          <cell r="G9">
            <v>0</v>
          </cell>
          <cell r="H9">
            <v>1</v>
          </cell>
        </row>
        <row r="10">
          <cell r="F10" t="str">
            <v>Университетский, 21</v>
          </cell>
          <cell r="G10">
            <v>0</v>
          </cell>
          <cell r="H10">
            <v>1</v>
          </cell>
        </row>
        <row r="11">
          <cell r="F11" t="str">
            <v>Университетский, 23</v>
          </cell>
          <cell r="G11">
            <v>0</v>
          </cell>
          <cell r="H11">
            <v>1</v>
          </cell>
        </row>
        <row r="12">
          <cell r="F12" t="str">
            <v>Университетский, 25</v>
          </cell>
          <cell r="G12">
            <v>0</v>
          </cell>
          <cell r="H1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5.7109375" customWidth="1"/>
    <col min="2" max="2" width="15.7109375" customWidth="1"/>
    <col min="3" max="3" width="15" bestFit="1" customWidth="1"/>
    <col min="4" max="4" width="31.85546875" customWidth="1"/>
    <col min="5" max="5" width="13.5703125" customWidth="1"/>
    <col min="6" max="6" width="13.28515625" customWidth="1"/>
    <col min="7" max="7" width="28.7109375" customWidth="1"/>
    <col min="8" max="8" width="18.85546875" customWidth="1"/>
  </cols>
  <sheetData>
    <row r="2" spans="2:7" s="2" customFormat="1" x14ac:dyDescent="0.25">
      <c r="B2" s="2" t="s">
        <v>0</v>
      </c>
    </row>
    <row r="5" spans="2:7" x14ac:dyDescent="0.25">
      <c r="B5" t="s">
        <v>576</v>
      </c>
      <c r="F5" s="1" t="s">
        <v>577</v>
      </c>
      <c r="G5" t="s">
        <v>712</v>
      </c>
    </row>
    <row r="6" spans="2:7" x14ac:dyDescent="0.25">
      <c r="G6" s="9" t="s">
        <v>713</v>
      </c>
    </row>
    <row r="7" spans="2:7" ht="15.75" thickBot="1" x14ac:dyDescent="0.3">
      <c r="G7" s="9" t="s">
        <v>714</v>
      </c>
    </row>
    <row r="8" spans="2:7" ht="16.5" thickBot="1" x14ac:dyDescent="0.3">
      <c r="C8" s="1" t="s">
        <v>575</v>
      </c>
      <c r="D8" s="3"/>
      <c r="G8" s="9" t="s">
        <v>715</v>
      </c>
    </row>
    <row r="9" spans="2:7" x14ac:dyDescent="0.25">
      <c r="C9" s="1"/>
      <c r="D9" s="1"/>
      <c r="G9" s="9" t="s">
        <v>708</v>
      </c>
    </row>
    <row r="10" spans="2:7" x14ac:dyDescent="0.25">
      <c r="C10" s="29" t="s">
        <v>580</v>
      </c>
      <c r="D10" s="29"/>
      <c r="G10" s="9" t="s">
        <v>709</v>
      </c>
    </row>
    <row r="11" spans="2:7" x14ac:dyDescent="0.25">
      <c r="G11" s="9" t="s">
        <v>710</v>
      </c>
    </row>
    <row r="12" spans="2:7" x14ac:dyDescent="0.25">
      <c r="G12" s="9" t="s">
        <v>711</v>
      </c>
    </row>
    <row r="13" spans="2:7" x14ac:dyDescent="0.25">
      <c r="G13" s="9"/>
    </row>
    <row r="22" spans="1:1" x14ac:dyDescent="0.25">
      <c r="A22" s="4" t="s">
        <v>578</v>
      </c>
    </row>
    <row r="23" spans="1:1" x14ac:dyDescent="0.25">
      <c r="A23" s="4" t="s">
        <v>579</v>
      </c>
    </row>
  </sheetData>
  <sortState ref="G5:G20">
    <sortCondition ref="G5"/>
  </sortState>
  <mergeCells count="1">
    <mergeCell ref="C10:D10"/>
  </mergeCells>
  <hyperlinks>
    <hyperlink ref="C10" location="'Форма 731-9'!A1" display="Перейти для просмотра информации"/>
  </hyperlink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60"/>
  <sheetViews>
    <sheetView topLeftCell="A418" workbookViewId="0">
      <selection activeCell="B442" sqref="B442"/>
    </sheetView>
  </sheetViews>
  <sheetFormatPr defaultRowHeight="15" x14ac:dyDescent="0.25"/>
  <sheetData>
    <row r="1" spans="2:2" x14ac:dyDescent="0.25">
      <c r="B1" t="s">
        <v>570</v>
      </c>
    </row>
    <row r="2" spans="2:2" x14ac:dyDescent="0.25">
      <c r="B2" t="s">
        <v>11</v>
      </c>
    </row>
    <row r="3" spans="2:2" x14ac:dyDescent="0.25">
      <c r="B3" t="s">
        <v>12</v>
      </c>
    </row>
    <row r="4" spans="2:2" x14ac:dyDescent="0.25">
      <c r="B4" t="s">
        <v>13</v>
      </c>
    </row>
    <row r="5" spans="2:2" x14ac:dyDescent="0.25">
      <c r="B5" t="s">
        <v>14</v>
      </c>
    </row>
    <row r="6" spans="2:2" x14ac:dyDescent="0.25">
      <c r="B6" t="s">
        <v>15</v>
      </c>
    </row>
    <row r="7" spans="2:2" x14ac:dyDescent="0.25">
      <c r="B7" t="s">
        <v>16</v>
      </c>
    </row>
    <row r="8" spans="2:2" x14ac:dyDescent="0.25">
      <c r="B8" t="s">
        <v>17</v>
      </c>
    </row>
    <row r="9" spans="2:2" x14ac:dyDescent="0.25">
      <c r="B9" t="s">
        <v>18</v>
      </c>
    </row>
    <row r="10" spans="2:2" x14ac:dyDescent="0.25">
      <c r="B10" t="s">
        <v>19</v>
      </c>
    </row>
    <row r="11" spans="2:2" x14ac:dyDescent="0.25">
      <c r="B11" t="s">
        <v>20</v>
      </c>
    </row>
    <row r="12" spans="2:2" x14ac:dyDescent="0.25">
      <c r="B12" t="s">
        <v>21</v>
      </c>
    </row>
    <row r="13" spans="2:2" x14ac:dyDescent="0.25">
      <c r="B13" t="s">
        <v>22</v>
      </c>
    </row>
    <row r="14" spans="2:2" x14ac:dyDescent="0.25">
      <c r="B14" t="s">
        <v>23</v>
      </c>
    </row>
    <row r="15" spans="2:2" x14ac:dyDescent="0.25">
      <c r="B15" t="s">
        <v>24</v>
      </c>
    </row>
    <row r="16" spans="2:2" x14ac:dyDescent="0.25">
      <c r="B16" t="s">
        <v>25</v>
      </c>
    </row>
    <row r="17" spans="2:2" x14ac:dyDescent="0.25">
      <c r="B17" t="s">
        <v>26</v>
      </c>
    </row>
    <row r="18" spans="2:2" x14ac:dyDescent="0.25">
      <c r="B18" t="s">
        <v>27</v>
      </c>
    </row>
    <row r="19" spans="2:2" x14ac:dyDescent="0.25">
      <c r="B19" t="s">
        <v>28</v>
      </c>
    </row>
    <row r="20" spans="2:2" x14ac:dyDescent="0.25">
      <c r="B20" t="s">
        <v>29</v>
      </c>
    </row>
    <row r="21" spans="2:2" x14ac:dyDescent="0.25">
      <c r="B21" t="s">
        <v>30</v>
      </c>
    </row>
    <row r="22" spans="2:2" x14ac:dyDescent="0.25">
      <c r="B22" t="s">
        <v>31</v>
      </c>
    </row>
    <row r="23" spans="2:2" x14ac:dyDescent="0.25">
      <c r="B23" t="s">
        <v>32</v>
      </c>
    </row>
    <row r="24" spans="2:2" x14ac:dyDescent="0.25">
      <c r="B24" t="s">
        <v>33</v>
      </c>
    </row>
    <row r="25" spans="2:2" x14ac:dyDescent="0.25">
      <c r="B25" t="s">
        <v>34</v>
      </c>
    </row>
    <row r="26" spans="2:2" x14ac:dyDescent="0.25">
      <c r="B26" t="s">
        <v>35</v>
      </c>
    </row>
    <row r="27" spans="2:2" x14ac:dyDescent="0.25">
      <c r="B27" t="s">
        <v>36</v>
      </c>
    </row>
    <row r="28" spans="2:2" x14ac:dyDescent="0.25">
      <c r="B28" t="s">
        <v>37</v>
      </c>
    </row>
    <row r="29" spans="2:2" x14ac:dyDescent="0.25">
      <c r="B29" t="s">
        <v>38</v>
      </c>
    </row>
    <row r="30" spans="2:2" x14ac:dyDescent="0.25">
      <c r="B30" t="s">
        <v>39</v>
      </c>
    </row>
    <row r="31" spans="2:2" x14ac:dyDescent="0.25">
      <c r="B31" t="s">
        <v>40</v>
      </c>
    </row>
    <row r="32" spans="2:2" x14ac:dyDescent="0.25">
      <c r="B32" t="s">
        <v>41</v>
      </c>
    </row>
    <row r="33" spans="2:2" x14ac:dyDescent="0.25">
      <c r="B33" t="s">
        <v>42</v>
      </c>
    </row>
    <row r="34" spans="2:2" x14ac:dyDescent="0.25">
      <c r="B34" t="s">
        <v>43</v>
      </c>
    </row>
    <row r="35" spans="2:2" x14ac:dyDescent="0.25">
      <c r="B35" t="s">
        <v>44</v>
      </c>
    </row>
    <row r="36" spans="2:2" x14ac:dyDescent="0.25">
      <c r="B36" t="s">
        <v>45</v>
      </c>
    </row>
    <row r="37" spans="2:2" x14ac:dyDescent="0.25">
      <c r="B37" t="s">
        <v>46</v>
      </c>
    </row>
    <row r="38" spans="2:2" x14ac:dyDescent="0.25">
      <c r="B38" t="s">
        <v>47</v>
      </c>
    </row>
    <row r="39" spans="2:2" x14ac:dyDescent="0.25">
      <c r="B39" t="s">
        <v>48</v>
      </c>
    </row>
    <row r="40" spans="2:2" x14ac:dyDescent="0.25">
      <c r="B40" t="s">
        <v>49</v>
      </c>
    </row>
    <row r="41" spans="2:2" x14ac:dyDescent="0.25">
      <c r="B41" t="s">
        <v>50</v>
      </c>
    </row>
    <row r="42" spans="2:2" x14ac:dyDescent="0.25">
      <c r="B42" t="s">
        <v>51</v>
      </c>
    </row>
    <row r="43" spans="2:2" x14ac:dyDescent="0.25">
      <c r="B43" t="s">
        <v>52</v>
      </c>
    </row>
    <row r="44" spans="2:2" x14ac:dyDescent="0.25">
      <c r="B44" t="s">
        <v>53</v>
      </c>
    </row>
    <row r="45" spans="2:2" x14ac:dyDescent="0.25">
      <c r="B45" t="s">
        <v>54</v>
      </c>
    </row>
    <row r="46" spans="2:2" x14ac:dyDescent="0.25">
      <c r="B46" t="s">
        <v>55</v>
      </c>
    </row>
    <row r="47" spans="2:2" x14ac:dyDescent="0.25">
      <c r="B47" t="s">
        <v>56</v>
      </c>
    </row>
    <row r="48" spans="2:2" x14ac:dyDescent="0.25">
      <c r="B48" t="s">
        <v>57</v>
      </c>
    </row>
    <row r="49" spans="2:2" x14ac:dyDescent="0.25">
      <c r="B49" t="s">
        <v>58</v>
      </c>
    </row>
    <row r="50" spans="2:2" x14ac:dyDescent="0.25">
      <c r="B50" t="s">
        <v>59</v>
      </c>
    </row>
    <row r="51" spans="2:2" x14ac:dyDescent="0.25">
      <c r="B51" t="s">
        <v>60</v>
      </c>
    </row>
    <row r="52" spans="2:2" x14ac:dyDescent="0.25">
      <c r="B52" t="s">
        <v>61</v>
      </c>
    </row>
    <row r="53" spans="2:2" x14ac:dyDescent="0.25">
      <c r="B53" t="s">
        <v>62</v>
      </c>
    </row>
    <row r="54" spans="2:2" x14ac:dyDescent="0.25">
      <c r="B54" t="s">
        <v>63</v>
      </c>
    </row>
    <row r="55" spans="2:2" x14ac:dyDescent="0.25">
      <c r="B55" t="s">
        <v>64</v>
      </c>
    </row>
    <row r="56" spans="2:2" x14ac:dyDescent="0.25">
      <c r="B56" t="s">
        <v>65</v>
      </c>
    </row>
    <row r="57" spans="2:2" x14ac:dyDescent="0.25">
      <c r="B57" t="s">
        <v>66</v>
      </c>
    </row>
    <row r="58" spans="2:2" x14ac:dyDescent="0.25">
      <c r="B58" t="s">
        <v>67</v>
      </c>
    </row>
    <row r="59" spans="2:2" x14ac:dyDescent="0.25">
      <c r="B59" t="s">
        <v>68</v>
      </c>
    </row>
    <row r="60" spans="2:2" x14ac:dyDescent="0.25">
      <c r="B60" t="s">
        <v>69</v>
      </c>
    </row>
    <row r="61" spans="2:2" x14ac:dyDescent="0.25">
      <c r="B61" t="s">
        <v>70</v>
      </c>
    </row>
    <row r="62" spans="2:2" x14ac:dyDescent="0.25">
      <c r="B62" t="s">
        <v>71</v>
      </c>
    </row>
    <row r="63" spans="2:2" x14ac:dyDescent="0.25">
      <c r="B63" t="s">
        <v>72</v>
      </c>
    </row>
    <row r="64" spans="2:2" x14ac:dyDescent="0.25">
      <c r="B64" t="s">
        <v>73</v>
      </c>
    </row>
    <row r="65" spans="2:2" x14ac:dyDescent="0.25">
      <c r="B65" t="s">
        <v>74</v>
      </c>
    </row>
    <row r="66" spans="2:2" x14ac:dyDescent="0.25">
      <c r="B66" t="s">
        <v>75</v>
      </c>
    </row>
    <row r="67" spans="2:2" x14ac:dyDescent="0.25">
      <c r="B67" t="s">
        <v>76</v>
      </c>
    </row>
    <row r="68" spans="2:2" x14ac:dyDescent="0.25">
      <c r="B68" t="s">
        <v>77</v>
      </c>
    </row>
    <row r="69" spans="2:2" x14ac:dyDescent="0.25">
      <c r="B69" t="s">
        <v>78</v>
      </c>
    </row>
    <row r="70" spans="2:2" x14ac:dyDescent="0.25">
      <c r="B70" t="s">
        <v>79</v>
      </c>
    </row>
    <row r="71" spans="2:2" x14ac:dyDescent="0.25">
      <c r="B71" t="s">
        <v>80</v>
      </c>
    </row>
    <row r="72" spans="2:2" x14ac:dyDescent="0.25">
      <c r="B72" t="s">
        <v>81</v>
      </c>
    </row>
    <row r="73" spans="2:2" x14ac:dyDescent="0.25">
      <c r="B73" t="s">
        <v>82</v>
      </c>
    </row>
    <row r="74" spans="2:2" x14ac:dyDescent="0.25">
      <c r="B74" t="s">
        <v>83</v>
      </c>
    </row>
    <row r="75" spans="2:2" x14ac:dyDescent="0.25">
      <c r="B75" t="s">
        <v>84</v>
      </c>
    </row>
    <row r="76" spans="2:2" x14ac:dyDescent="0.25">
      <c r="B76" t="s">
        <v>85</v>
      </c>
    </row>
    <row r="77" spans="2:2" x14ac:dyDescent="0.25">
      <c r="B77" t="s">
        <v>86</v>
      </c>
    </row>
    <row r="78" spans="2:2" x14ac:dyDescent="0.25">
      <c r="B78" t="s">
        <v>87</v>
      </c>
    </row>
    <row r="79" spans="2:2" x14ac:dyDescent="0.25">
      <c r="B79" t="s">
        <v>88</v>
      </c>
    </row>
    <row r="80" spans="2:2" x14ac:dyDescent="0.25">
      <c r="B80" t="s">
        <v>89</v>
      </c>
    </row>
    <row r="81" spans="2:2" x14ac:dyDescent="0.25">
      <c r="B81" t="s">
        <v>90</v>
      </c>
    </row>
    <row r="82" spans="2:2" x14ac:dyDescent="0.25">
      <c r="B82" t="s">
        <v>91</v>
      </c>
    </row>
    <row r="83" spans="2:2" x14ac:dyDescent="0.25">
      <c r="B83" t="s">
        <v>92</v>
      </c>
    </row>
    <row r="84" spans="2:2" x14ac:dyDescent="0.25">
      <c r="B84" t="s">
        <v>93</v>
      </c>
    </row>
    <row r="85" spans="2:2" x14ac:dyDescent="0.25">
      <c r="B85" t="s">
        <v>94</v>
      </c>
    </row>
    <row r="86" spans="2:2" x14ac:dyDescent="0.25">
      <c r="B86" t="s">
        <v>95</v>
      </c>
    </row>
    <row r="87" spans="2:2" x14ac:dyDescent="0.25">
      <c r="B87" t="s">
        <v>96</v>
      </c>
    </row>
    <row r="88" spans="2:2" x14ac:dyDescent="0.25">
      <c r="B88" t="s">
        <v>97</v>
      </c>
    </row>
    <row r="89" spans="2:2" x14ac:dyDescent="0.25">
      <c r="B89" t="s">
        <v>98</v>
      </c>
    </row>
    <row r="90" spans="2:2" x14ac:dyDescent="0.25">
      <c r="B90" t="s">
        <v>99</v>
      </c>
    </row>
    <row r="91" spans="2:2" x14ac:dyDescent="0.25">
      <c r="B91" t="s">
        <v>100</v>
      </c>
    </row>
    <row r="92" spans="2:2" x14ac:dyDescent="0.25">
      <c r="B92" t="s">
        <v>101</v>
      </c>
    </row>
    <row r="93" spans="2:2" x14ac:dyDescent="0.25">
      <c r="B93" t="s">
        <v>102</v>
      </c>
    </row>
    <row r="94" spans="2:2" x14ac:dyDescent="0.25">
      <c r="B94" t="s">
        <v>103</v>
      </c>
    </row>
    <row r="95" spans="2:2" x14ac:dyDescent="0.25">
      <c r="B95" t="s">
        <v>104</v>
      </c>
    </row>
    <row r="96" spans="2:2" x14ac:dyDescent="0.25">
      <c r="B96" t="s">
        <v>105</v>
      </c>
    </row>
    <row r="97" spans="2:2" x14ac:dyDescent="0.25">
      <c r="B97" t="s">
        <v>106</v>
      </c>
    </row>
    <row r="98" spans="2:2" x14ac:dyDescent="0.25">
      <c r="B98" t="s">
        <v>107</v>
      </c>
    </row>
    <row r="99" spans="2:2" x14ac:dyDescent="0.25">
      <c r="B99" t="s">
        <v>108</v>
      </c>
    </row>
    <row r="100" spans="2:2" x14ac:dyDescent="0.25">
      <c r="B100" t="s">
        <v>109</v>
      </c>
    </row>
    <row r="101" spans="2:2" x14ac:dyDescent="0.25">
      <c r="B101" t="s">
        <v>110</v>
      </c>
    </row>
    <row r="102" spans="2:2" x14ac:dyDescent="0.25">
      <c r="B102" t="s">
        <v>111</v>
      </c>
    </row>
    <row r="103" spans="2:2" x14ac:dyDescent="0.25">
      <c r="B103" t="s">
        <v>112</v>
      </c>
    </row>
    <row r="104" spans="2:2" x14ac:dyDescent="0.25">
      <c r="B104" t="s">
        <v>113</v>
      </c>
    </row>
    <row r="105" spans="2:2" x14ac:dyDescent="0.25">
      <c r="B105" t="s">
        <v>114</v>
      </c>
    </row>
    <row r="106" spans="2:2" x14ac:dyDescent="0.25">
      <c r="B106" t="s">
        <v>115</v>
      </c>
    </row>
    <row r="107" spans="2:2" x14ac:dyDescent="0.25">
      <c r="B107" t="s">
        <v>116</v>
      </c>
    </row>
    <row r="108" spans="2:2" x14ac:dyDescent="0.25">
      <c r="B108" t="s">
        <v>117</v>
      </c>
    </row>
    <row r="109" spans="2:2" x14ac:dyDescent="0.25">
      <c r="B109" t="s">
        <v>118</v>
      </c>
    </row>
    <row r="110" spans="2:2" x14ac:dyDescent="0.25">
      <c r="B110" t="s">
        <v>119</v>
      </c>
    </row>
    <row r="111" spans="2:2" x14ac:dyDescent="0.25">
      <c r="B111" t="s">
        <v>120</v>
      </c>
    </row>
    <row r="112" spans="2:2" x14ac:dyDescent="0.25">
      <c r="B112" t="s">
        <v>121</v>
      </c>
    </row>
    <row r="113" spans="2:2" x14ac:dyDescent="0.25">
      <c r="B113" t="s">
        <v>122</v>
      </c>
    </row>
    <row r="114" spans="2:2" x14ac:dyDescent="0.25">
      <c r="B114" t="s">
        <v>123</v>
      </c>
    </row>
    <row r="115" spans="2:2" x14ac:dyDescent="0.25">
      <c r="B115" t="s">
        <v>124</v>
      </c>
    </row>
    <row r="116" spans="2:2" x14ac:dyDescent="0.25">
      <c r="B116" t="s">
        <v>125</v>
      </c>
    </row>
    <row r="117" spans="2:2" x14ac:dyDescent="0.25">
      <c r="B117" t="s">
        <v>126</v>
      </c>
    </row>
    <row r="118" spans="2:2" x14ac:dyDescent="0.25">
      <c r="B118" t="s">
        <v>127</v>
      </c>
    </row>
    <row r="119" spans="2:2" x14ac:dyDescent="0.25">
      <c r="B119" t="s">
        <v>128</v>
      </c>
    </row>
    <row r="120" spans="2:2" x14ac:dyDescent="0.25">
      <c r="B120" t="s">
        <v>129</v>
      </c>
    </row>
    <row r="121" spans="2:2" x14ac:dyDescent="0.25">
      <c r="B121" t="s">
        <v>130</v>
      </c>
    </row>
    <row r="122" spans="2:2" x14ac:dyDescent="0.25">
      <c r="B122" t="s">
        <v>131</v>
      </c>
    </row>
    <row r="123" spans="2:2" x14ac:dyDescent="0.25">
      <c r="B123" t="s">
        <v>132</v>
      </c>
    </row>
    <row r="124" spans="2:2" x14ac:dyDescent="0.25">
      <c r="B124" t="s">
        <v>133</v>
      </c>
    </row>
    <row r="125" spans="2:2" x14ac:dyDescent="0.25">
      <c r="B125" t="s">
        <v>134</v>
      </c>
    </row>
    <row r="126" spans="2:2" x14ac:dyDescent="0.25">
      <c r="B126" t="s">
        <v>135</v>
      </c>
    </row>
    <row r="127" spans="2:2" x14ac:dyDescent="0.25">
      <c r="B127" t="s">
        <v>136</v>
      </c>
    </row>
    <row r="128" spans="2:2" x14ac:dyDescent="0.25">
      <c r="B128" t="s">
        <v>137</v>
      </c>
    </row>
    <row r="129" spans="2:2" x14ac:dyDescent="0.25">
      <c r="B129" t="s">
        <v>138</v>
      </c>
    </row>
    <row r="130" spans="2:2" x14ac:dyDescent="0.25">
      <c r="B130" t="s">
        <v>139</v>
      </c>
    </row>
    <row r="131" spans="2:2" x14ac:dyDescent="0.25">
      <c r="B131" t="s">
        <v>140</v>
      </c>
    </row>
    <row r="132" spans="2:2" x14ac:dyDescent="0.25">
      <c r="B132" t="s">
        <v>141</v>
      </c>
    </row>
    <row r="133" spans="2:2" x14ac:dyDescent="0.25">
      <c r="B133" t="s">
        <v>142</v>
      </c>
    </row>
    <row r="134" spans="2:2" x14ac:dyDescent="0.25">
      <c r="B134" t="s">
        <v>143</v>
      </c>
    </row>
    <row r="135" spans="2:2" x14ac:dyDescent="0.25">
      <c r="B135" t="s">
        <v>144</v>
      </c>
    </row>
    <row r="136" spans="2:2" x14ac:dyDescent="0.25">
      <c r="B136" t="s">
        <v>145</v>
      </c>
    </row>
    <row r="137" spans="2:2" x14ac:dyDescent="0.25">
      <c r="B137" t="s">
        <v>146</v>
      </c>
    </row>
    <row r="138" spans="2:2" x14ac:dyDescent="0.25">
      <c r="B138" t="s">
        <v>147</v>
      </c>
    </row>
    <row r="139" spans="2:2" x14ac:dyDescent="0.25">
      <c r="B139" t="s">
        <v>148</v>
      </c>
    </row>
    <row r="140" spans="2:2" x14ac:dyDescent="0.25">
      <c r="B140" t="s">
        <v>149</v>
      </c>
    </row>
    <row r="141" spans="2:2" x14ac:dyDescent="0.25">
      <c r="B141" t="s">
        <v>150</v>
      </c>
    </row>
    <row r="142" spans="2:2" x14ac:dyDescent="0.25">
      <c r="B142" t="s">
        <v>151</v>
      </c>
    </row>
    <row r="143" spans="2:2" x14ac:dyDescent="0.25">
      <c r="B143" t="s">
        <v>152</v>
      </c>
    </row>
    <row r="144" spans="2:2" x14ac:dyDescent="0.25">
      <c r="B144" t="s">
        <v>153</v>
      </c>
    </row>
    <row r="145" spans="2:2" x14ac:dyDescent="0.25">
      <c r="B145" t="s">
        <v>154</v>
      </c>
    </row>
    <row r="146" spans="2:2" x14ac:dyDescent="0.25">
      <c r="B146" t="s">
        <v>155</v>
      </c>
    </row>
    <row r="147" spans="2:2" x14ac:dyDescent="0.25">
      <c r="B147" t="s">
        <v>156</v>
      </c>
    </row>
    <row r="148" spans="2:2" x14ac:dyDescent="0.25">
      <c r="B148" t="s">
        <v>157</v>
      </c>
    </row>
    <row r="149" spans="2:2" x14ac:dyDescent="0.25">
      <c r="B149" t="s">
        <v>158</v>
      </c>
    </row>
    <row r="150" spans="2:2" x14ac:dyDescent="0.25">
      <c r="B150" t="s">
        <v>159</v>
      </c>
    </row>
    <row r="151" spans="2:2" x14ac:dyDescent="0.25">
      <c r="B151" t="s">
        <v>160</v>
      </c>
    </row>
    <row r="152" spans="2:2" x14ac:dyDescent="0.25">
      <c r="B152" t="s">
        <v>161</v>
      </c>
    </row>
    <row r="153" spans="2:2" x14ac:dyDescent="0.25">
      <c r="B153" t="s">
        <v>162</v>
      </c>
    </row>
    <row r="154" spans="2:2" x14ac:dyDescent="0.25">
      <c r="B154" t="s">
        <v>163</v>
      </c>
    </row>
    <row r="155" spans="2:2" x14ac:dyDescent="0.25">
      <c r="B155" t="s">
        <v>164</v>
      </c>
    </row>
    <row r="156" spans="2:2" x14ac:dyDescent="0.25">
      <c r="B156" t="s">
        <v>165</v>
      </c>
    </row>
    <row r="157" spans="2:2" x14ac:dyDescent="0.25">
      <c r="B157" t="s">
        <v>166</v>
      </c>
    </row>
    <row r="158" spans="2:2" x14ac:dyDescent="0.25">
      <c r="B158" t="s">
        <v>167</v>
      </c>
    </row>
    <row r="159" spans="2:2" x14ac:dyDescent="0.25">
      <c r="B159" t="s">
        <v>168</v>
      </c>
    </row>
    <row r="160" spans="2:2" x14ac:dyDescent="0.25">
      <c r="B160" t="s">
        <v>169</v>
      </c>
    </row>
    <row r="161" spans="2:2" x14ac:dyDescent="0.25">
      <c r="B161" t="s">
        <v>170</v>
      </c>
    </row>
    <row r="162" spans="2:2" x14ac:dyDescent="0.25">
      <c r="B162" t="s">
        <v>171</v>
      </c>
    </row>
    <row r="163" spans="2:2" x14ac:dyDescent="0.25">
      <c r="B163" t="s">
        <v>172</v>
      </c>
    </row>
    <row r="164" spans="2:2" x14ac:dyDescent="0.25">
      <c r="B164" t="s">
        <v>173</v>
      </c>
    </row>
    <row r="165" spans="2:2" x14ac:dyDescent="0.25">
      <c r="B165" t="s">
        <v>174</v>
      </c>
    </row>
    <row r="166" spans="2:2" x14ac:dyDescent="0.25">
      <c r="B166" t="s">
        <v>175</v>
      </c>
    </row>
    <row r="167" spans="2:2" x14ac:dyDescent="0.25">
      <c r="B167" t="s">
        <v>176</v>
      </c>
    </row>
    <row r="168" spans="2:2" x14ac:dyDescent="0.25">
      <c r="B168" t="s">
        <v>177</v>
      </c>
    </row>
    <row r="169" spans="2:2" x14ac:dyDescent="0.25">
      <c r="B169" t="s">
        <v>178</v>
      </c>
    </row>
    <row r="170" spans="2:2" x14ac:dyDescent="0.25">
      <c r="B170" t="s">
        <v>179</v>
      </c>
    </row>
    <row r="171" spans="2:2" x14ac:dyDescent="0.25">
      <c r="B171" t="s">
        <v>180</v>
      </c>
    </row>
    <row r="172" spans="2:2" x14ac:dyDescent="0.25">
      <c r="B172" t="s">
        <v>181</v>
      </c>
    </row>
    <row r="173" spans="2:2" x14ac:dyDescent="0.25">
      <c r="B173" t="s">
        <v>182</v>
      </c>
    </row>
    <row r="174" spans="2:2" x14ac:dyDescent="0.25">
      <c r="B174" t="s">
        <v>183</v>
      </c>
    </row>
    <row r="175" spans="2:2" x14ac:dyDescent="0.25">
      <c r="B175" t="s">
        <v>184</v>
      </c>
    </row>
    <row r="176" spans="2:2" x14ac:dyDescent="0.25">
      <c r="B176" t="s">
        <v>185</v>
      </c>
    </row>
    <row r="177" spans="2:2" x14ac:dyDescent="0.25">
      <c r="B177" t="s">
        <v>186</v>
      </c>
    </row>
    <row r="178" spans="2:2" x14ac:dyDescent="0.25">
      <c r="B178" t="s">
        <v>187</v>
      </c>
    </row>
    <row r="179" spans="2:2" x14ac:dyDescent="0.25">
      <c r="B179" t="s">
        <v>188</v>
      </c>
    </row>
    <row r="180" spans="2:2" x14ac:dyDescent="0.25">
      <c r="B180" t="s">
        <v>189</v>
      </c>
    </row>
    <row r="181" spans="2:2" x14ac:dyDescent="0.25">
      <c r="B181" t="s">
        <v>190</v>
      </c>
    </row>
    <row r="182" spans="2:2" x14ac:dyDescent="0.25">
      <c r="B182" t="s">
        <v>191</v>
      </c>
    </row>
    <row r="183" spans="2:2" x14ac:dyDescent="0.25">
      <c r="B183" t="s">
        <v>192</v>
      </c>
    </row>
    <row r="184" spans="2:2" x14ac:dyDescent="0.25">
      <c r="B184" t="s">
        <v>193</v>
      </c>
    </row>
    <row r="185" spans="2:2" x14ac:dyDescent="0.25">
      <c r="B185" t="s">
        <v>194</v>
      </c>
    </row>
    <row r="186" spans="2:2" x14ac:dyDescent="0.25">
      <c r="B186" t="s">
        <v>195</v>
      </c>
    </row>
    <row r="187" spans="2:2" x14ac:dyDescent="0.25">
      <c r="B187" t="s">
        <v>196</v>
      </c>
    </row>
    <row r="188" spans="2:2" x14ac:dyDescent="0.25">
      <c r="B188" t="s">
        <v>197</v>
      </c>
    </row>
    <row r="189" spans="2:2" x14ac:dyDescent="0.25">
      <c r="B189" t="s">
        <v>198</v>
      </c>
    </row>
    <row r="190" spans="2:2" x14ac:dyDescent="0.25">
      <c r="B190" t="s">
        <v>199</v>
      </c>
    </row>
    <row r="191" spans="2:2" x14ac:dyDescent="0.25">
      <c r="B191" t="s">
        <v>200</v>
      </c>
    </row>
    <row r="192" spans="2:2" x14ac:dyDescent="0.25">
      <c r="B192" t="s">
        <v>201</v>
      </c>
    </row>
    <row r="193" spans="2:2" x14ac:dyDescent="0.25">
      <c r="B193" t="s">
        <v>202</v>
      </c>
    </row>
    <row r="194" spans="2:2" x14ac:dyDescent="0.25">
      <c r="B194" t="s">
        <v>203</v>
      </c>
    </row>
    <row r="195" spans="2:2" x14ac:dyDescent="0.25">
      <c r="B195" t="s">
        <v>204</v>
      </c>
    </row>
    <row r="196" spans="2:2" x14ac:dyDescent="0.25">
      <c r="B196" t="s">
        <v>205</v>
      </c>
    </row>
    <row r="197" spans="2:2" x14ac:dyDescent="0.25">
      <c r="B197" t="s">
        <v>206</v>
      </c>
    </row>
    <row r="198" spans="2:2" x14ac:dyDescent="0.25">
      <c r="B198" t="s">
        <v>207</v>
      </c>
    </row>
    <row r="199" spans="2:2" x14ac:dyDescent="0.25">
      <c r="B199" t="s">
        <v>208</v>
      </c>
    </row>
    <row r="200" spans="2:2" x14ac:dyDescent="0.25">
      <c r="B200" t="s">
        <v>209</v>
      </c>
    </row>
    <row r="201" spans="2:2" x14ac:dyDescent="0.25">
      <c r="B201" t="s">
        <v>210</v>
      </c>
    </row>
    <row r="202" spans="2:2" x14ac:dyDescent="0.25">
      <c r="B202" t="s">
        <v>211</v>
      </c>
    </row>
    <row r="203" spans="2:2" x14ac:dyDescent="0.25">
      <c r="B203" t="s">
        <v>212</v>
      </c>
    </row>
    <row r="204" spans="2:2" x14ac:dyDescent="0.25">
      <c r="B204" t="s">
        <v>213</v>
      </c>
    </row>
    <row r="205" spans="2:2" x14ac:dyDescent="0.25">
      <c r="B205" t="s">
        <v>214</v>
      </c>
    </row>
    <row r="206" spans="2:2" x14ac:dyDescent="0.25">
      <c r="B206" t="s">
        <v>215</v>
      </c>
    </row>
    <row r="207" spans="2:2" x14ac:dyDescent="0.25">
      <c r="B207" t="s">
        <v>216</v>
      </c>
    </row>
    <row r="208" spans="2:2" x14ac:dyDescent="0.25">
      <c r="B208" t="s">
        <v>217</v>
      </c>
    </row>
    <row r="209" spans="2:2" x14ac:dyDescent="0.25">
      <c r="B209" t="s">
        <v>218</v>
      </c>
    </row>
    <row r="210" spans="2:2" x14ac:dyDescent="0.25">
      <c r="B210" t="s">
        <v>219</v>
      </c>
    </row>
    <row r="211" spans="2:2" x14ac:dyDescent="0.25">
      <c r="B211" t="s">
        <v>220</v>
      </c>
    </row>
    <row r="212" spans="2:2" x14ac:dyDescent="0.25">
      <c r="B212" t="s">
        <v>221</v>
      </c>
    </row>
    <row r="213" spans="2:2" x14ac:dyDescent="0.25">
      <c r="B213" t="s">
        <v>222</v>
      </c>
    </row>
    <row r="214" spans="2:2" x14ac:dyDescent="0.25">
      <c r="B214" t="s">
        <v>223</v>
      </c>
    </row>
    <row r="215" spans="2:2" x14ac:dyDescent="0.25">
      <c r="B215" t="s">
        <v>224</v>
      </c>
    </row>
    <row r="216" spans="2:2" x14ac:dyDescent="0.25">
      <c r="B216" t="s">
        <v>225</v>
      </c>
    </row>
    <row r="217" spans="2:2" x14ac:dyDescent="0.25">
      <c r="B217" t="s">
        <v>226</v>
      </c>
    </row>
    <row r="218" spans="2:2" x14ac:dyDescent="0.25">
      <c r="B218" t="s">
        <v>227</v>
      </c>
    </row>
    <row r="219" spans="2:2" x14ac:dyDescent="0.25">
      <c r="B219" t="s">
        <v>228</v>
      </c>
    </row>
    <row r="220" spans="2:2" x14ac:dyDescent="0.25">
      <c r="B220" t="s">
        <v>229</v>
      </c>
    </row>
    <row r="221" spans="2:2" x14ac:dyDescent="0.25">
      <c r="B221" t="s">
        <v>230</v>
      </c>
    </row>
    <row r="222" spans="2:2" x14ac:dyDescent="0.25">
      <c r="B222" t="s">
        <v>231</v>
      </c>
    </row>
    <row r="223" spans="2:2" x14ac:dyDescent="0.25">
      <c r="B223" t="s">
        <v>232</v>
      </c>
    </row>
    <row r="224" spans="2:2" x14ac:dyDescent="0.25">
      <c r="B224" t="s">
        <v>233</v>
      </c>
    </row>
    <row r="225" spans="2:2" x14ac:dyDescent="0.25">
      <c r="B225" t="s">
        <v>234</v>
      </c>
    </row>
    <row r="226" spans="2:2" x14ac:dyDescent="0.25">
      <c r="B226" t="s">
        <v>235</v>
      </c>
    </row>
    <row r="227" spans="2:2" x14ac:dyDescent="0.25">
      <c r="B227" t="s">
        <v>236</v>
      </c>
    </row>
    <row r="228" spans="2:2" x14ac:dyDescent="0.25">
      <c r="B228" t="s">
        <v>237</v>
      </c>
    </row>
    <row r="229" spans="2:2" x14ac:dyDescent="0.25">
      <c r="B229" t="s">
        <v>238</v>
      </c>
    </row>
    <row r="230" spans="2:2" x14ac:dyDescent="0.25">
      <c r="B230" t="s">
        <v>239</v>
      </c>
    </row>
    <row r="231" spans="2:2" x14ac:dyDescent="0.25">
      <c r="B231" t="s">
        <v>240</v>
      </c>
    </row>
    <row r="232" spans="2:2" x14ac:dyDescent="0.25">
      <c r="B232" t="s">
        <v>241</v>
      </c>
    </row>
    <row r="233" spans="2:2" x14ac:dyDescent="0.25">
      <c r="B233" t="s">
        <v>242</v>
      </c>
    </row>
    <row r="234" spans="2:2" x14ac:dyDescent="0.25">
      <c r="B234" t="s">
        <v>243</v>
      </c>
    </row>
    <row r="235" spans="2:2" x14ac:dyDescent="0.25">
      <c r="B235" t="s">
        <v>244</v>
      </c>
    </row>
    <row r="236" spans="2:2" x14ac:dyDescent="0.25">
      <c r="B236" t="s">
        <v>245</v>
      </c>
    </row>
    <row r="237" spans="2:2" x14ac:dyDescent="0.25">
      <c r="B237" t="s">
        <v>246</v>
      </c>
    </row>
    <row r="238" spans="2:2" x14ac:dyDescent="0.25">
      <c r="B238" t="s">
        <v>247</v>
      </c>
    </row>
    <row r="239" spans="2:2" x14ac:dyDescent="0.25">
      <c r="B239" t="s">
        <v>248</v>
      </c>
    </row>
    <row r="240" spans="2:2" x14ac:dyDescent="0.25">
      <c r="B240" t="s">
        <v>249</v>
      </c>
    </row>
    <row r="241" spans="2:2" x14ac:dyDescent="0.25">
      <c r="B241" t="s">
        <v>250</v>
      </c>
    </row>
    <row r="242" spans="2:2" x14ac:dyDescent="0.25">
      <c r="B242" t="s">
        <v>251</v>
      </c>
    </row>
    <row r="243" spans="2:2" x14ac:dyDescent="0.25">
      <c r="B243" t="s">
        <v>252</v>
      </c>
    </row>
    <row r="244" spans="2:2" x14ac:dyDescent="0.25">
      <c r="B244" t="s">
        <v>253</v>
      </c>
    </row>
    <row r="245" spans="2:2" x14ac:dyDescent="0.25">
      <c r="B245" t="s">
        <v>254</v>
      </c>
    </row>
    <row r="246" spans="2:2" x14ac:dyDescent="0.25">
      <c r="B246" t="s">
        <v>255</v>
      </c>
    </row>
    <row r="247" spans="2:2" x14ac:dyDescent="0.25">
      <c r="B247" t="s">
        <v>256</v>
      </c>
    </row>
    <row r="248" spans="2:2" x14ac:dyDescent="0.25">
      <c r="B248" t="s">
        <v>257</v>
      </c>
    </row>
    <row r="249" spans="2:2" x14ac:dyDescent="0.25">
      <c r="B249" t="s">
        <v>258</v>
      </c>
    </row>
    <row r="250" spans="2:2" x14ac:dyDescent="0.25">
      <c r="B250" t="s">
        <v>259</v>
      </c>
    </row>
    <row r="251" spans="2:2" x14ac:dyDescent="0.25">
      <c r="B251" t="s">
        <v>260</v>
      </c>
    </row>
    <row r="252" spans="2:2" x14ac:dyDescent="0.25">
      <c r="B252" t="s">
        <v>261</v>
      </c>
    </row>
    <row r="253" spans="2:2" x14ac:dyDescent="0.25">
      <c r="B253" t="s">
        <v>262</v>
      </c>
    </row>
    <row r="254" spans="2:2" x14ac:dyDescent="0.25">
      <c r="B254" t="s">
        <v>263</v>
      </c>
    </row>
    <row r="255" spans="2:2" x14ac:dyDescent="0.25">
      <c r="B255" t="s">
        <v>264</v>
      </c>
    </row>
    <row r="256" spans="2:2" x14ac:dyDescent="0.25">
      <c r="B256" t="s">
        <v>265</v>
      </c>
    </row>
    <row r="257" spans="2:2" x14ac:dyDescent="0.25">
      <c r="B257" t="s">
        <v>266</v>
      </c>
    </row>
    <row r="258" spans="2:2" x14ac:dyDescent="0.25">
      <c r="B258" t="s">
        <v>267</v>
      </c>
    </row>
    <row r="259" spans="2:2" x14ac:dyDescent="0.25">
      <c r="B259" t="s">
        <v>268</v>
      </c>
    </row>
    <row r="260" spans="2:2" x14ac:dyDescent="0.25">
      <c r="B260" t="s">
        <v>269</v>
      </c>
    </row>
    <row r="261" spans="2:2" x14ac:dyDescent="0.25">
      <c r="B261" t="s">
        <v>270</v>
      </c>
    </row>
    <row r="262" spans="2:2" x14ac:dyDescent="0.25">
      <c r="B262" t="s">
        <v>271</v>
      </c>
    </row>
    <row r="263" spans="2:2" x14ac:dyDescent="0.25">
      <c r="B263" t="s">
        <v>272</v>
      </c>
    </row>
    <row r="264" spans="2:2" x14ac:dyDescent="0.25">
      <c r="B264" t="s">
        <v>273</v>
      </c>
    </row>
    <row r="265" spans="2:2" x14ac:dyDescent="0.25">
      <c r="B265" t="s">
        <v>274</v>
      </c>
    </row>
    <row r="266" spans="2:2" x14ac:dyDescent="0.25">
      <c r="B266" t="s">
        <v>275</v>
      </c>
    </row>
    <row r="267" spans="2:2" x14ac:dyDescent="0.25">
      <c r="B267" t="s">
        <v>276</v>
      </c>
    </row>
    <row r="268" spans="2:2" x14ac:dyDescent="0.25">
      <c r="B268" t="s">
        <v>277</v>
      </c>
    </row>
    <row r="269" spans="2:2" x14ac:dyDescent="0.25">
      <c r="B269" t="s">
        <v>278</v>
      </c>
    </row>
    <row r="270" spans="2:2" x14ac:dyDescent="0.25">
      <c r="B270" t="s">
        <v>279</v>
      </c>
    </row>
    <row r="271" spans="2:2" x14ac:dyDescent="0.25">
      <c r="B271" t="s">
        <v>280</v>
      </c>
    </row>
    <row r="272" spans="2:2" x14ac:dyDescent="0.25">
      <c r="B272" t="s">
        <v>281</v>
      </c>
    </row>
    <row r="273" spans="2:2" x14ac:dyDescent="0.25">
      <c r="B273" t="s">
        <v>282</v>
      </c>
    </row>
    <row r="274" spans="2:2" x14ac:dyDescent="0.25">
      <c r="B274" t="s">
        <v>283</v>
      </c>
    </row>
    <row r="275" spans="2:2" x14ac:dyDescent="0.25">
      <c r="B275" t="s">
        <v>284</v>
      </c>
    </row>
    <row r="276" spans="2:2" x14ac:dyDescent="0.25">
      <c r="B276" t="s">
        <v>285</v>
      </c>
    </row>
    <row r="277" spans="2:2" x14ac:dyDescent="0.25">
      <c r="B277" t="s">
        <v>286</v>
      </c>
    </row>
    <row r="278" spans="2:2" x14ac:dyDescent="0.25">
      <c r="B278" t="s">
        <v>287</v>
      </c>
    </row>
    <row r="279" spans="2:2" x14ac:dyDescent="0.25">
      <c r="B279" t="s">
        <v>288</v>
      </c>
    </row>
    <row r="280" spans="2:2" x14ac:dyDescent="0.25">
      <c r="B280" t="s">
        <v>289</v>
      </c>
    </row>
    <row r="281" spans="2:2" x14ac:dyDescent="0.25">
      <c r="B281" t="s">
        <v>290</v>
      </c>
    </row>
    <row r="282" spans="2:2" x14ac:dyDescent="0.25">
      <c r="B282" t="s">
        <v>291</v>
      </c>
    </row>
    <row r="283" spans="2:2" x14ac:dyDescent="0.25">
      <c r="B283" t="s">
        <v>292</v>
      </c>
    </row>
    <row r="284" spans="2:2" x14ac:dyDescent="0.25">
      <c r="B284" t="s">
        <v>293</v>
      </c>
    </row>
    <row r="285" spans="2:2" x14ac:dyDescent="0.25">
      <c r="B285" t="s">
        <v>294</v>
      </c>
    </row>
    <row r="286" spans="2:2" x14ac:dyDescent="0.25">
      <c r="B286" t="s">
        <v>295</v>
      </c>
    </row>
    <row r="287" spans="2:2" x14ac:dyDescent="0.25">
      <c r="B287" t="s">
        <v>296</v>
      </c>
    </row>
    <row r="288" spans="2:2" x14ac:dyDescent="0.25">
      <c r="B288" t="s">
        <v>297</v>
      </c>
    </row>
    <row r="289" spans="2:2" x14ac:dyDescent="0.25">
      <c r="B289" t="s">
        <v>298</v>
      </c>
    </row>
    <row r="290" spans="2:2" x14ac:dyDescent="0.25">
      <c r="B290" t="s">
        <v>299</v>
      </c>
    </row>
    <row r="291" spans="2:2" x14ac:dyDescent="0.25">
      <c r="B291" t="s">
        <v>300</v>
      </c>
    </row>
    <row r="292" spans="2:2" x14ac:dyDescent="0.25">
      <c r="B292" t="s">
        <v>301</v>
      </c>
    </row>
    <row r="293" spans="2:2" x14ac:dyDescent="0.25">
      <c r="B293" t="s">
        <v>302</v>
      </c>
    </row>
    <row r="294" spans="2:2" x14ac:dyDescent="0.25">
      <c r="B294" t="s">
        <v>303</v>
      </c>
    </row>
    <row r="295" spans="2:2" x14ac:dyDescent="0.25">
      <c r="B295" t="s">
        <v>304</v>
      </c>
    </row>
    <row r="296" spans="2:2" x14ac:dyDescent="0.25">
      <c r="B296" t="s">
        <v>305</v>
      </c>
    </row>
    <row r="297" spans="2:2" x14ac:dyDescent="0.25">
      <c r="B297" t="s">
        <v>306</v>
      </c>
    </row>
    <row r="298" spans="2:2" x14ac:dyDescent="0.25">
      <c r="B298" t="s">
        <v>307</v>
      </c>
    </row>
    <row r="299" spans="2:2" x14ac:dyDescent="0.25">
      <c r="B299" t="s">
        <v>308</v>
      </c>
    </row>
    <row r="300" spans="2:2" x14ac:dyDescent="0.25">
      <c r="B300" t="s">
        <v>309</v>
      </c>
    </row>
    <row r="301" spans="2:2" x14ac:dyDescent="0.25">
      <c r="B301" t="s">
        <v>310</v>
      </c>
    </row>
    <row r="302" spans="2:2" x14ac:dyDescent="0.25">
      <c r="B302" t="s">
        <v>311</v>
      </c>
    </row>
    <row r="303" spans="2:2" x14ac:dyDescent="0.25">
      <c r="B303" t="s">
        <v>312</v>
      </c>
    </row>
    <row r="304" spans="2:2" x14ac:dyDescent="0.25">
      <c r="B304" t="s">
        <v>313</v>
      </c>
    </row>
    <row r="305" spans="2:2" x14ac:dyDescent="0.25">
      <c r="B305" t="s">
        <v>314</v>
      </c>
    </row>
    <row r="306" spans="2:2" x14ac:dyDescent="0.25">
      <c r="B306" t="s">
        <v>315</v>
      </c>
    </row>
    <row r="307" spans="2:2" x14ac:dyDescent="0.25">
      <c r="B307" t="s">
        <v>316</v>
      </c>
    </row>
    <row r="308" spans="2:2" x14ac:dyDescent="0.25">
      <c r="B308" t="s">
        <v>317</v>
      </c>
    </row>
    <row r="309" spans="2:2" x14ac:dyDescent="0.25">
      <c r="B309" t="s">
        <v>318</v>
      </c>
    </row>
    <row r="310" spans="2:2" x14ac:dyDescent="0.25">
      <c r="B310" t="s">
        <v>319</v>
      </c>
    </row>
    <row r="311" spans="2:2" x14ac:dyDescent="0.25">
      <c r="B311" t="s">
        <v>320</v>
      </c>
    </row>
    <row r="312" spans="2:2" x14ac:dyDescent="0.25">
      <c r="B312" t="s">
        <v>321</v>
      </c>
    </row>
    <row r="313" spans="2:2" x14ac:dyDescent="0.25">
      <c r="B313" t="s">
        <v>322</v>
      </c>
    </row>
    <row r="314" spans="2:2" x14ac:dyDescent="0.25">
      <c r="B314" t="s">
        <v>323</v>
      </c>
    </row>
    <row r="315" spans="2:2" x14ac:dyDescent="0.25">
      <c r="B315" t="s">
        <v>324</v>
      </c>
    </row>
    <row r="316" spans="2:2" x14ac:dyDescent="0.25">
      <c r="B316" t="s">
        <v>325</v>
      </c>
    </row>
    <row r="317" spans="2:2" x14ac:dyDescent="0.25">
      <c r="B317" t="s">
        <v>326</v>
      </c>
    </row>
    <row r="318" spans="2:2" x14ac:dyDescent="0.25">
      <c r="B318" t="s">
        <v>327</v>
      </c>
    </row>
    <row r="319" spans="2:2" x14ac:dyDescent="0.25">
      <c r="B319" t="s">
        <v>328</v>
      </c>
    </row>
    <row r="320" spans="2:2" x14ac:dyDescent="0.25">
      <c r="B320" t="s">
        <v>329</v>
      </c>
    </row>
    <row r="321" spans="2:2" x14ac:dyDescent="0.25">
      <c r="B321" t="s">
        <v>330</v>
      </c>
    </row>
    <row r="322" spans="2:2" x14ac:dyDescent="0.25">
      <c r="B322" t="s">
        <v>331</v>
      </c>
    </row>
    <row r="323" spans="2:2" x14ac:dyDescent="0.25">
      <c r="B323" t="s">
        <v>332</v>
      </c>
    </row>
    <row r="324" spans="2:2" x14ac:dyDescent="0.25">
      <c r="B324" t="s">
        <v>333</v>
      </c>
    </row>
    <row r="325" spans="2:2" x14ac:dyDescent="0.25">
      <c r="B325" t="s">
        <v>334</v>
      </c>
    </row>
    <row r="326" spans="2:2" x14ac:dyDescent="0.25">
      <c r="B326" t="s">
        <v>335</v>
      </c>
    </row>
    <row r="327" spans="2:2" x14ac:dyDescent="0.25">
      <c r="B327" t="s">
        <v>336</v>
      </c>
    </row>
    <row r="328" spans="2:2" x14ac:dyDescent="0.25">
      <c r="B328" t="s">
        <v>337</v>
      </c>
    </row>
    <row r="329" spans="2:2" x14ac:dyDescent="0.25">
      <c r="B329" t="s">
        <v>338</v>
      </c>
    </row>
    <row r="330" spans="2:2" x14ac:dyDescent="0.25">
      <c r="B330" t="s">
        <v>339</v>
      </c>
    </row>
    <row r="331" spans="2:2" x14ac:dyDescent="0.25">
      <c r="B331" t="s">
        <v>340</v>
      </c>
    </row>
    <row r="332" spans="2:2" x14ac:dyDescent="0.25">
      <c r="B332" t="s">
        <v>341</v>
      </c>
    </row>
    <row r="333" spans="2:2" x14ac:dyDescent="0.25">
      <c r="B333" t="s">
        <v>342</v>
      </c>
    </row>
    <row r="334" spans="2:2" x14ac:dyDescent="0.25">
      <c r="B334" t="s">
        <v>343</v>
      </c>
    </row>
    <row r="335" spans="2:2" x14ac:dyDescent="0.25">
      <c r="B335" t="s">
        <v>344</v>
      </c>
    </row>
    <row r="336" spans="2:2" x14ac:dyDescent="0.25">
      <c r="B336" t="s">
        <v>345</v>
      </c>
    </row>
    <row r="337" spans="2:2" x14ac:dyDescent="0.25">
      <c r="B337" t="s">
        <v>346</v>
      </c>
    </row>
    <row r="338" spans="2:2" x14ac:dyDescent="0.25">
      <c r="B338" t="s">
        <v>347</v>
      </c>
    </row>
    <row r="339" spans="2:2" x14ac:dyDescent="0.25">
      <c r="B339" t="s">
        <v>348</v>
      </c>
    </row>
    <row r="340" spans="2:2" x14ac:dyDescent="0.25">
      <c r="B340" t="s">
        <v>349</v>
      </c>
    </row>
    <row r="341" spans="2:2" x14ac:dyDescent="0.25">
      <c r="B341" t="s">
        <v>350</v>
      </c>
    </row>
    <row r="342" spans="2:2" x14ac:dyDescent="0.25">
      <c r="B342" t="s">
        <v>351</v>
      </c>
    </row>
    <row r="343" spans="2:2" x14ac:dyDescent="0.25">
      <c r="B343" t="s">
        <v>352</v>
      </c>
    </row>
    <row r="344" spans="2:2" x14ac:dyDescent="0.25">
      <c r="B344" t="s">
        <v>353</v>
      </c>
    </row>
    <row r="345" spans="2:2" x14ac:dyDescent="0.25">
      <c r="B345" t="s">
        <v>354</v>
      </c>
    </row>
    <row r="346" spans="2:2" x14ac:dyDescent="0.25">
      <c r="B346" t="s">
        <v>355</v>
      </c>
    </row>
    <row r="347" spans="2:2" x14ac:dyDescent="0.25">
      <c r="B347" t="s">
        <v>356</v>
      </c>
    </row>
    <row r="348" spans="2:2" x14ac:dyDescent="0.25">
      <c r="B348" t="s">
        <v>357</v>
      </c>
    </row>
    <row r="349" spans="2:2" x14ac:dyDescent="0.25">
      <c r="B349" t="s">
        <v>358</v>
      </c>
    </row>
    <row r="350" spans="2:2" x14ac:dyDescent="0.25">
      <c r="B350" t="s">
        <v>359</v>
      </c>
    </row>
    <row r="351" spans="2:2" x14ac:dyDescent="0.25">
      <c r="B351" t="s">
        <v>360</v>
      </c>
    </row>
    <row r="352" spans="2:2" x14ac:dyDescent="0.25">
      <c r="B352" t="s">
        <v>361</v>
      </c>
    </row>
    <row r="353" spans="2:2" x14ac:dyDescent="0.25">
      <c r="B353" t="s">
        <v>362</v>
      </c>
    </row>
    <row r="354" spans="2:2" x14ac:dyDescent="0.25">
      <c r="B354" t="s">
        <v>363</v>
      </c>
    </row>
    <row r="355" spans="2:2" x14ac:dyDescent="0.25">
      <c r="B355" t="s">
        <v>364</v>
      </c>
    </row>
    <row r="356" spans="2:2" x14ac:dyDescent="0.25">
      <c r="B356" t="s">
        <v>365</v>
      </c>
    </row>
    <row r="357" spans="2:2" x14ac:dyDescent="0.25">
      <c r="B357" t="s">
        <v>366</v>
      </c>
    </row>
    <row r="358" spans="2:2" x14ac:dyDescent="0.25">
      <c r="B358" t="s">
        <v>367</v>
      </c>
    </row>
    <row r="359" spans="2:2" x14ac:dyDescent="0.25">
      <c r="B359" t="s">
        <v>368</v>
      </c>
    </row>
    <row r="360" spans="2:2" x14ac:dyDescent="0.25">
      <c r="B360" t="s">
        <v>369</v>
      </c>
    </row>
    <row r="361" spans="2:2" x14ac:dyDescent="0.25">
      <c r="B361" t="s">
        <v>370</v>
      </c>
    </row>
    <row r="362" spans="2:2" x14ac:dyDescent="0.25">
      <c r="B362" t="s">
        <v>371</v>
      </c>
    </row>
    <row r="363" spans="2:2" x14ac:dyDescent="0.25">
      <c r="B363" t="s">
        <v>372</v>
      </c>
    </row>
    <row r="364" spans="2:2" x14ac:dyDescent="0.25">
      <c r="B364" t="s">
        <v>373</v>
      </c>
    </row>
    <row r="365" spans="2:2" x14ac:dyDescent="0.25">
      <c r="B365" t="s">
        <v>374</v>
      </c>
    </row>
    <row r="366" spans="2:2" x14ac:dyDescent="0.25">
      <c r="B366" t="s">
        <v>375</v>
      </c>
    </row>
    <row r="367" spans="2:2" x14ac:dyDescent="0.25">
      <c r="B367" t="s">
        <v>376</v>
      </c>
    </row>
    <row r="368" spans="2:2" x14ac:dyDescent="0.25">
      <c r="B368" t="s">
        <v>377</v>
      </c>
    </row>
    <row r="369" spans="2:2" x14ac:dyDescent="0.25">
      <c r="B369" t="s">
        <v>378</v>
      </c>
    </row>
    <row r="370" spans="2:2" x14ac:dyDescent="0.25">
      <c r="B370" t="s">
        <v>379</v>
      </c>
    </row>
    <row r="371" spans="2:2" x14ac:dyDescent="0.25">
      <c r="B371" t="s">
        <v>380</v>
      </c>
    </row>
    <row r="372" spans="2:2" x14ac:dyDescent="0.25">
      <c r="B372" t="s">
        <v>381</v>
      </c>
    </row>
    <row r="373" spans="2:2" x14ac:dyDescent="0.25">
      <c r="B373" t="s">
        <v>382</v>
      </c>
    </row>
    <row r="374" spans="2:2" x14ac:dyDescent="0.25">
      <c r="B374" t="s">
        <v>383</v>
      </c>
    </row>
    <row r="375" spans="2:2" x14ac:dyDescent="0.25">
      <c r="B375" t="s">
        <v>384</v>
      </c>
    </row>
    <row r="376" spans="2:2" x14ac:dyDescent="0.25">
      <c r="B376" t="s">
        <v>385</v>
      </c>
    </row>
    <row r="377" spans="2:2" x14ac:dyDescent="0.25">
      <c r="B377" t="s">
        <v>386</v>
      </c>
    </row>
    <row r="378" spans="2:2" x14ac:dyDescent="0.25">
      <c r="B378" t="s">
        <v>387</v>
      </c>
    </row>
    <row r="379" spans="2:2" x14ac:dyDescent="0.25">
      <c r="B379" t="s">
        <v>388</v>
      </c>
    </row>
    <row r="380" spans="2:2" x14ac:dyDescent="0.25">
      <c r="B380" t="s">
        <v>389</v>
      </c>
    </row>
    <row r="381" spans="2:2" x14ac:dyDescent="0.25">
      <c r="B381" t="s">
        <v>390</v>
      </c>
    </row>
    <row r="382" spans="2:2" x14ac:dyDescent="0.25">
      <c r="B382" t="s">
        <v>391</v>
      </c>
    </row>
    <row r="383" spans="2:2" x14ac:dyDescent="0.25">
      <c r="B383" t="s">
        <v>392</v>
      </c>
    </row>
    <row r="384" spans="2:2" x14ac:dyDescent="0.25">
      <c r="B384" t="s">
        <v>393</v>
      </c>
    </row>
    <row r="385" spans="2:2" x14ac:dyDescent="0.25">
      <c r="B385" t="s">
        <v>394</v>
      </c>
    </row>
    <row r="386" spans="2:2" x14ac:dyDescent="0.25">
      <c r="B386" t="s">
        <v>395</v>
      </c>
    </row>
    <row r="387" spans="2:2" x14ac:dyDescent="0.25">
      <c r="B387" t="s">
        <v>396</v>
      </c>
    </row>
    <row r="388" spans="2:2" x14ac:dyDescent="0.25">
      <c r="B388" t="s">
        <v>397</v>
      </c>
    </row>
    <row r="389" spans="2:2" x14ac:dyDescent="0.25">
      <c r="B389" t="s">
        <v>398</v>
      </c>
    </row>
    <row r="390" spans="2:2" x14ac:dyDescent="0.25">
      <c r="B390" t="s">
        <v>399</v>
      </c>
    </row>
    <row r="391" spans="2:2" x14ac:dyDescent="0.25">
      <c r="B391" t="s">
        <v>400</v>
      </c>
    </row>
    <row r="392" spans="2:2" x14ac:dyDescent="0.25">
      <c r="B392" t="s">
        <v>401</v>
      </c>
    </row>
    <row r="393" spans="2:2" x14ac:dyDescent="0.25">
      <c r="B393" t="s">
        <v>402</v>
      </c>
    </row>
    <row r="394" spans="2:2" x14ac:dyDescent="0.25">
      <c r="B394" t="s">
        <v>403</v>
      </c>
    </row>
    <row r="395" spans="2:2" x14ac:dyDescent="0.25">
      <c r="B395" t="s">
        <v>404</v>
      </c>
    </row>
    <row r="396" spans="2:2" x14ac:dyDescent="0.25">
      <c r="B396" t="s">
        <v>405</v>
      </c>
    </row>
    <row r="397" spans="2:2" x14ac:dyDescent="0.25">
      <c r="B397" t="s">
        <v>406</v>
      </c>
    </row>
    <row r="398" spans="2:2" x14ac:dyDescent="0.25">
      <c r="B398" t="s">
        <v>407</v>
      </c>
    </row>
    <row r="399" spans="2:2" x14ac:dyDescent="0.25">
      <c r="B399" t="s">
        <v>408</v>
      </c>
    </row>
    <row r="400" spans="2:2" x14ac:dyDescent="0.25">
      <c r="B400" t="s">
        <v>409</v>
      </c>
    </row>
    <row r="401" spans="2:2" x14ac:dyDescent="0.25">
      <c r="B401" t="s">
        <v>410</v>
      </c>
    </row>
    <row r="402" spans="2:2" x14ac:dyDescent="0.25">
      <c r="B402" t="s">
        <v>411</v>
      </c>
    </row>
    <row r="403" spans="2:2" x14ac:dyDescent="0.25">
      <c r="B403" t="s">
        <v>412</v>
      </c>
    </row>
    <row r="404" spans="2:2" x14ac:dyDescent="0.25">
      <c r="B404" t="s">
        <v>413</v>
      </c>
    </row>
    <row r="405" spans="2:2" x14ac:dyDescent="0.25">
      <c r="B405" t="s">
        <v>414</v>
      </c>
    </row>
    <row r="406" spans="2:2" x14ac:dyDescent="0.25">
      <c r="B406" t="s">
        <v>415</v>
      </c>
    </row>
    <row r="407" spans="2:2" x14ac:dyDescent="0.25">
      <c r="B407" t="s">
        <v>416</v>
      </c>
    </row>
    <row r="408" spans="2:2" x14ac:dyDescent="0.25">
      <c r="B408" t="s">
        <v>417</v>
      </c>
    </row>
    <row r="409" spans="2:2" x14ac:dyDescent="0.25">
      <c r="B409" t="s">
        <v>418</v>
      </c>
    </row>
    <row r="410" spans="2:2" x14ac:dyDescent="0.25">
      <c r="B410" t="s">
        <v>419</v>
      </c>
    </row>
    <row r="411" spans="2:2" x14ac:dyDescent="0.25">
      <c r="B411" t="s">
        <v>420</v>
      </c>
    </row>
    <row r="412" spans="2:2" x14ac:dyDescent="0.25">
      <c r="B412" t="s">
        <v>421</v>
      </c>
    </row>
    <row r="413" spans="2:2" x14ac:dyDescent="0.25">
      <c r="B413" t="s">
        <v>422</v>
      </c>
    </row>
    <row r="414" spans="2:2" x14ac:dyDescent="0.25">
      <c r="B414" t="s">
        <v>423</v>
      </c>
    </row>
    <row r="415" spans="2:2" x14ac:dyDescent="0.25">
      <c r="B415" t="s">
        <v>424</v>
      </c>
    </row>
    <row r="416" spans="2:2" x14ac:dyDescent="0.25">
      <c r="B416" t="s">
        <v>425</v>
      </c>
    </row>
    <row r="417" spans="2:2" x14ac:dyDescent="0.25">
      <c r="B417" t="s">
        <v>426</v>
      </c>
    </row>
    <row r="418" spans="2:2" x14ac:dyDescent="0.25">
      <c r="B418" t="s">
        <v>427</v>
      </c>
    </row>
    <row r="419" spans="2:2" x14ac:dyDescent="0.25">
      <c r="B419" t="s">
        <v>428</v>
      </c>
    </row>
    <row r="420" spans="2:2" x14ac:dyDescent="0.25">
      <c r="B420" t="s">
        <v>429</v>
      </c>
    </row>
    <row r="421" spans="2:2" x14ac:dyDescent="0.25">
      <c r="B421" t="s">
        <v>430</v>
      </c>
    </row>
    <row r="422" spans="2:2" x14ac:dyDescent="0.25">
      <c r="B422" t="s">
        <v>431</v>
      </c>
    </row>
    <row r="423" spans="2:2" x14ac:dyDescent="0.25">
      <c r="B423" t="s">
        <v>432</v>
      </c>
    </row>
    <row r="424" spans="2:2" x14ac:dyDescent="0.25">
      <c r="B424" t="s">
        <v>433</v>
      </c>
    </row>
    <row r="425" spans="2:2" x14ac:dyDescent="0.25">
      <c r="B425" t="s">
        <v>434</v>
      </c>
    </row>
    <row r="426" spans="2:2" x14ac:dyDescent="0.25">
      <c r="B426" t="s">
        <v>435</v>
      </c>
    </row>
    <row r="427" spans="2:2" x14ac:dyDescent="0.25">
      <c r="B427" t="s">
        <v>436</v>
      </c>
    </row>
    <row r="428" spans="2:2" x14ac:dyDescent="0.25">
      <c r="B428" t="s">
        <v>437</v>
      </c>
    </row>
    <row r="429" spans="2:2" x14ac:dyDescent="0.25">
      <c r="B429" t="s">
        <v>438</v>
      </c>
    </row>
    <row r="430" spans="2:2" x14ac:dyDescent="0.25">
      <c r="B430" t="s">
        <v>439</v>
      </c>
    </row>
    <row r="431" spans="2:2" x14ac:dyDescent="0.25">
      <c r="B431" t="s">
        <v>440</v>
      </c>
    </row>
    <row r="432" spans="2:2" x14ac:dyDescent="0.25">
      <c r="B432" t="s">
        <v>441</v>
      </c>
    </row>
    <row r="433" spans="2:2" x14ac:dyDescent="0.25">
      <c r="B433" t="s">
        <v>442</v>
      </c>
    </row>
    <row r="434" spans="2:2" x14ac:dyDescent="0.25">
      <c r="B434" t="s">
        <v>443</v>
      </c>
    </row>
    <row r="435" spans="2:2" x14ac:dyDescent="0.25">
      <c r="B435" t="s">
        <v>444</v>
      </c>
    </row>
    <row r="436" spans="2:2" x14ac:dyDescent="0.25">
      <c r="B436" t="s">
        <v>445</v>
      </c>
    </row>
    <row r="437" spans="2:2" x14ac:dyDescent="0.25">
      <c r="B437" t="s">
        <v>446</v>
      </c>
    </row>
    <row r="438" spans="2:2" x14ac:dyDescent="0.25">
      <c r="B438" t="s">
        <v>447</v>
      </c>
    </row>
    <row r="439" spans="2:2" x14ac:dyDescent="0.25">
      <c r="B439" t="s">
        <v>448</v>
      </c>
    </row>
    <row r="440" spans="2:2" x14ac:dyDescent="0.25">
      <c r="B440" t="s">
        <v>449</v>
      </c>
    </row>
    <row r="441" spans="2:2" x14ac:dyDescent="0.25">
      <c r="B441" t="s">
        <v>450</v>
      </c>
    </row>
    <row r="442" spans="2:2" x14ac:dyDescent="0.25">
      <c r="B442" t="s">
        <v>451</v>
      </c>
    </row>
    <row r="443" spans="2:2" x14ac:dyDescent="0.25">
      <c r="B443" t="s">
        <v>452</v>
      </c>
    </row>
    <row r="444" spans="2:2" x14ac:dyDescent="0.25">
      <c r="B444" t="s">
        <v>453</v>
      </c>
    </row>
    <row r="445" spans="2:2" x14ac:dyDescent="0.25">
      <c r="B445" t="s">
        <v>454</v>
      </c>
    </row>
    <row r="446" spans="2:2" x14ac:dyDescent="0.25">
      <c r="B446" t="s">
        <v>455</v>
      </c>
    </row>
    <row r="447" spans="2:2" x14ac:dyDescent="0.25">
      <c r="B447" t="s">
        <v>456</v>
      </c>
    </row>
    <row r="448" spans="2:2" x14ac:dyDescent="0.25">
      <c r="B448" t="s">
        <v>457</v>
      </c>
    </row>
    <row r="449" spans="2:2" x14ac:dyDescent="0.25">
      <c r="B449" t="s">
        <v>458</v>
      </c>
    </row>
    <row r="450" spans="2:2" x14ac:dyDescent="0.25">
      <c r="B450" t="s">
        <v>459</v>
      </c>
    </row>
    <row r="451" spans="2:2" x14ac:dyDescent="0.25">
      <c r="B451" t="s">
        <v>460</v>
      </c>
    </row>
    <row r="452" spans="2:2" x14ac:dyDescent="0.25">
      <c r="B452" t="s">
        <v>461</v>
      </c>
    </row>
    <row r="453" spans="2:2" x14ac:dyDescent="0.25">
      <c r="B453" t="s">
        <v>462</v>
      </c>
    </row>
    <row r="454" spans="2:2" x14ac:dyDescent="0.25">
      <c r="B454" t="s">
        <v>463</v>
      </c>
    </row>
    <row r="455" spans="2:2" x14ac:dyDescent="0.25">
      <c r="B455" t="s">
        <v>464</v>
      </c>
    </row>
    <row r="456" spans="2:2" x14ac:dyDescent="0.25">
      <c r="B456" t="s">
        <v>465</v>
      </c>
    </row>
    <row r="457" spans="2:2" x14ac:dyDescent="0.25">
      <c r="B457" t="s">
        <v>466</v>
      </c>
    </row>
    <row r="458" spans="2:2" x14ac:dyDescent="0.25">
      <c r="B458" t="s">
        <v>467</v>
      </c>
    </row>
    <row r="459" spans="2:2" x14ac:dyDescent="0.25">
      <c r="B459" t="s">
        <v>468</v>
      </c>
    </row>
    <row r="460" spans="2:2" x14ac:dyDescent="0.25">
      <c r="B460" t="s">
        <v>469</v>
      </c>
    </row>
    <row r="461" spans="2:2" x14ac:dyDescent="0.25">
      <c r="B461" t="s">
        <v>470</v>
      </c>
    </row>
    <row r="462" spans="2:2" x14ac:dyDescent="0.25">
      <c r="B462" t="s">
        <v>471</v>
      </c>
    </row>
    <row r="463" spans="2:2" x14ac:dyDescent="0.25">
      <c r="B463" t="s">
        <v>472</v>
      </c>
    </row>
    <row r="464" spans="2:2" x14ac:dyDescent="0.25">
      <c r="B464" t="s">
        <v>473</v>
      </c>
    </row>
    <row r="465" spans="2:2" x14ac:dyDescent="0.25">
      <c r="B465" t="s">
        <v>474</v>
      </c>
    </row>
    <row r="466" spans="2:2" x14ac:dyDescent="0.25">
      <c r="B466" t="s">
        <v>475</v>
      </c>
    </row>
    <row r="467" spans="2:2" x14ac:dyDescent="0.25">
      <c r="B467" t="s">
        <v>476</v>
      </c>
    </row>
    <row r="468" spans="2:2" x14ac:dyDescent="0.25">
      <c r="B468" t="s">
        <v>477</v>
      </c>
    </row>
    <row r="469" spans="2:2" x14ac:dyDescent="0.25">
      <c r="B469" t="s">
        <v>478</v>
      </c>
    </row>
    <row r="470" spans="2:2" x14ac:dyDescent="0.25">
      <c r="B470" t="s">
        <v>479</v>
      </c>
    </row>
    <row r="471" spans="2:2" x14ac:dyDescent="0.25">
      <c r="B471" t="s">
        <v>480</v>
      </c>
    </row>
    <row r="472" spans="2:2" x14ac:dyDescent="0.25">
      <c r="B472" t="s">
        <v>481</v>
      </c>
    </row>
    <row r="473" spans="2:2" x14ac:dyDescent="0.25">
      <c r="B473" t="s">
        <v>482</v>
      </c>
    </row>
    <row r="474" spans="2:2" x14ac:dyDescent="0.25">
      <c r="B474" t="s">
        <v>483</v>
      </c>
    </row>
    <row r="475" spans="2:2" x14ac:dyDescent="0.25">
      <c r="B475" t="s">
        <v>484</v>
      </c>
    </row>
    <row r="476" spans="2:2" x14ac:dyDescent="0.25">
      <c r="B476" t="s">
        <v>485</v>
      </c>
    </row>
    <row r="477" spans="2:2" x14ac:dyDescent="0.25">
      <c r="B477" t="s">
        <v>486</v>
      </c>
    </row>
    <row r="478" spans="2:2" x14ac:dyDescent="0.25">
      <c r="B478" t="s">
        <v>487</v>
      </c>
    </row>
    <row r="479" spans="2:2" x14ac:dyDescent="0.25">
      <c r="B479" t="s">
        <v>488</v>
      </c>
    </row>
    <row r="480" spans="2:2" x14ac:dyDescent="0.25">
      <c r="B480" t="s">
        <v>489</v>
      </c>
    </row>
    <row r="481" spans="2:2" x14ac:dyDescent="0.25">
      <c r="B481" t="s">
        <v>490</v>
      </c>
    </row>
    <row r="482" spans="2:2" x14ac:dyDescent="0.25">
      <c r="B482" t="s">
        <v>491</v>
      </c>
    </row>
    <row r="483" spans="2:2" x14ac:dyDescent="0.25">
      <c r="B483" t="s">
        <v>492</v>
      </c>
    </row>
    <row r="484" spans="2:2" x14ac:dyDescent="0.25">
      <c r="B484" t="s">
        <v>493</v>
      </c>
    </row>
    <row r="485" spans="2:2" x14ac:dyDescent="0.25">
      <c r="B485" t="s">
        <v>494</v>
      </c>
    </row>
    <row r="486" spans="2:2" x14ac:dyDescent="0.25">
      <c r="B486" t="s">
        <v>495</v>
      </c>
    </row>
    <row r="487" spans="2:2" x14ac:dyDescent="0.25">
      <c r="B487" t="s">
        <v>496</v>
      </c>
    </row>
    <row r="488" spans="2:2" x14ac:dyDescent="0.25">
      <c r="B488" t="s">
        <v>497</v>
      </c>
    </row>
    <row r="489" spans="2:2" x14ac:dyDescent="0.25">
      <c r="B489" t="s">
        <v>498</v>
      </c>
    </row>
    <row r="490" spans="2:2" x14ac:dyDescent="0.25">
      <c r="B490" t="s">
        <v>499</v>
      </c>
    </row>
    <row r="491" spans="2:2" x14ac:dyDescent="0.25">
      <c r="B491" t="s">
        <v>500</v>
      </c>
    </row>
    <row r="492" spans="2:2" x14ac:dyDescent="0.25">
      <c r="B492" t="s">
        <v>501</v>
      </c>
    </row>
    <row r="493" spans="2:2" x14ac:dyDescent="0.25">
      <c r="B493" t="s">
        <v>502</v>
      </c>
    </row>
    <row r="494" spans="2:2" x14ac:dyDescent="0.25">
      <c r="B494" t="s">
        <v>503</v>
      </c>
    </row>
    <row r="495" spans="2:2" x14ac:dyDescent="0.25">
      <c r="B495" t="s">
        <v>504</v>
      </c>
    </row>
    <row r="496" spans="2:2" x14ac:dyDescent="0.25">
      <c r="B496" t="s">
        <v>505</v>
      </c>
    </row>
    <row r="497" spans="2:2" x14ac:dyDescent="0.25">
      <c r="B497" t="s">
        <v>506</v>
      </c>
    </row>
    <row r="498" spans="2:2" x14ac:dyDescent="0.25">
      <c r="B498" t="s">
        <v>507</v>
      </c>
    </row>
    <row r="499" spans="2:2" x14ac:dyDescent="0.25">
      <c r="B499" t="s">
        <v>508</v>
      </c>
    </row>
    <row r="500" spans="2:2" x14ac:dyDescent="0.25">
      <c r="B500" t="s">
        <v>509</v>
      </c>
    </row>
    <row r="501" spans="2:2" x14ac:dyDescent="0.25">
      <c r="B501" t="s">
        <v>510</v>
      </c>
    </row>
    <row r="502" spans="2:2" x14ac:dyDescent="0.25">
      <c r="B502" t="s">
        <v>511</v>
      </c>
    </row>
    <row r="503" spans="2:2" x14ac:dyDescent="0.25">
      <c r="B503" t="s">
        <v>512</v>
      </c>
    </row>
    <row r="504" spans="2:2" x14ac:dyDescent="0.25">
      <c r="B504" t="s">
        <v>513</v>
      </c>
    </row>
    <row r="505" spans="2:2" x14ac:dyDescent="0.25">
      <c r="B505" t="s">
        <v>514</v>
      </c>
    </row>
    <row r="506" spans="2:2" x14ac:dyDescent="0.25">
      <c r="B506" t="s">
        <v>515</v>
      </c>
    </row>
    <row r="507" spans="2:2" x14ac:dyDescent="0.25">
      <c r="B507" t="s">
        <v>516</v>
      </c>
    </row>
    <row r="508" spans="2:2" x14ac:dyDescent="0.25">
      <c r="B508" t="s">
        <v>517</v>
      </c>
    </row>
    <row r="509" spans="2:2" x14ac:dyDescent="0.25">
      <c r="B509" t="s">
        <v>518</v>
      </c>
    </row>
    <row r="510" spans="2:2" x14ac:dyDescent="0.25">
      <c r="B510" t="s">
        <v>519</v>
      </c>
    </row>
    <row r="511" spans="2:2" x14ac:dyDescent="0.25">
      <c r="B511" t="s">
        <v>520</v>
      </c>
    </row>
    <row r="512" spans="2:2" x14ac:dyDescent="0.25">
      <c r="B512" t="s">
        <v>521</v>
      </c>
    </row>
    <row r="513" spans="2:2" x14ac:dyDescent="0.25">
      <c r="B513" t="s">
        <v>522</v>
      </c>
    </row>
    <row r="514" spans="2:2" x14ac:dyDescent="0.25">
      <c r="B514" t="s">
        <v>523</v>
      </c>
    </row>
    <row r="515" spans="2:2" x14ac:dyDescent="0.25">
      <c r="B515" t="s">
        <v>524</v>
      </c>
    </row>
    <row r="516" spans="2:2" x14ac:dyDescent="0.25">
      <c r="B516" t="s">
        <v>525</v>
      </c>
    </row>
    <row r="517" spans="2:2" x14ac:dyDescent="0.25">
      <c r="B517" t="s">
        <v>526</v>
      </c>
    </row>
    <row r="518" spans="2:2" x14ac:dyDescent="0.25">
      <c r="B518" t="s">
        <v>527</v>
      </c>
    </row>
    <row r="519" spans="2:2" x14ac:dyDescent="0.25">
      <c r="B519" t="s">
        <v>528</v>
      </c>
    </row>
    <row r="520" spans="2:2" x14ac:dyDescent="0.25">
      <c r="B520" t="s">
        <v>529</v>
      </c>
    </row>
    <row r="521" spans="2:2" x14ac:dyDescent="0.25">
      <c r="B521" t="s">
        <v>530</v>
      </c>
    </row>
    <row r="522" spans="2:2" x14ac:dyDescent="0.25">
      <c r="B522" t="s">
        <v>531</v>
      </c>
    </row>
    <row r="523" spans="2:2" x14ac:dyDescent="0.25">
      <c r="B523" t="s">
        <v>532</v>
      </c>
    </row>
    <row r="524" spans="2:2" x14ac:dyDescent="0.25">
      <c r="B524" t="s">
        <v>533</v>
      </c>
    </row>
    <row r="525" spans="2:2" x14ac:dyDescent="0.25">
      <c r="B525" t="s">
        <v>534</v>
      </c>
    </row>
    <row r="526" spans="2:2" x14ac:dyDescent="0.25">
      <c r="B526" t="s">
        <v>535</v>
      </c>
    </row>
    <row r="527" spans="2:2" x14ac:dyDescent="0.25">
      <c r="B527" t="s">
        <v>536</v>
      </c>
    </row>
    <row r="528" spans="2:2" x14ac:dyDescent="0.25">
      <c r="B528" t="s">
        <v>537</v>
      </c>
    </row>
    <row r="529" spans="2:2" x14ac:dyDescent="0.25">
      <c r="B529" t="s">
        <v>538</v>
      </c>
    </row>
    <row r="530" spans="2:2" x14ac:dyDescent="0.25">
      <c r="B530" t="s">
        <v>539</v>
      </c>
    </row>
    <row r="531" spans="2:2" x14ac:dyDescent="0.25">
      <c r="B531" t="s">
        <v>540</v>
      </c>
    </row>
    <row r="532" spans="2:2" x14ac:dyDescent="0.25">
      <c r="B532" t="s">
        <v>541</v>
      </c>
    </row>
    <row r="533" spans="2:2" x14ac:dyDescent="0.25">
      <c r="B533" t="s">
        <v>542</v>
      </c>
    </row>
    <row r="534" spans="2:2" x14ac:dyDescent="0.25">
      <c r="B534" t="s">
        <v>543</v>
      </c>
    </row>
    <row r="535" spans="2:2" x14ac:dyDescent="0.25">
      <c r="B535" t="s">
        <v>544</v>
      </c>
    </row>
    <row r="536" spans="2:2" x14ac:dyDescent="0.25">
      <c r="B536" t="s">
        <v>545</v>
      </c>
    </row>
    <row r="537" spans="2:2" x14ac:dyDescent="0.25">
      <c r="B537" t="s">
        <v>546</v>
      </c>
    </row>
    <row r="538" spans="2:2" x14ac:dyDescent="0.25">
      <c r="B538" t="s">
        <v>547</v>
      </c>
    </row>
    <row r="539" spans="2:2" x14ac:dyDescent="0.25">
      <c r="B539" t="s">
        <v>548</v>
      </c>
    </row>
    <row r="540" spans="2:2" x14ac:dyDescent="0.25">
      <c r="B540" t="s">
        <v>549</v>
      </c>
    </row>
    <row r="541" spans="2:2" x14ac:dyDescent="0.25">
      <c r="B541" t="s">
        <v>550</v>
      </c>
    </row>
    <row r="542" spans="2:2" x14ac:dyDescent="0.25">
      <c r="B542" t="s">
        <v>551</v>
      </c>
    </row>
    <row r="543" spans="2:2" x14ac:dyDescent="0.25">
      <c r="B543" t="s">
        <v>552</v>
      </c>
    </row>
    <row r="544" spans="2:2" x14ac:dyDescent="0.25">
      <c r="B544" t="s">
        <v>553</v>
      </c>
    </row>
    <row r="545" spans="2:2" x14ac:dyDescent="0.25">
      <c r="B545" t="s">
        <v>554</v>
      </c>
    </row>
    <row r="546" spans="2:2" x14ac:dyDescent="0.25">
      <c r="B546" t="s">
        <v>555</v>
      </c>
    </row>
    <row r="547" spans="2:2" x14ac:dyDescent="0.25">
      <c r="B547" t="s">
        <v>556</v>
      </c>
    </row>
    <row r="548" spans="2:2" x14ac:dyDescent="0.25">
      <c r="B548" t="s">
        <v>557</v>
      </c>
    </row>
    <row r="549" spans="2:2" x14ac:dyDescent="0.25">
      <c r="B549" t="s">
        <v>558</v>
      </c>
    </row>
    <row r="550" spans="2:2" x14ac:dyDescent="0.25">
      <c r="B550" t="s">
        <v>559</v>
      </c>
    </row>
    <row r="551" spans="2:2" x14ac:dyDescent="0.25">
      <c r="B551" t="s">
        <v>560</v>
      </c>
    </row>
    <row r="552" spans="2:2" x14ac:dyDescent="0.25">
      <c r="B552" t="s">
        <v>561</v>
      </c>
    </row>
    <row r="553" spans="2:2" x14ac:dyDescent="0.25">
      <c r="B553" t="s">
        <v>562</v>
      </c>
    </row>
    <row r="554" spans="2:2" x14ac:dyDescent="0.25">
      <c r="B554" t="s">
        <v>563</v>
      </c>
    </row>
    <row r="555" spans="2:2" x14ac:dyDescent="0.25">
      <c r="B555" t="s">
        <v>564</v>
      </c>
    </row>
    <row r="556" spans="2:2" x14ac:dyDescent="0.25">
      <c r="B556" t="s">
        <v>565</v>
      </c>
    </row>
    <row r="557" spans="2:2" x14ac:dyDescent="0.25">
      <c r="B557" t="s">
        <v>566</v>
      </c>
    </row>
    <row r="558" spans="2:2" x14ac:dyDescent="0.25">
      <c r="B558" t="s">
        <v>567</v>
      </c>
    </row>
    <row r="559" spans="2:2" x14ac:dyDescent="0.25">
      <c r="B559" t="s">
        <v>568</v>
      </c>
    </row>
    <row r="560" spans="2:2" x14ac:dyDescent="0.25">
      <c r="B560" t="s">
        <v>569</v>
      </c>
    </row>
  </sheetData>
  <autoFilter ref="B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zoomScale="85" zoomScaleNormal="85" zoomScaleSheetLayoutView="85" workbookViewId="0">
      <selection activeCell="G1" sqref="G1"/>
    </sheetView>
  </sheetViews>
  <sheetFormatPr defaultRowHeight="15" x14ac:dyDescent="0.25"/>
  <cols>
    <col min="1" max="1" width="32.42578125" style="13" customWidth="1"/>
    <col min="2" max="2" width="39.5703125" style="13" customWidth="1"/>
    <col min="3" max="3" width="38.85546875" style="13" customWidth="1"/>
    <col min="4" max="4" width="19.85546875" style="13" customWidth="1"/>
    <col min="5" max="5" width="25.42578125" style="13" customWidth="1"/>
    <col min="6" max="6" width="24.28515625" style="13" customWidth="1"/>
    <col min="7" max="7" width="17.5703125" style="13" bestFit="1" customWidth="1"/>
    <col min="8" max="16384" width="9.140625" style="13"/>
  </cols>
  <sheetData>
    <row r="1" spans="1:8" ht="15.75" customHeight="1" x14ac:dyDescent="0.25">
      <c r="A1" s="5"/>
      <c r="B1" s="5"/>
      <c r="C1" s="5"/>
      <c r="D1" s="5"/>
      <c r="E1" s="5"/>
      <c r="F1" s="17"/>
      <c r="G1" s="31" t="s">
        <v>717</v>
      </c>
    </row>
    <row r="2" spans="1:8" ht="15.75" customHeight="1" x14ac:dyDescent="0.25">
      <c r="A2" s="30" t="s">
        <v>696</v>
      </c>
      <c r="B2" s="30"/>
      <c r="C2" s="30"/>
      <c r="D2" s="30"/>
      <c r="E2" s="30"/>
      <c r="F2" s="30"/>
      <c r="G2" s="16"/>
    </row>
    <row r="3" spans="1:8" x14ac:dyDescent="0.25">
      <c r="A3" s="6"/>
      <c r="B3" s="16"/>
      <c r="C3" s="27">
        <f>'Стартовая страница'!D8</f>
        <v>0</v>
      </c>
      <c r="D3" s="16"/>
      <c r="E3" s="16"/>
      <c r="F3" s="16"/>
      <c r="G3" s="18"/>
    </row>
    <row r="4" spans="1:8" x14ac:dyDescent="0.25">
      <c r="A4" s="16"/>
      <c r="B4" s="16"/>
      <c r="C4" s="16"/>
      <c r="D4" s="16"/>
      <c r="E4" s="16"/>
      <c r="F4" s="16"/>
      <c r="G4" s="18"/>
    </row>
    <row r="5" spans="1:8" x14ac:dyDescent="0.25">
      <c r="A5" s="16"/>
      <c r="B5" s="16"/>
      <c r="C5" s="16"/>
      <c r="D5" s="16"/>
      <c r="E5" s="16"/>
      <c r="F5" s="16"/>
      <c r="G5" s="18"/>
    </row>
    <row r="6" spans="1:8" ht="36" customHeight="1" x14ac:dyDescent="0.25">
      <c r="A6" s="15" t="s">
        <v>1</v>
      </c>
      <c r="B6" s="15" t="s">
        <v>2</v>
      </c>
      <c r="C6" s="15" t="s">
        <v>574</v>
      </c>
      <c r="D6" s="15" t="s">
        <v>572</v>
      </c>
      <c r="E6" s="15" t="s">
        <v>573</v>
      </c>
      <c r="F6" s="15" t="s">
        <v>3</v>
      </c>
      <c r="G6" s="15" t="s">
        <v>10</v>
      </c>
    </row>
    <row r="7" spans="1:8" ht="36" customHeight="1" x14ac:dyDescent="0.25">
      <c r="A7" s="19" t="s">
        <v>705</v>
      </c>
      <c r="B7" s="20"/>
      <c r="C7" s="20"/>
      <c r="D7" s="21">
        <v>12</v>
      </c>
      <c r="E7" s="20" t="s">
        <v>706</v>
      </c>
      <c r="F7" s="22" t="s">
        <v>685</v>
      </c>
      <c r="G7" s="22" t="s">
        <v>683</v>
      </c>
    </row>
    <row r="8" spans="1:8" ht="63.75" customHeight="1" x14ac:dyDescent="0.25">
      <c r="A8" s="19" t="s">
        <v>571</v>
      </c>
      <c r="B8" s="23" t="s">
        <v>4</v>
      </c>
      <c r="C8" s="20"/>
      <c r="D8" s="24" t="e">
        <f>VLOOKUP(C3,впр,12,FALSE)</f>
        <v>#N/A</v>
      </c>
      <c r="E8" s="22" t="s">
        <v>5</v>
      </c>
      <c r="F8" s="22" t="s">
        <v>6</v>
      </c>
      <c r="G8" s="22" t="s">
        <v>683</v>
      </c>
    </row>
    <row r="9" spans="1:8" ht="78" customHeight="1" x14ac:dyDescent="0.25">
      <c r="A9" s="19" t="s">
        <v>684</v>
      </c>
      <c r="B9" s="23" t="s">
        <v>688</v>
      </c>
      <c r="C9" s="25" t="s">
        <v>698</v>
      </c>
      <c r="D9" s="24" t="e">
        <f>VLOOKUP(C3,впр,5,FALSE)</f>
        <v>#N/A</v>
      </c>
      <c r="E9" s="22" t="s">
        <v>5</v>
      </c>
      <c r="F9" s="22" t="s">
        <v>685</v>
      </c>
      <c r="G9" s="22" t="s">
        <v>683</v>
      </c>
    </row>
    <row r="10" spans="1:8" ht="30" x14ac:dyDescent="0.25">
      <c r="A10" s="19" t="s">
        <v>589</v>
      </c>
      <c r="B10" s="23" t="s">
        <v>687</v>
      </c>
      <c r="C10" s="26" t="s">
        <v>701</v>
      </c>
      <c r="D10" s="24" t="e">
        <f>VLOOKUP(C3,впр,6,FALSE)</f>
        <v>#N/A</v>
      </c>
      <c r="E10" s="22" t="s">
        <v>691</v>
      </c>
      <c r="F10" s="22" t="s">
        <v>7</v>
      </c>
      <c r="G10" s="22" t="s">
        <v>683</v>
      </c>
    </row>
    <row r="11" spans="1:8" ht="30" x14ac:dyDescent="0.25">
      <c r="A11" s="19" t="s">
        <v>703</v>
      </c>
      <c r="B11" s="23" t="s">
        <v>8</v>
      </c>
      <c r="C11" s="26" t="s">
        <v>704</v>
      </c>
      <c r="D11" s="24" t="e">
        <f>VLOOKUP(C3,впр,7,FALSE)</f>
        <v>#N/A</v>
      </c>
      <c r="E11" s="22" t="s">
        <v>707</v>
      </c>
      <c r="F11" s="22" t="s">
        <v>7</v>
      </c>
      <c r="G11" s="22" t="s">
        <v>683</v>
      </c>
    </row>
    <row r="12" spans="1:8" ht="60" x14ac:dyDescent="0.25">
      <c r="A12" s="19" t="s">
        <v>590</v>
      </c>
      <c r="B12" s="23" t="s">
        <v>8</v>
      </c>
      <c r="C12" s="25" t="s">
        <v>699</v>
      </c>
      <c r="D12" s="20">
        <v>233.57</v>
      </c>
      <c r="E12" s="22" t="s">
        <v>690</v>
      </c>
      <c r="F12" s="22" t="s">
        <v>686</v>
      </c>
      <c r="G12" s="22" t="s">
        <v>683</v>
      </c>
    </row>
    <row r="13" spans="1:8" ht="39" customHeight="1" x14ac:dyDescent="0.25">
      <c r="A13" s="19" t="s">
        <v>681</v>
      </c>
      <c r="B13" s="23" t="s">
        <v>688</v>
      </c>
      <c r="C13" s="26" t="s">
        <v>700</v>
      </c>
      <c r="D13" s="24" t="e">
        <f>VLOOKUP(C3,впр,10,FALSE)</f>
        <v>#N/A</v>
      </c>
      <c r="E13" s="22" t="s">
        <v>9</v>
      </c>
      <c r="F13" s="22" t="s">
        <v>685</v>
      </c>
      <c r="G13" s="22" t="s">
        <v>683</v>
      </c>
    </row>
    <row r="14" spans="1:8" ht="36" customHeight="1" x14ac:dyDescent="0.25">
      <c r="A14" s="19" t="s">
        <v>682</v>
      </c>
      <c r="B14" s="23" t="s">
        <v>688</v>
      </c>
      <c r="C14" s="26" t="s">
        <v>697</v>
      </c>
      <c r="D14" s="24">
        <v>400</v>
      </c>
      <c r="E14" s="22" t="s">
        <v>9</v>
      </c>
      <c r="F14" s="22" t="s">
        <v>685</v>
      </c>
      <c r="G14" s="22" t="s">
        <v>683</v>
      </c>
    </row>
    <row r="15" spans="1:8" ht="39.75" customHeight="1" x14ac:dyDescent="0.25">
      <c r="A15" s="19" t="s">
        <v>591</v>
      </c>
      <c r="B15" s="23" t="s">
        <v>688</v>
      </c>
      <c r="C15" s="26" t="s">
        <v>702</v>
      </c>
      <c r="D15" s="24" t="e">
        <f>VLOOKUP(C3,впр,9,FALSE)</f>
        <v>#N/A</v>
      </c>
      <c r="E15" s="22" t="s">
        <v>689</v>
      </c>
      <c r="F15" s="22" t="s">
        <v>685</v>
      </c>
      <c r="G15" s="22" t="s">
        <v>683</v>
      </c>
      <c r="H15" s="14">
        <v>0</v>
      </c>
    </row>
    <row r="22" spans="4:4" x14ac:dyDescent="0.25">
      <c r="D22" s="13" t="e">
        <f>IF(D15=0,0,1)</f>
        <v>#N/A</v>
      </c>
    </row>
  </sheetData>
  <sheetProtection password="FA1F" sheet="1" objects="1" scenarios="1"/>
  <mergeCells count="1">
    <mergeCell ref="A2:F2"/>
  </mergeCells>
  <conditionalFormatting sqref="A15:XFD15">
    <cfRule type="expression" dxfId="0" priority="1">
      <formula>$D$15=$H$15</formula>
    </cfRule>
  </conditionalFormatting>
  <hyperlinks>
    <hyperlink ref="G1" location="'Стартовая страница'!A1" display="ВОЗВРАТ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opLeftCell="G78" workbookViewId="0">
      <selection activeCell="I96" sqref="I96"/>
    </sheetView>
  </sheetViews>
  <sheetFormatPr defaultRowHeight="15" x14ac:dyDescent="0.25"/>
  <cols>
    <col min="1" max="1" width="26" bestFit="1" customWidth="1"/>
    <col min="2" max="3" width="26" style="9" customWidth="1"/>
    <col min="5" max="5" width="74" customWidth="1"/>
    <col min="6" max="6" width="31.85546875" customWidth="1"/>
    <col min="7" max="7" width="30.5703125" customWidth="1"/>
    <col min="8" max="8" width="30.28515625" customWidth="1"/>
    <col min="9" max="9" width="32.5703125" customWidth="1"/>
    <col min="10" max="10" width="26.85546875" customWidth="1"/>
    <col min="11" max="11" width="26.85546875" style="9" customWidth="1"/>
    <col min="12" max="12" width="28.5703125" customWidth="1"/>
    <col min="13" max="13" width="25.28515625" customWidth="1"/>
    <col min="14" max="14" width="18.42578125" customWidth="1"/>
  </cols>
  <sheetData>
    <row r="1" spans="1:14" ht="60" x14ac:dyDescent="0.25">
      <c r="A1" s="7" t="s">
        <v>680</v>
      </c>
      <c r="B1" s="7"/>
      <c r="C1" s="7"/>
      <c r="D1" s="7"/>
      <c r="E1" s="7" t="s">
        <v>684</v>
      </c>
      <c r="F1" s="7" t="s">
        <v>692</v>
      </c>
      <c r="G1" s="7" t="s">
        <v>693</v>
      </c>
      <c r="H1" s="7" t="s">
        <v>590</v>
      </c>
      <c r="I1" s="7" t="s">
        <v>591</v>
      </c>
      <c r="J1" s="7" t="s">
        <v>681</v>
      </c>
      <c r="K1" s="7" t="s">
        <v>682</v>
      </c>
      <c r="L1" s="7" t="s">
        <v>571</v>
      </c>
      <c r="M1" s="7" t="s">
        <v>694</v>
      </c>
      <c r="N1" s="7" t="s">
        <v>695</v>
      </c>
    </row>
    <row r="2" spans="1:14" x14ac:dyDescent="0.25">
      <c r="A2" s="8" t="s">
        <v>592</v>
      </c>
      <c r="B2" s="8"/>
      <c r="C2" s="8"/>
      <c r="D2" s="10"/>
      <c r="E2" s="12">
        <v>4.5</v>
      </c>
      <c r="F2" s="12">
        <v>3.07</v>
      </c>
      <c r="G2" s="12">
        <v>0.46</v>
      </c>
      <c r="H2" s="11">
        <v>233.57</v>
      </c>
      <c r="I2" s="12">
        <v>6500</v>
      </c>
      <c r="J2" s="12">
        <v>800</v>
      </c>
      <c r="K2" s="12">
        <v>450</v>
      </c>
      <c r="L2" s="11">
        <v>0.55000000000000004</v>
      </c>
      <c r="M2" s="12">
        <v>6</v>
      </c>
      <c r="N2" s="12">
        <v>0.3</v>
      </c>
    </row>
    <row r="3" spans="1:14" x14ac:dyDescent="0.25">
      <c r="A3" s="8" t="s">
        <v>593</v>
      </c>
      <c r="B3" s="8"/>
      <c r="C3" s="8"/>
      <c r="D3" s="10"/>
      <c r="E3" s="12">
        <v>4.5</v>
      </c>
      <c r="F3" s="12">
        <v>3.07</v>
      </c>
      <c r="G3" s="12">
        <v>0.46</v>
      </c>
      <c r="H3" s="11">
        <v>233.57</v>
      </c>
      <c r="I3" s="12">
        <v>6500</v>
      </c>
      <c r="J3" s="12">
        <v>800</v>
      </c>
      <c r="K3" s="12">
        <v>450</v>
      </c>
      <c r="L3" s="11">
        <v>0.55000000000000004</v>
      </c>
      <c r="M3" s="12">
        <v>6</v>
      </c>
      <c r="N3" s="12">
        <v>0.3</v>
      </c>
    </row>
    <row r="4" spans="1:14" x14ac:dyDescent="0.25">
      <c r="A4" s="8" t="s">
        <v>594</v>
      </c>
      <c r="B4" s="8"/>
      <c r="C4" s="8"/>
      <c r="D4" s="10"/>
      <c r="E4" s="12">
        <v>4.5</v>
      </c>
      <c r="F4" s="12">
        <v>3.07</v>
      </c>
      <c r="G4" s="12">
        <v>0.46</v>
      </c>
      <c r="H4" s="11">
        <v>233.57</v>
      </c>
      <c r="I4" s="12">
        <v>6500</v>
      </c>
      <c r="J4" s="12">
        <v>800</v>
      </c>
      <c r="K4" s="12">
        <v>450</v>
      </c>
      <c r="L4" s="11">
        <v>0.55000000000000004</v>
      </c>
      <c r="M4" s="12">
        <v>6</v>
      </c>
      <c r="N4" s="12">
        <v>0.3</v>
      </c>
    </row>
    <row r="5" spans="1:14" x14ac:dyDescent="0.25">
      <c r="A5" s="8" t="s">
        <v>595</v>
      </c>
      <c r="B5" s="8"/>
      <c r="C5" s="8"/>
      <c r="D5" s="10"/>
      <c r="E5" s="12">
        <v>4.5</v>
      </c>
      <c r="F5" s="12">
        <v>3.07</v>
      </c>
      <c r="G5" s="12">
        <v>0.46</v>
      </c>
      <c r="H5" s="11">
        <v>233.57</v>
      </c>
      <c r="I5" s="12">
        <v>6500</v>
      </c>
      <c r="J5" s="12">
        <v>800</v>
      </c>
      <c r="K5" s="12">
        <v>450</v>
      </c>
      <c r="L5" s="11">
        <v>0.55000000000000004</v>
      </c>
      <c r="M5" s="12">
        <v>6</v>
      </c>
      <c r="N5" s="12">
        <v>0.3</v>
      </c>
    </row>
    <row r="6" spans="1:14" x14ac:dyDescent="0.25">
      <c r="A6" s="8" t="s">
        <v>582</v>
      </c>
      <c r="B6" s="8"/>
      <c r="C6" s="8"/>
      <c r="D6" s="10"/>
      <c r="E6" s="12">
        <v>4.5</v>
      </c>
      <c r="F6" s="12">
        <v>3.07</v>
      </c>
      <c r="G6" s="12">
        <v>0.46</v>
      </c>
      <c r="H6" s="11">
        <v>233.57</v>
      </c>
      <c r="I6" s="12">
        <v>6500</v>
      </c>
      <c r="J6" s="12">
        <v>800</v>
      </c>
      <c r="K6" s="12">
        <v>450</v>
      </c>
      <c r="L6" s="11">
        <v>0.55000000000000004</v>
      </c>
      <c r="M6" s="12">
        <v>6</v>
      </c>
      <c r="N6" s="12">
        <v>0.3</v>
      </c>
    </row>
    <row r="7" spans="1:14" x14ac:dyDescent="0.25">
      <c r="A7" s="8" t="s">
        <v>596</v>
      </c>
      <c r="B7" s="8"/>
      <c r="C7" s="8"/>
      <c r="D7" s="10"/>
      <c r="E7" s="12">
        <v>4.5</v>
      </c>
      <c r="F7" s="12">
        <v>3.07</v>
      </c>
      <c r="G7" s="12">
        <v>0.46</v>
      </c>
      <c r="H7" s="11">
        <v>233.57</v>
      </c>
      <c r="I7" s="12">
        <v>6500</v>
      </c>
      <c r="J7" s="12">
        <v>800</v>
      </c>
      <c r="K7" s="12">
        <v>450</v>
      </c>
      <c r="L7" s="11">
        <v>0.55000000000000004</v>
      </c>
      <c r="M7" s="12">
        <v>6</v>
      </c>
      <c r="N7" s="12">
        <v>0.3</v>
      </c>
    </row>
    <row r="8" spans="1:14" ht="21" customHeight="1" x14ac:dyDescent="0.25">
      <c r="A8" s="8" t="s">
        <v>597</v>
      </c>
      <c r="B8" s="8"/>
      <c r="C8" s="8"/>
      <c r="D8" s="10"/>
      <c r="E8" s="12">
        <v>4.5</v>
      </c>
      <c r="F8" s="12">
        <v>3.07</v>
      </c>
      <c r="G8" s="12">
        <v>0.46</v>
      </c>
      <c r="H8" s="11">
        <v>233.57</v>
      </c>
      <c r="I8" s="12">
        <v>6500</v>
      </c>
      <c r="J8" s="12">
        <v>800</v>
      </c>
      <c r="K8" s="12">
        <v>450</v>
      </c>
      <c r="L8" s="11">
        <v>0.55000000000000004</v>
      </c>
      <c r="M8" s="12">
        <v>6</v>
      </c>
      <c r="N8" s="12">
        <v>0.3</v>
      </c>
    </row>
    <row r="9" spans="1:14" x14ac:dyDescent="0.25">
      <c r="A9" s="8" t="s">
        <v>598</v>
      </c>
      <c r="B9" s="8"/>
      <c r="C9" s="8"/>
      <c r="D9" s="10"/>
      <c r="E9" s="12">
        <v>4.5</v>
      </c>
      <c r="F9" s="12">
        <v>3.07</v>
      </c>
      <c r="G9" s="12">
        <v>0.46</v>
      </c>
      <c r="H9" s="11">
        <v>233.57</v>
      </c>
      <c r="I9" s="12">
        <v>6500</v>
      </c>
      <c r="J9" s="12">
        <v>800</v>
      </c>
      <c r="K9" s="12">
        <v>450</v>
      </c>
      <c r="L9" s="11">
        <v>0.55000000000000004</v>
      </c>
      <c r="M9" s="12">
        <v>6</v>
      </c>
      <c r="N9" s="12">
        <v>0.3</v>
      </c>
    </row>
    <row r="10" spans="1:14" x14ac:dyDescent="0.25">
      <c r="A10" s="8" t="s">
        <v>599</v>
      </c>
      <c r="B10" s="8"/>
      <c r="C10" s="8"/>
      <c r="D10" s="10"/>
      <c r="E10" s="12">
        <v>4.5</v>
      </c>
      <c r="F10" s="12">
        <v>3.07</v>
      </c>
      <c r="G10" s="12">
        <v>0.46</v>
      </c>
      <c r="H10" s="11">
        <v>233.57</v>
      </c>
      <c r="I10" s="12">
        <v>6500</v>
      </c>
      <c r="J10" s="12">
        <v>800</v>
      </c>
      <c r="K10" s="12">
        <v>450</v>
      </c>
      <c r="L10" s="11">
        <v>0.55000000000000004</v>
      </c>
      <c r="M10" s="12">
        <v>6</v>
      </c>
      <c r="N10" s="12">
        <v>0.3</v>
      </c>
    </row>
    <row r="11" spans="1:14" x14ac:dyDescent="0.25">
      <c r="A11" s="8" t="s">
        <v>583</v>
      </c>
      <c r="B11" s="8"/>
      <c r="C11" s="8"/>
      <c r="D11" s="10"/>
      <c r="E11" s="12">
        <v>4.5</v>
      </c>
      <c r="F11" s="12">
        <v>3.07</v>
      </c>
      <c r="G11" s="12">
        <v>0.46</v>
      </c>
      <c r="H11" s="11">
        <v>233.57</v>
      </c>
      <c r="I11" s="12">
        <v>0</v>
      </c>
      <c r="J11" s="12">
        <v>800</v>
      </c>
      <c r="K11" s="12">
        <v>450</v>
      </c>
      <c r="L11" s="11">
        <v>0.55000000000000004</v>
      </c>
      <c r="M11" s="12">
        <v>6</v>
      </c>
      <c r="N11" s="12">
        <v>0.3</v>
      </c>
    </row>
    <row r="12" spans="1:14" x14ac:dyDescent="0.25">
      <c r="A12" s="8" t="s">
        <v>600</v>
      </c>
      <c r="B12" s="8"/>
      <c r="C12" s="8"/>
      <c r="D12" s="10"/>
      <c r="E12" s="12">
        <v>4.5</v>
      </c>
      <c r="F12" s="12">
        <v>3.07</v>
      </c>
      <c r="G12" s="12">
        <v>0.46</v>
      </c>
      <c r="H12" s="11">
        <v>233.57</v>
      </c>
      <c r="I12" s="12">
        <v>0</v>
      </c>
      <c r="J12" s="12">
        <v>800</v>
      </c>
      <c r="K12" s="12">
        <v>450</v>
      </c>
      <c r="L12" s="11">
        <v>0.55000000000000004</v>
      </c>
      <c r="M12" s="12">
        <v>6</v>
      </c>
      <c r="N12" s="12">
        <v>0.3</v>
      </c>
    </row>
    <row r="13" spans="1:14" x14ac:dyDescent="0.25">
      <c r="A13" s="8" t="s">
        <v>601</v>
      </c>
      <c r="B13" s="8"/>
      <c r="C13" s="8"/>
      <c r="D13" s="10"/>
      <c r="E13" s="12">
        <v>4.5</v>
      </c>
      <c r="F13" s="12">
        <v>3.07</v>
      </c>
      <c r="G13" s="12">
        <v>0.46</v>
      </c>
      <c r="H13" s="11">
        <v>233.57</v>
      </c>
      <c r="I13" s="12">
        <v>6500</v>
      </c>
      <c r="J13" s="12">
        <v>800</v>
      </c>
      <c r="K13" s="12">
        <v>450</v>
      </c>
      <c r="L13" s="11">
        <v>0.55000000000000004</v>
      </c>
      <c r="M13" s="12">
        <v>6</v>
      </c>
      <c r="N13" s="12">
        <v>0.3</v>
      </c>
    </row>
    <row r="14" spans="1:14" x14ac:dyDescent="0.25">
      <c r="A14" s="8" t="s">
        <v>602</v>
      </c>
      <c r="B14" s="8"/>
      <c r="C14" s="8"/>
      <c r="D14" s="10"/>
      <c r="E14" s="12">
        <v>4.5</v>
      </c>
      <c r="F14" s="12">
        <v>3.07</v>
      </c>
      <c r="G14" s="12">
        <v>0.46</v>
      </c>
      <c r="H14" s="11">
        <v>233.57</v>
      </c>
      <c r="I14" s="12">
        <v>6500</v>
      </c>
      <c r="J14" s="12">
        <v>800</v>
      </c>
      <c r="K14" s="12">
        <v>450</v>
      </c>
      <c r="L14" s="11">
        <v>0.55000000000000004</v>
      </c>
      <c r="M14" s="12">
        <v>6</v>
      </c>
      <c r="N14" s="12">
        <v>0.3</v>
      </c>
    </row>
    <row r="15" spans="1:14" x14ac:dyDescent="0.25">
      <c r="A15" s="8" t="s">
        <v>603</v>
      </c>
      <c r="B15" s="8"/>
      <c r="C15" s="8"/>
      <c r="D15" s="10"/>
      <c r="E15" s="12">
        <v>4.5</v>
      </c>
      <c r="F15" s="12">
        <v>3.07</v>
      </c>
      <c r="G15" s="12">
        <v>0.46</v>
      </c>
      <c r="H15" s="11">
        <v>233.57</v>
      </c>
      <c r="I15" s="12">
        <v>6500</v>
      </c>
      <c r="J15" s="12">
        <v>800</v>
      </c>
      <c r="K15" s="12">
        <v>450</v>
      </c>
      <c r="L15" s="11">
        <v>0.55000000000000004</v>
      </c>
      <c r="M15" s="12">
        <v>6</v>
      </c>
      <c r="N15" s="12">
        <v>0.3</v>
      </c>
    </row>
    <row r="16" spans="1:14" x14ac:dyDescent="0.25">
      <c r="A16" s="8" t="s">
        <v>604</v>
      </c>
      <c r="B16" s="8"/>
      <c r="C16" s="8"/>
      <c r="D16" s="10"/>
      <c r="E16" s="12">
        <v>4.5</v>
      </c>
      <c r="F16" s="12">
        <v>3.07</v>
      </c>
      <c r="G16" s="12">
        <v>0.46</v>
      </c>
      <c r="H16" s="11">
        <v>233.57</v>
      </c>
      <c r="I16" s="12">
        <v>6500</v>
      </c>
      <c r="J16" s="12">
        <v>800</v>
      </c>
      <c r="K16" s="12">
        <v>450</v>
      </c>
      <c r="L16" s="11">
        <v>0.55000000000000004</v>
      </c>
      <c r="M16" s="12">
        <v>6</v>
      </c>
      <c r="N16" s="12">
        <v>0.3</v>
      </c>
    </row>
    <row r="17" spans="1:14" x14ac:dyDescent="0.25">
      <c r="A17" s="8" t="s">
        <v>605</v>
      </c>
      <c r="B17" s="8"/>
      <c r="C17" s="8"/>
      <c r="D17" s="10"/>
      <c r="E17" s="12">
        <v>4.5</v>
      </c>
      <c r="F17" s="12">
        <v>3.07</v>
      </c>
      <c r="G17" s="12">
        <v>0.46</v>
      </c>
      <c r="H17" s="11">
        <v>233.57</v>
      </c>
      <c r="I17" s="12">
        <v>6500</v>
      </c>
      <c r="J17" s="12">
        <v>800</v>
      </c>
      <c r="K17" s="12">
        <v>450</v>
      </c>
      <c r="L17" s="11">
        <v>0.55000000000000004</v>
      </c>
      <c r="M17" s="12">
        <v>6</v>
      </c>
      <c r="N17" s="12">
        <v>0.3</v>
      </c>
    </row>
    <row r="18" spans="1:14" x14ac:dyDescent="0.25">
      <c r="A18" s="8" t="s">
        <v>581</v>
      </c>
      <c r="B18" s="8"/>
      <c r="C18" s="8"/>
      <c r="D18" s="10"/>
      <c r="E18" s="12">
        <v>4.5</v>
      </c>
      <c r="F18" s="12">
        <v>3.07</v>
      </c>
      <c r="G18" s="12">
        <v>0.46</v>
      </c>
      <c r="H18" s="11">
        <v>233.57</v>
      </c>
      <c r="I18" s="12">
        <v>5650</v>
      </c>
      <c r="J18" s="12">
        <v>800</v>
      </c>
      <c r="K18" s="12">
        <v>450</v>
      </c>
      <c r="L18" s="11">
        <v>0.55000000000000004</v>
      </c>
      <c r="M18" s="12">
        <v>6</v>
      </c>
      <c r="N18" s="12">
        <v>0.3</v>
      </c>
    </row>
    <row r="19" spans="1:14" x14ac:dyDescent="0.25">
      <c r="A19" s="8" t="s">
        <v>606</v>
      </c>
      <c r="B19" s="8"/>
      <c r="C19" s="8"/>
      <c r="D19" s="10"/>
      <c r="E19" s="12">
        <v>4.5</v>
      </c>
      <c r="F19" s="12">
        <v>3.07</v>
      </c>
      <c r="G19" s="12">
        <v>0.46</v>
      </c>
      <c r="H19" s="11">
        <v>233.57</v>
      </c>
      <c r="I19" s="12">
        <v>5650</v>
      </c>
      <c r="J19" s="12">
        <v>800</v>
      </c>
      <c r="K19" s="12">
        <v>450</v>
      </c>
      <c r="L19" s="11">
        <v>0.55000000000000004</v>
      </c>
      <c r="M19" s="12">
        <v>6</v>
      </c>
      <c r="N19" s="12">
        <v>0.3</v>
      </c>
    </row>
    <row r="20" spans="1:14" x14ac:dyDescent="0.25">
      <c r="A20" s="8" t="s">
        <v>607</v>
      </c>
      <c r="B20" s="8"/>
      <c r="C20" s="8"/>
      <c r="D20" s="10"/>
      <c r="E20" s="12">
        <v>4.5</v>
      </c>
      <c r="F20" s="12">
        <v>3.07</v>
      </c>
      <c r="G20" s="12">
        <v>0.46</v>
      </c>
      <c r="H20" s="11">
        <v>233.57</v>
      </c>
      <c r="I20" s="12">
        <v>2803.41</v>
      </c>
      <c r="J20" s="12">
        <v>800</v>
      </c>
      <c r="K20" s="12">
        <v>450</v>
      </c>
      <c r="L20" s="11">
        <v>0.55000000000000004</v>
      </c>
      <c r="M20" s="12">
        <v>6</v>
      </c>
      <c r="N20" s="12">
        <v>0.3</v>
      </c>
    </row>
    <row r="21" spans="1:14" x14ac:dyDescent="0.25">
      <c r="A21" s="8" t="s">
        <v>608</v>
      </c>
      <c r="B21" s="8"/>
      <c r="C21" s="8"/>
      <c r="D21" s="10"/>
      <c r="E21" s="12">
        <v>4.5</v>
      </c>
      <c r="F21" s="12">
        <v>3.07</v>
      </c>
      <c r="G21" s="12">
        <v>0.46</v>
      </c>
      <c r="H21" s="11">
        <v>233.57</v>
      </c>
      <c r="I21" s="12">
        <v>2803.41</v>
      </c>
      <c r="J21" s="12">
        <v>800</v>
      </c>
      <c r="K21" s="12">
        <v>450</v>
      </c>
      <c r="L21" s="11">
        <v>0.55000000000000004</v>
      </c>
      <c r="M21" s="12">
        <v>6</v>
      </c>
      <c r="N21" s="12">
        <v>0.3</v>
      </c>
    </row>
    <row r="22" spans="1:14" x14ac:dyDescent="0.25">
      <c r="A22" s="8" t="s">
        <v>609</v>
      </c>
      <c r="B22" s="8"/>
      <c r="C22" s="8"/>
      <c r="D22" s="10"/>
      <c r="E22" s="12">
        <v>4.5</v>
      </c>
      <c r="F22" s="12">
        <v>3.07</v>
      </c>
      <c r="G22" s="12">
        <v>0.46</v>
      </c>
      <c r="H22" s="11">
        <v>233.57</v>
      </c>
      <c r="I22" s="12">
        <v>2803.41</v>
      </c>
      <c r="J22" s="12">
        <v>800</v>
      </c>
      <c r="K22" s="12">
        <v>450</v>
      </c>
      <c r="L22" s="11">
        <v>0.55000000000000004</v>
      </c>
      <c r="M22" s="12">
        <v>6</v>
      </c>
      <c r="N22" s="12">
        <v>0.3</v>
      </c>
    </row>
    <row r="23" spans="1:14" x14ac:dyDescent="0.25">
      <c r="A23" s="8" t="s">
        <v>610</v>
      </c>
      <c r="B23" s="8"/>
      <c r="C23" s="8"/>
      <c r="D23" s="10"/>
      <c r="E23" s="12">
        <v>4.5</v>
      </c>
      <c r="F23" s="12">
        <v>3.07</v>
      </c>
      <c r="G23" s="12">
        <v>0.46</v>
      </c>
      <c r="H23" s="11">
        <v>233.57</v>
      </c>
      <c r="I23" s="12">
        <v>2803.41</v>
      </c>
      <c r="J23" s="12">
        <v>800</v>
      </c>
      <c r="K23" s="12">
        <v>450</v>
      </c>
      <c r="L23" s="11">
        <v>0.55000000000000004</v>
      </c>
      <c r="M23" s="12">
        <v>6</v>
      </c>
      <c r="N23" s="12">
        <v>0.3</v>
      </c>
    </row>
    <row r="24" spans="1:14" x14ac:dyDescent="0.25">
      <c r="A24" s="8" t="s">
        <v>611</v>
      </c>
      <c r="B24" s="8"/>
      <c r="C24" s="8"/>
      <c r="D24" s="10"/>
      <c r="E24" s="12">
        <v>4.5</v>
      </c>
      <c r="F24" s="12">
        <v>3.07</v>
      </c>
      <c r="G24" s="12">
        <v>0.46</v>
      </c>
      <c r="H24" s="11">
        <v>233.57</v>
      </c>
      <c r="I24" s="28">
        <v>6500</v>
      </c>
      <c r="J24" s="12">
        <v>800</v>
      </c>
      <c r="K24" s="12">
        <v>450</v>
      </c>
      <c r="L24" s="11">
        <v>0.55000000000000004</v>
      </c>
      <c r="M24" s="12">
        <v>6</v>
      </c>
      <c r="N24" s="12">
        <v>0.3</v>
      </c>
    </row>
    <row r="25" spans="1:14" x14ac:dyDescent="0.25">
      <c r="A25" s="8" t="s">
        <v>612</v>
      </c>
      <c r="B25" s="8"/>
      <c r="C25" s="8"/>
      <c r="D25" s="10"/>
      <c r="E25" s="12">
        <v>4.5</v>
      </c>
      <c r="F25" s="12">
        <v>3.07</v>
      </c>
      <c r="G25" s="12">
        <v>0.46</v>
      </c>
      <c r="H25" s="11">
        <v>233.57</v>
      </c>
      <c r="I25" s="28">
        <v>6500</v>
      </c>
      <c r="J25" s="12">
        <v>800</v>
      </c>
      <c r="K25" s="12">
        <v>450</v>
      </c>
      <c r="L25" s="11">
        <v>0.55000000000000004</v>
      </c>
      <c r="M25" s="12">
        <v>6</v>
      </c>
      <c r="N25" s="12">
        <v>0.3</v>
      </c>
    </row>
    <row r="26" spans="1:14" x14ac:dyDescent="0.25">
      <c r="A26" s="8" t="s">
        <v>584</v>
      </c>
      <c r="B26" s="8"/>
      <c r="C26" s="8"/>
      <c r="D26" s="10"/>
      <c r="E26" s="12">
        <v>4.5</v>
      </c>
      <c r="F26" s="12">
        <v>3.07</v>
      </c>
      <c r="G26" s="12">
        <v>0.46</v>
      </c>
      <c r="H26" s="11">
        <v>233.57</v>
      </c>
      <c r="I26" s="12">
        <v>6500</v>
      </c>
      <c r="J26" s="12">
        <v>800</v>
      </c>
      <c r="K26" s="12">
        <v>450</v>
      </c>
      <c r="L26" s="11">
        <v>0.55000000000000004</v>
      </c>
      <c r="M26" s="12">
        <v>6</v>
      </c>
      <c r="N26" s="12">
        <v>0.3</v>
      </c>
    </row>
    <row r="27" spans="1:14" x14ac:dyDescent="0.25">
      <c r="A27" s="8" t="s">
        <v>613</v>
      </c>
      <c r="B27" s="8"/>
      <c r="C27" s="8"/>
      <c r="D27" s="10"/>
      <c r="E27" s="12">
        <v>4.5</v>
      </c>
      <c r="F27" s="12">
        <v>3.07</v>
      </c>
      <c r="G27" s="12">
        <v>0.46</v>
      </c>
      <c r="H27" s="11">
        <v>233.57</v>
      </c>
      <c r="I27" s="12">
        <v>7500</v>
      </c>
      <c r="J27" s="12">
        <v>800</v>
      </c>
      <c r="K27" s="12">
        <v>450</v>
      </c>
      <c r="L27" s="11">
        <v>0.55000000000000004</v>
      </c>
      <c r="M27" s="12">
        <v>6</v>
      </c>
      <c r="N27" s="12">
        <v>0.3</v>
      </c>
    </row>
    <row r="28" spans="1:14" x14ac:dyDescent="0.25">
      <c r="A28" s="8" t="s">
        <v>614</v>
      </c>
      <c r="B28" s="8"/>
      <c r="C28" s="8"/>
      <c r="D28" s="10"/>
      <c r="E28" s="12">
        <v>4.5</v>
      </c>
      <c r="F28" s="12">
        <v>3.07</v>
      </c>
      <c r="G28" s="12">
        <v>0.46</v>
      </c>
      <c r="H28" s="11">
        <v>233.57</v>
      </c>
      <c r="I28" s="12">
        <v>7500</v>
      </c>
      <c r="J28" s="12">
        <v>800</v>
      </c>
      <c r="K28" s="12">
        <v>450</v>
      </c>
      <c r="L28" s="11">
        <v>0.55000000000000004</v>
      </c>
      <c r="M28" s="12">
        <v>6</v>
      </c>
      <c r="N28" s="12">
        <v>0.3</v>
      </c>
    </row>
    <row r="29" spans="1:14" x14ac:dyDescent="0.25">
      <c r="A29" s="8" t="s">
        <v>615</v>
      </c>
      <c r="B29" s="8"/>
      <c r="C29" s="8"/>
      <c r="D29" s="10"/>
      <c r="E29" s="12">
        <v>4.5</v>
      </c>
      <c r="F29" s="12">
        <v>3.07</v>
      </c>
      <c r="G29" s="12">
        <v>0.46</v>
      </c>
      <c r="H29" s="11">
        <v>233.57</v>
      </c>
      <c r="I29" s="12">
        <v>6500</v>
      </c>
      <c r="J29" s="12">
        <v>800</v>
      </c>
      <c r="K29" s="12">
        <v>450</v>
      </c>
      <c r="L29" s="11">
        <v>0.55000000000000004</v>
      </c>
      <c r="M29" s="12">
        <v>6</v>
      </c>
      <c r="N29" s="12">
        <v>0.3</v>
      </c>
    </row>
    <row r="30" spans="1:14" x14ac:dyDescent="0.25">
      <c r="A30" s="8" t="s">
        <v>616</v>
      </c>
      <c r="B30" s="8"/>
      <c r="C30" s="8"/>
      <c r="D30" s="10"/>
      <c r="E30" s="12">
        <v>4.5</v>
      </c>
      <c r="F30" s="12">
        <v>3.07</v>
      </c>
      <c r="G30" s="12">
        <v>0.46</v>
      </c>
      <c r="H30" s="11">
        <v>233.57</v>
      </c>
      <c r="I30" s="28">
        <v>0</v>
      </c>
      <c r="J30" s="12">
        <v>800</v>
      </c>
      <c r="K30" s="12">
        <v>450</v>
      </c>
      <c r="L30" s="11">
        <v>0.55000000000000004</v>
      </c>
      <c r="M30" s="12">
        <v>6</v>
      </c>
      <c r="N30" s="12">
        <v>0.3</v>
      </c>
    </row>
    <row r="31" spans="1:14" x14ac:dyDescent="0.25">
      <c r="A31" s="8" t="s">
        <v>617</v>
      </c>
      <c r="B31" s="8"/>
      <c r="C31" s="8"/>
      <c r="D31" s="10"/>
      <c r="E31" s="12">
        <v>4.5</v>
      </c>
      <c r="F31" s="12">
        <v>3.07</v>
      </c>
      <c r="G31" s="12">
        <v>0.46</v>
      </c>
      <c r="H31" s="11">
        <v>233.57</v>
      </c>
      <c r="I31" s="28">
        <v>0</v>
      </c>
      <c r="J31" s="12">
        <v>800</v>
      </c>
      <c r="K31" s="12">
        <v>450</v>
      </c>
      <c r="L31" s="11">
        <v>0.55000000000000004</v>
      </c>
      <c r="M31" s="12">
        <v>6</v>
      </c>
      <c r="N31" s="12">
        <v>0.3</v>
      </c>
    </row>
    <row r="32" spans="1:14" x14ac:dyDescent="0.25">
      <c r="A32" s="8" t="s">
        <v>618</v>
      </c>
      <c r="B32" s="8"/>
      <c r="C32" s="8"/>
      <c r="D32" s="10"/>
      <c r="E32" s="12">
        <v>4.5</v>
      </c>
      <c r="F32" s="12">
        <v>3.07</v>
      </c>
      <c r="G32" s="12">
        <v>0.46</v>
      </c>
      <c r="H32" s="11">
        <v>233.57</v>
      </c>
      <c r="I32" s="12">
        <v>5650</v>
      </c>
      <c r="J32" s="12">
        <v>800</v>
      </c>
      <c r="K32" s="12">
        <v>450</v>
      </c>
      <c r="L32" s="11">
        <v>0.55000000000000004</v>
      </c>
      <c r="M32" s="12">
        <v>6</v>
      </c>
      <c r="N32" s="12">
        <v>0.3</v>
      </c>
    </row>
    <row r="33" spans="1:14" x14ac:dyDescent="0.25">
      <c r="A33" s="8" t="s">
        <v>619</v>
      </c>
      <c r="B33" s="8"/>
      <c r="C33" s="8"/>
      <c r="D33" s="10"/>
      <c r="E33" s="12">
        <v>4.5</v>
      </c>
      <c r="F33" s="12">
        <v>3.07</v>
      </c>
      <c r="G33" s="12">
        <v>0.46</v>
      </c>
      <c r="H33" s="11">
        <v>233.57</v>
      </c>
      <c r="I33" s="12">
        <v>5650</v>
      </c>
      <c r="J33" s="12">
        <v>800</v>
      </c>
      <c r="K33" s="12">
        <v>450</v>
      </c>
      <c r="L33" s="11">
        <v>0.55000000000000004</v>
      </c>
      <c r="M33" s="12">
        <v>6</v>
      </c>
      <c r="N33" s="12">
        <v>0.3</v>
      </c>
    </row>
    <row r="34" spans="1:14" x14ac:dyDescent="0.25">
      <c r="A34" s="8" t="s">
        <v>620</v>
      </c>
      <c r="B34" s="8"/>
      <c r="C34" s="8"/>
      <c r="D34" s="10"/>
      <c r="E34" s="12">
        <v>4.5</v>
      </c>
      <c r="F34" s="12">
        <v>3.07</v>
      </c>
      <c r="G34" s="12">
        <v>0.46</v>
      </c>
      <c r="H34" s="11">
        <v>233.57</v>
      </c>
      <c r="I34" s="12">
        <v>6500</v>
      </c>
      <c r="J34" s="12">
        <v>800</v>
      </c>
      <c r="K34" s="12">
        <v>450</v>
      </c>
      <c r="L34" s="11">
        <v>0.55000000000000004</v>
      </c>
      <c r="M34" s="12">
        <v>6</v>
      </c>
      <c r="N34" s="12">
        <v>0.3</v>
      </c>
    </row>
    <row r="35" spans="1:14" x14ac:dyDescent="0.25">
      <c r="A35" s="8" t="s">
        <v>585</v>
      </c>
      <c r="B35" s="8"/>
      <c r="C35" s="8"/>
      <c r="D35" s="10"/>
      <c r="E35" s="12">
        <v>4.5</v>
      </c>
      <c r="F35" s="12">
        <v>3.07</v>
      </c>
      <c r="G35" s="12">
        <v>0.46</v>
      </c>
      <c r="H35" s="11">
        <v>233.57</v>
      </c>
      <c r="I35" s="12">
        <v>6500</v>
      </c>
      <c r="J35" s="12">
        <v>800</v>
      </c>
      <c r="K35" s="12">
        <v>450</v>
      </c>
      <c r="L35" s="11">
        <v>0.55000000000000004</v>
      </c>
      <c r="M35" s="12">
        <v>6</v>
      </c>
      <c r="N35" s="12">
        <v>0.3</v>
      </c>
    </row>
    <row r="36" spans="1:14" x14ac:dyDescent="0.25">
      <c r="A36" s="8" t="s">
        <v>621</v>
      </c>
      <c r="B36" s="8"/>
      <c r="C36" s="8"/>
      <c r="D36" s="10"/>
      <c r="E36" s="12">
        <v>4.5</v>
      </c>
      <c r="F36" s="12">
        <v>3.07</v>
      </c>
      <c r="G36" s="12">
        <v>0.46</v>
      </c>
      <c r="H36" s="11">
        <v>233.57</v>
      </c>
      <c r="I36" s="12">
        <v>6500</v>
      </c>
      <c r="J36" s="12">
        <v>800</v>
      </c>
      <c r="K36" s="12">
        <v>450</v>
      </c>
      <c r="L36" s="11">
        <v>0.55000000000000004</v>
      </c>
      <c r="M36" s="12">
        <v>6</v>
      </c>
      <c r="N36" s="12">
        <v>0.3</v>
      </c>
    </row>
    <row r="37" spans="1:14" x14ac:dyDescent="0.25">
      <c r="A37" s="8" t="s">
        <v>622</v>
      </c>
      <c r="B37" s="8"/>
      <c r="C37" s="8"/>
      <c r="D37" s="10"/>
      <c r="E37" s="12">
        <v>4.5</v>
      </c>
      <c r="F37" s="12">
        <v>3.07</v>
      </c>
      <c r="G37" s="12">
        <v>0.46</v>
      </c>
      <c r="H37" s="11">
        <v>233.57</v>
      </c>
      <c r="I37" s="12">
        <v>6500</v>
      </c>
      <c r="J37" s="12">
        <v>800</v>
      </c>
      <c r="K37" s="12">
        <v>450</v>
      </c>
      <c r="L37" s="11">
        <v>0.55000000000000004</v>
      </c>
      <c r="M37" s="12">
        <v>6</v>
      </c>
      <c r="N37" s="12">
        <v>0.3</v>
      </c>
    </row>
    <row r="38" spans="1:14" x14ac:dyDescent="0.25">
      <c r="A38" s="8" t="s">
        <v>623</v>
      </c>
      <c r="B38" s="8"/>
      <c r="C38" s="8"/>
      <c r="D38" s="10"/>
      <c r="E38" s="12">
        <v>4.5</v>
      </c>
      <c r="F38" s="12">
        <v>3.07</v>
      </c>
      <c r="G38" s="12">
        <v>0.46</v>
      </c>
      <c r="H38" s="11">
        <v>233.57</v>
      </c>
      <c r="I38" s="12">
        <v>6500</v>
      </c>
      <c r="J38" s="12">
        <v>800</v>
      </c>
      <c r="K38" s="12">
        <v>450</v>
      </c>
      <c r="L38" s="11">
        <v>0.55000000000000004</v>
      </c>
      <c r="M38" s="12">
        <v>6</v>
      </c>
      <c r="N38" s="12">
        <v>0.3</v>
      </c>
    </row>
    <row r="39" spans="1:14" x14ac:dyDescent="0.25">
      <c r="A39" s="8" t="s">
        <v>624</v>
      </c>
      <c r="B39" s="8"/>
      <c r="C39" s="8"/>
      <c r="D39" s="10"/>
      <c r="E39" s="12">
        <v>4.5</v>
      </c>
      <c r="F39" s="12">
        <v>3.07</v>
      </c>
      <c r="G39" s="12">
        <v>0.46</v>
      </c>
      <c r="H39" s="11">
        <v>233.57</v>
      </c>
      <c r="I39" s="12">
        <v>6500</v>
      </c>
      <c r="J39" s="12">
        <v>800</v>
      </c>
      <c r="K39" s="12">
        <v>450</v>
      </c>
      <c r="L39" s="11">
        <v>0.55000000000000004</v>
      </c>
      <c r="M39" s="12">
        <v>6</v>
      </c>
      <c r="N39" s="12">
        <v>0.3</v>
      </c>
    </row>
    <row r="40" spans="1:14" x14ac:dyDescent="0.25">
      <c r="A40" s="8" t="s">
        <v>625</v>
      </c>
      <c r="B40" s="8"/>
      <c r="C40" s="8"/>
      <c r="D40" s="10"/>
      <c r="E40" s="12">
        <v>4.5</v>
      </c>
      <c r="F40" s="12">
        <v>3.07</v>
      </c>
      <c r="G40" s="12">
        <v>0.46</v>
      </c>
      <c r="H40" s="11">
        <v>233.57</v>
      </c>
      <c r="I40" s="12">
        <v>6500</v>
      </c>
      <c r="J40" s="12">
        <v>800</v>
      </c>
      <c r="K40" s="12">
        <v>450</v>
      </c>
      <c r="L40" s="11">
        <v>0.55000000000000004</v>
      </c>
      <c r="M40" s="12">
        <v>6</v>
      </c>
      <c r="N40" s="12">
        <v>0.3</v>
      </c>
    </row>
    <row r="41" spans="1:14" x14ac:dyDescent="0.25">
      <c r="A41" s="8" t="s">
        <v>626</v>
      </c>
      <c r="B41" s="8"/>
      <c r="C41" s="8"/>
      <c r="D41" s="10"/>
      <c r="E41" s="12">
        <v>4.5</v>
      </c>
      <c r="F41" s="12">
        <v>3.07</v>
      </c>
      <c r="G41" s="12">
        <v>0.46</v>
      </c>
      <c r="H41" s="11">
        <v>233.57</v>
      </c>
      <c r="I41" s="28">
        <v>6500</v>
      </c>
      <c r="J41" s="12">
        <v>800</v>
      </c>
      <c r="K41" s="12">
        <v>450</v>
      </c>
      <c r="L41" s="11">
        <v>0.55000000000000004</v>
      </c>
      <c r="M41" s="12">
        <v>6</v>
      </c>
      <c r="N41" s="12">
        <v>0.3</v>
      </c>
    </row>
    <row r="42" spans="1:14" x14ac:dyDescent="0.25">
      <c r="A42" s="8" t="s">
        <v>586</v>
      </c>
      <c r="B42" s="8"/>
      <c r="C42" s="8"/>
      <c r="D42" s="10"/>
      <c r="E42" s="12">
        <v>4.5</v>
      </c>
      <c r="F42" s="12">
        <v>3.07</v>
      </c>
      <c r="G42" s="12">
        <v>0.46</v>
      </c>
      <c r="H42" s="11">
        <v>233.57</v>
      </c>
      <c r="I42" s="28">
        <v>6500</v>
      </c>
      <c r="J42" s="12">
        <v>800</v>
      </c>
      <c r="K42" s="12">
        <v>450</v>
      </c>
      <c r="L42" s="11">
        <v>0.55000000000000004</v>
      </c>
      <c r="M42" s="12">
        <v>6</v>
      </c>
      <c r="N42" s="12">
        <v>0.3</v>
      </c>
    </row>
    <row r="43" spans="1:14" x14ac:dyDescent="0.25">
      <c r="A43" s="8" t="s">
        <v>627</v>
      </c>
      <c r="B43" s="8"/>
      <c r="C43" s="8"/>
      <c r="D43" s="10"/>
      <c r="E43" s="12">
        <v>4.5</v>
      </c>
      <c r="F43" s="12">
        <v>3.07</v>
      </c>
      <c r="G43" s="12">
        <v>0.46</v>
      </c>
      <c r="H43" s="11">
        <v>233.57</v>
      </c>
      <c r="I43" s="28">
        <v>6500</v>
      </c>
      <c r="J43" s="12">
        <v>800</v>
      </c>
      <c r="K43" s="12">
        <v>450</v>
      </c>
      <c r="L43" s="11">
        <v>0.55000000000000004</v>
      </c>
      <c r="M43" s="12">
        <v>6</v>
      </c>
      <c r="N43" s="12">
        <v>0.3</v>
      </c>
    </row>
    <row r="44" spans="1:14" x14ac:dyDescent="0.25">
      <c r="A44" s="8" t="s">
        <v>628</v>
      </c>
      <c r="B44" s="8"/>
      <c r="C44" s="8"/>
      <c r="D44" s="10"/>
      <c r="E44" s="12">
        <v>4.5</v>
      </c>
      <c r="F44" s="12">
        <v>3.07</v>
      </c>
      <c r="G44" s="12">
        <v>0.46</v>
      </c>
      <c r="H44" s="11">
        <v>233.57</v>
      </c>
      <c r="I44" s="12">
        <v>0</v>
      </c>
      <c r="J44" s="12">
        <v>800</v>
      </c>
      <c r="K44" s="12">
        <v>450</v>
      </c>
      <c r="L44" s="11">
        <v>0.55000000000000004</v>
      </c>
      <c r="M44" s="12">
        <v>6</v>
      </c>
      <c r="N44" s="12">
        <v>0.3</v>
      </c>
    </row>
    <row r="45" spans="1:14" x14ac:dyDescent="0.25">
      <c r="A45" s="8" t="s">
        <v>629</v>
      </c>
      <c r="B45" s="8"/>
      <c r="C45" s="8"/>
      <c r="D45" s="10"/>
      <c r="E45" s="12">
        <v>4.5</v>
      </c>
      <c r="F45" s="12">
        <v>3.07</v>
      </c>
      <c r="G45" s="12">
        <v>0.46</v>
      </c>
      <c r="H45" s="11">
        <v>233.57</v>
      </c>
      <c r="I45" s="12">
        <v>0</v>
      </c>
      <c r="J45" s="12">
        <v>800</v>
      </c>
      <c r="K45" s="12">
        <v>450</v>
      </c>
      <c r="L45" s="11">
        <v>0.55000000000000004</v>
      </c>
      <c r="M45" s="12">
        <v>6</v>
      </c>
      <c r="N45" s="12">
        <v>0.3</v>
      </c>
    </row>
    <row r="46" spans="1:14" x14ac:dyDescent="0.25">
      <c r="A46" s="8" t="s">
        <v>630</v>
      </c>
      <c r="B46" s="8"/>
      <c r="C46" s="8"/>
      <c r="D46" s="10"/>
      <c r="E46" s="12">
        <v>4.5</v>
      </c>
      <c r="F46" s="12">
        <v>3.07</v>
      </c>
      <c r="G46" s="12">
        <v>0.46</v>
      </c>
      <c r="H46" s="11">
        <v>233.57</v>
      </c>
      <c r="I46" s="12">
        <v>0</v>
      </c>
      <c r="J46" s="12">
        <v>800</v>
      </c>
      <c r="K46" s="12">
        <v>450</v>
      </c>
      <c r="L46" s="11">
        <v>0.55000000000000004</v>
      </c>
      <c r="M46" s="12">
        <v>6</v>
      </c>
      <c r="N46" s="12">
        <v>0.3</v>
      </c>
    </row>
    <row r="47" spans="1:14" x14ac:dyDescent="0.25">
      <c r="A47" s="8" t="s">
        <v>631</v>
      </c>
      <c r="B47" s="8"/>
      <c r="C47" s="8"/>
      <c r="D47" s="10"/>
      <c r="E47" s="12">
        <v>4.5</v>
      </c>
      <c r="F47" s="12">
        <v>3.07</v>
      </c>
      <c r="G47" s="12">
        <v>0.46</v>
      </c>
      <c r="H47" s="11">
        <v>233.57</v>
      </c>
      <c r="I47" s="12">
        <v>0</v>
      </c>
      <c r="J47" s="12">
        <v>800</v>
      </c>
      <c r="K47" s="12">
        <v>450</v>
      </c>
      <c r="L47" s="11">
        <v>0.55000000000000004</v>
      </c>
      <c r="M47" s="12">
        <v>6</v>
      </c>
      <c r="N47" s="12">
        <v>0.3</v>
      </c>
    </row>
    <row r="48" spans="1:14" x14ac:dyDescent="0.25">
      <c r="A48" s="8" t="s">
        <v>632</v>
      </c>
      <c r="B48" s="8"/>
      <c r="C48" s="8"/>
      <c r="D48" s="10"/>
      <c r="E48" s="12">
        <v>4.5</v>
      </c>
      <c r="F48" s="12">
        <v>3.07</v>
      </c>
      <c r="G48" s="12">
        <v>0.46</v>
      </c>
      <c r="H48" s="11">
        <v>233.57</v>
      </c>
      <c r="I48" s="12">
        <v>0</v>
      </c>
      <c r="J48" s="12">
        <v>800</v>
      </c>
      <c r="K48" s="12">
        <v>450</v>
      </c>
      <c r="L48" s="11">
        <v>0.55000000000000004</v>
      </c>
      <c r="M48" s="12">
        <v>6</v>
      </c>
      <c r="N48" s="12">
        <v>0.3</v>
      </c>
    </row>
    <row r="49" spans="1:14" x14ac:dyDescent="0.25">
      <c r="A49" s="8" t="s">
        <v>633</v>
      </c>
      <c r="B49" s="8"/>
      <c r="C49" s="8"/>
      <c r="D49" s="10"/>
      <c r="E49" s="12">
        <v>4.5</v>
      </c>
      <c r="F49" s="12">
        <v>3.07</v>
      </c>
      <c r="G49" s="12">
        <v>0.46</v>
      </c>
      <c r="H49" s="11">
        <v>233.57</v>
      </c>
      <c r="I49" s="12">
        <v>0</v>
      </c>
      <c r="J49" s="12">
        <v>800</v>
      </c>
      <c r="K49" s="12">
        <v>450</v>
      </c>
      <c r="L49" s="11">
        <v>0.55000000000000004</v>
      </c>
      <c r="M49" s="12">
        <v>6</v>
      </c>
      <c r="N49" s="12">
        <v>0.3</v>
      </c>
    </row>
    <row r="50" spans="1:14" x14ac:dyDescent="0.25">
      <c r="A50" s="8" t="s">
        <v>634</v>
      </c>
      <c r="B50" s="8"/>
      <c r="C50" s="8"/>
      <c r="D50" s="10"/>
      <c r="E50" s="12">
        <v>4.5</v>
      </c>
      <c r="F50" s="12">
        <v>3.07</v>
      </c>
      <c r="G50" s="12">
        <v>0.46</v>
      </c>
      <c r="H50" s="11">
        <v>233.57</v>
      </c>
      <c r="I50" s="12">
        <v>0</v>
      </c>
      <c r="J50" s="12">
        <v>800</v>
      </c>
      <c r="K50" s="12">
        <v>450</v>
      </c>
      <c r="L50" s="11">
        <v>0.55000000000000004</v>
      </c>
      <c r="M50" s="12">
        <v>6</v>
      </c>
      <c r="N50" s="12">
        <v>0.3</v>
      </c>
    </row>
    <row r="51" spans="1:14" x14ac:dyDescent="0.25">
      <c r="A51" s="8" t="s">
        <v>635</v>
      </c>
      <c r="B51" s="8"/>
      <c r="C51" s="8"/>
      <c r="D51" s="10"/>
      <c r="E51" s="12">
        <v>4.5</v>
      </c>
      <c r="F51" s="12">
        <v>3.07</v>
      </c>
      <c r="G51" s="12">
        <v>0.46</v>
      </c>
      <c r="H51" s="11">
        <v>233.57</v>
      </c>
      <c r="I51" s="12">
        <v>0</v>
      </c>
      <c r="J51" s="12">
        <v>800</v>
      </c>
      <c r="K51" s="12">
        <v>450</v>
      </c>
      <c r="L51" s="11">
        <v>0.55000000000000004</v>
      </c>
      <c r="M51" s="12">
        <v>6</v>
      </c>
      <c r="N51" s="12">
        <v>0.3</v>
      </c>
    </row>
    <row r="52" spans="1:14" x14ac:dyDescent="0.25">
      <c r="A52" s="8" t="s">
        <v>636</v>
      </c>
      <c r="B52" s="8"/>
      <c r="C52" s="8"/>
      <c r="D52" s="10"/>
      <c r="E52" s="12">
        <v>4.5</v>
      </c>
      <c r="F52" s="12">
        <v>3.07</v>
      </c>
      <c r="G52" s="12">
        <v>0.46</v>
      </c>
      <c r="H52" s="11">
        <v>233.57</v>
      </c>
      <c r="I52" s="12">
        <v>0</v>
      </c>
      <c r="J52" s="12">
        <v>800</v>
      </c>
      <c r="K52" s="12">
        <v>450</v>
      </c>
      <c r="L52" s="11">
        <v>0.55000000000000004</v>
      </c>
      <c r="M52" s="12">
        <v>6</v>
      </c>
      <c r="N52" s="12">
        <v>0.3</v>
      </c>
    </row>
    <row r="53" spans="1:14" x14ac:dyDescent="0.25">
      <c r="A53" s="8" t="s">
        <v>637</v>
      </c>
      <c r="B53" s="8"/>
      <c r="C53" s="8"/>
      <c r="D53" s="10"/>
      <c r="E53" s="12">
        <v>4.5</v>
      </c>
      <c r="F53" s="12">
        <v>3.07</v>
      </c>
      <c r="G53" s="12">
        <v>0.46</v>
      </c>
      <c r="H53" s="11">
        <v>233.57</v>
      </c>
      <c r="I53" s="12">
        <v>0</v>
      </c>
      <c r="J53" s="12">
        <v>800</v>
      </c>
      <c r="K53" s="12">
        <v>450</v>
      </c>
      <c r="L53" s="11">
        <v>0.55000000000000004</v>
      </c>
      <c r="M53" s="12">
        <v>6</v>
      </c>
      <c r="N53" s="12">
        <v>0.3</v>
      </c>
    </row>
    <row r="54" spans="1:14" x14ac:dyDescent="0.25">
      <c r="A54" s="8" t="s">
        <v>638</v>
      </c>
      <c r="B54" s="8"/>
      <c r="C54" s="8"/>
      <c r="D54" s="10"/>
      <c r="E54" s="12">
        <v>4.5</v>
      </c>
      <c r="F54" s="12">
        <v>3.07</v>
      </c>
      <c r="G54" s="12">
        <v>0.46</v>
      </c>
      <c r="H54" s="11">
        <v>233.57</v>
      </c>
      <c r="I54" s="12">
        <v>0</v>
      </c>
      <c r="J54" s="12">
        <v>800</v>
      </c>
      <c r="K54" s="12">
        <v>450</v>
      </c>
      <c r="L54" s="11">
        <v>0.55000000000000004</v>
      </c>
      <c r="M54" s="12">
        <v>6</v>
      </c>
      <c r="N54" s="12">
        <v>0.3</v>
      </c>
    </row>
    <row r="55" spans="1:14" x14ac:dyDescent="0.25">
      <c r="A55" s="8" t="s">
        <v>639</v>
      </c>
      <c r="B55" s="8"/>
      <c r="C55" s="8"/>
      <c r="D55" s="10"/>
      <c r="E55" s="12">
        <v>4.5</v>
      </c>
      <c r="F55" s="12">
        <v>3.07</v>
      </c>
      <c r="G55" s="12">
        <v>0.46</v>
      </c>
      <c r="H55" s="11">
        <v>233.57</v>
      </c>
      <c r="I55" s="12">
        <v>0</v>
      </c>
      <c r="J55" s="12">
        <v>800</v>
      </c>
      <c r="K55" s="12">
        <v>450</v>
      </c>
      <c r="L55" s="11">
        <v>0.55000000000000004</v>
      </c>
      <c r="M55" s="12">
        <v>6</v>
      </c>
      <c r="N55" s="12">
        <v>0.3</v>
      </c>
    </row>
    <row r="56" spans="1:14" x14ac:dyDescent="0.25">
      <c r="A56" s="8" t="s">
        <v>640</v>
      </c>
      <c r="B56" s="8"/>
      <c r="C56" s="8"/>
      <c r="D56" s="10"/>
      <c r="E56" s="12">
        <v>4.5</v>
      </c>
      <c r="F56" s="12">
        <v>3.07</v>
      </c>
      <c r="G56" s="12">
        <v>0.46</v>
      </c>
      <c r="H56" s="11">
        <v>233.57</v>
      </c>
      <c r="I56" s="12">
        <v>0</v>
      </c>
      <c r="J56" s="12">
        <v>800</v>
      </c>
      <c r="K56" s="12">
        <v>450</v>
      </c>
      <c r="L56" s="11">
        <v>0.55000000000000004</v>
      </c>
      <c r="M56" s="12">
        <v>6</v>
      </c>
      <c r="N56" s="12">
        <v>0.3</v>
      </c>
    </row>
    <row r="57" spans="1:14" x14ac:dyDescent="0.25">
      <c r="A57" s="8" t="s">
        <v>641</v>
      </c>
      <c r="B57" s="8"/>
      <c r="C57" s="8"/>
      <c r="D57" s="10"/>
      <c r="E57" s="12">
        <v>4.5</v>
      </c>
      <c r="F57" s="12">
        <v>3.07</v>
      </c>
      <c r="G57" s="12">
        <v>0.46</v>
      </c>
      <c r="H57" s="11">
        <v>233.57</v>
      </c>
      <c r="I57" s="12">
        <v>0</v>
      </c>
      <c r="J57" s="12">
        <v>800</v>
      </c>
      <c r="K57" s="12">
        <v>450</v>
      </c>
      <c r="L57" s="11">
        <v>0.55000000000000004</v>
      </c>
      <c r="M57" s="12">
        <v>6</v>
      </c>
      <c r="N57" s="12">
        <v>0.3</v>
      </c>
    </row>
    <row r="58" spans="1:14" x14ac:dyDescent="0.25">
      <c r="A58" s="8" t="s">
        <v>642</v>
      </c>
      <c r="B58" s="8"/>
      <c r="C58" s="8"/>
      <c r="D58" s="10"/>
      <c r="E58" s="12">
        <v>4.5</v>
      </c>
      <c r="F58" s="12">
        <v>3.07</v>
      </c>
      <c r="G58" s="12">
        <v>0.46</v>
      </c>
      <c r="H58" s="11">
        <v>233.57</v>
      </c>
      <c r="I58" s="12">
        <v>0</v>
      </c>
      <c r="J58" s="12">
        <v>800</v>
      </c>
      <c r="K58" s="12">
        <v>450</v>
      </c>
      <c r="L58" s="11">
        <v>0.55000000000000004</v>
      </c>
      <c r="M58" s="12">
        <v>6</v>
      </c>
      <c r="N58" s="12">
        <v>0.3</v>
      </c>
    </row>
    <row r="59" spans="1:14" x14ac:dyDescent="0.25">
      <c r="A59" s="8" t="s">
        <v>643</v>
      </c>
      <c r="B59" s="8"/>
      <c r="C59" s="8"/>
      <c r="D59" s="10"/>
      <c r="E59" s="12">
        <v>4.5</v>
      </c>
      <c r="F59" s="12">
        <v>3.07</v>
      </c>
      <c r="G59" s="12">
        <v>0.46</v>
      </c>
      <c r="H59" s="11">
        <v>233.57</v>
      </c>
      <c r="I59" s="12">
        <v>0</v>
      </c>
      <c r="J59" s="12">
        <v>800</v>
      </c>
      <c r="K59" s="12">
        <v>450</v>
      </c>
      <c r="L59" s="11">
        <v>0.55000000000000004</v>
      </c>
      <c r="M59" s="12">
        <v>6</v>
      </c>
      <c r="N59" s="12">
        <v>0.3</v>
      </c>
    </row>
    <row r="60" spans="1:14" x14ac:dyDescent="0.25">
      <c r="A60" s="8" t="s">
        <v>644</v>
      </c>
      <c r="B60" s="8"/>
      <c r="C60" s="8"/>
      <c r="D60" s="10"/>
      <c r="E60" s="12">
        <v>4.5</v>
      </c>
      <c r="F60" s="12">
        <v>3.07</v>
      </c>
      <c r="G60" s="12">
        <v>0.46</v>
      </c>
      <c r="H60" s="11">
        <v>233.57</v>
      </c>
      <c r="I60" s="12">
        <v>0</v>
      </c>
      <c r="J60" s="12">
        <v>800</v>
      </c>
      <c r="K60" s="12">
        <v>450</v>
      </c>
      <c r="L60" s="11">
        <v>0.55000000000000004</v>
      </c>
      <c r="M60" s="12">
        <v>6</v>
      </c>
      <c r="N60" s="12">
        <v>0.3</v>
      </c>
    </row>
    <row r="61" spans="1:14" x14ac:dyDescent="0.25">
      <c r="A61" s="8" t="s">
        <v>645</v>
      </c>
      <c r="B61" s="8"/>
      <c r="C61" s="8"/>
      <c r="D61" s="10"/>
      <c r="E61" s="12">
        <v>4.5</v>
      </c>
      <c r="F61" s="12">
        <v>3.07</v>
      </c>
      <c r="G61" s="12">
        <v>0.46</v>
      </c>
      <c r="H61" s="11">
        <v>233.57</v>
      </c>
      <c r="I61" s="12">
        <v>0</v>
      </c>
      <c r="J61" s="12">
        <v>800</v>
      </c>
      <c r="K61" s="12">
        <v>450</v>
      </c>
      <c r="L61" s="11">
        <v>0.55000000000000004</v>
      </c>
      <c r="M61" s="12">
        <v>6</v>
      </c>
      <c r="N61" s="12">
        <v>0.3</v>
      </c>
    </row>
    <row r="62" spans="1:14" x14ac:dyDescent="0.25">
      <c r="A62" s="8" t="s">
        <v>646</v>
      </c>
      <c r="B62" s="8"/>
      <c r="C62" s="8"/>
      <c r="D62" s="10"/>
      <c r="E62" s="12">
        <v>4.5</v>
      </c>
      <c r="F62" s="12">
        <v>3.07</v>
      </c>
      <c r="G62" s="12">
        <v>0.46</v>
      </c>
      <c r="H62" s="11">
        <v>233.57</v>
      </c>
      <c r="I62" s="12">
        <v>0</v>
      </c>
      <c r="J62" s="12">
        <v>800</v>
      </c>
      <c r="K62" s="12">
        <v>450</v>
      </c>
      <c r="L62" s="11">
        <v>0.55000000000000004</v>
      </c>
      <c r="M62" s="12">
        <v>6</v>
      </c>
      <c r="N62" s="12">
        <v>0.3</v>
      </c>
    </row>
    <row r="63" spans="1:14" x14ac:dyDescent="0.25">
      <c r="A63" s="8" t="s">
        <v>647</v>
      </c>
      <c r="B63" s="8"/>
      <c r="C63" s="8"/>
      <c r="D63" s="10"/>
      <c r="E63" s="12">
        <v>4.5</v>
      </c>
      <c r="F63" s="12">
        <v>3.07</v>
      </c>
      <c r="G63" s="12">
        <v>0.46</v>
      </c>
      <c r="H63" s="11">
        <v>233.57</v>
      </c>
      <c r="I63" s="12">
        <v>0</v>
      </c>
      <c r="J63" s="12">
        <v>800</v>
      </c>
      <c r="K63" s="12">
        <v>450</v>
      </c>
      <c r="L63" s="11">
        <v>0.55000000000000004</v>
      </c>
      <c r="M63" s="12">
        <v>6</v>
      </c>
      <c r="N63" s="12">
        <v>0.3</v>
      </c>
    </row>
    <row r="64" spans="1:14" x14ac:dyDescent="0.25">
      <c r="A64" s="8" t="s">
        <v>648</v>
      </c>
      <c r="B64" s="8"/>
      <c r="C64" s="8"/>
      <c r="D64" s="10"/>
      <c r="E64" s="12">
        <v>4.5</v>
      </c>
      <c r="F64" s="12">
        <v>3.07</v>
      </c>
      <c r="G64" s="12">
        <v>0.46</v>
      </c>
      <c r="H64" s="11">
        <v>233.57</v>
      </c>
      <c r="I64" s="12">
        <v>0</v>
      </c>
      <c r="J64" s="12">
        <v>800</v>
      </c>
      <c r="K64" s="12">
        <v>450</v>
      </c>
      <c r="L64" s="11">
        <v>0.55000000000000004</v>
      </c>
      <c r="M64" s="12">
        <v>6</v>
      </c>
      <c r="N64" s="12">
        <v>0.3</v>
      </c>
    </row>
    <row r="65" spans="1:14" x14ac:dyDescent="0.25">
      <c r="A65" s="8" t="s">
        <v>649</v>
      </c>
      <c r="B65" s="8"/>
      <c r="C65" s="8"/>
      <c r="D65" s="10"/>
      <c r="E65" s="12">
        <v>4.5</v>
      </c>
      <c r="F65" s="12">
        <v>3.07</v>
      </c>
      <c r="G65" s="12">
        <v>0.46</v>
      </c>
      <c r="H65" s="11">
        <v>233.57</v>
      </c>
      <c r="I65" s="12">
        <v>0</v>
      </c>
      <c r="J65" s="12">
        <v>800</v>
      </c>
      <c r="K65" s="12">
        <v>450</v>
      </c>
      <c r="L65" s="11">
        <v>0.55000000000000004</v>
      </c>
      <c r="M65" s="12">
        <v>6</v>
      </c>
      <c r="N65" s="12">
        <v>0.3</v>
      </c>
    </row>
    <row r="66" spans="1:14" x14ac:dyDescent="0.25">
      <c r="A66" s="8" t="s">
        <v>650</v>
      </c>
      <c r="B66" s="8"/>
      <c r="C66" s="8"/>
      <c r="D66" s="10"/>
      <c r="E66" s="12">
        <v>4.5</v>
      </c>
      <c r="F66" s="12">
        <v>3.07</v>
      </c>
      <c r="G66" s="12">
        <v>0.46</v>
      </c>
      <c r="H66" s="11">
        <v>233.57</v>
      </c>
      <c r="I66" s="12">
        <v>0</v>
      </c>
      <c r="J66" s="12">
        <v>800</v>
      </c>
      <c r="K66" s="12">
        <v>450</v>
      </c>
      <c r="L66" s="11">
        <v>0.55000000000000004</v>
      </c>
      <c r="M66" s="12">
        <v>6</v>
      </c>
      <c r="N66" s="12">
        <v>0.3</v>
      </c>
    </row>
    <row r="67" spans="1:14" x14ac:dyDescent="0.25">
      <c r="A67" s="8" t="s">
        <v>651</v>
      </c>
      <c r="B67" s="8"/>
      <c r="C67" s="8"/>
      <c r="D67" s="10"/>
      <c r="E67" s="12">
        <v>4.5</v>
      </c>
      <c r="F67" s="12">
        <v>3.07</v>
      </c>
      <c r="G67" s="12">
        <v>0.46</v>
      </c>
      <c r="H67" s="11">
        <v>233.57</v>
      </c>
      <c r="I67" s="12">
        <v>0</v>
      </c>
      <c r="J67" s="12">
        <v>800</v>
      </c>
      <c r="K67" s="12">
        <v>450</v>
      </c>
      <c r="L67" s="11">
        <v>0.55000000000000004</v>
      </c>
      <c r="M67" s="12">
        <v>6</v>
      </c>
      <c r="N67" s="12">
        <v>0.3</v>
      </c>
    </row>
    <row r="68" spans="1:14" x14ac:dyDescent="0.25">
      <c r="A68" s="8" t="s">
        <v>652</v>
      </c>
      <c r="B68" s="8"/>
      <c r="C68" s="8"/>
      <c r="D68" s="10"/>
      <c r="E68" s="12">
        <v>4.5</v>
      </c>
      <c r="F68" s="12">
        <v>3.07</v>
      </c>
      <c r="G68" s="12">
        <v>0.46</v>
      </c>
      <c r="H68" s="11">
        <v>233.57</v>
      </c>
      <c r="I68" s="12">
        <v>0</v>
      </c>
      <c r="J68" s="12">
        <v>800</v>
      </c>
      <c r="K68" s="12">
        <v>450</v>
      </c>
      <c r="L68" s="11">
        <v>0.55000000000000004</v>
      </c>
      <c r="M68" s="12">
        <v>6</v>
      </c>
      <c r="N68" s="12">
        <v>0.3</v>
      </c>
    </row>
    <row r="69" spans="1:14" x14ac:dyDescent="0.25">
      <c r="A69" s="8" t="s">
        <v>653</v>
      </c>
      <c r="B69" s="8"/>
      <c r="C69" s="8"/>
      <c r="D69" s="10"/>
      <c r="E69" s="12">
        <v>4.5</v>
      </c>
      <c r="F69" s="12">
        <v>3.07</v>
      </c>
      <c r="G69" s="12">
        <v>0.46</v>
      </c>
      <c r="H69" s="11">
        <v>233.57</v>
      </c>
      <c r="I69" s="12">
        <v>0</v>
      </c>
      <c r="J69" s="12">
        <v>800</v>
      </c>
      <c r="K69" s="12">
        <v>450</v>
      </c>
      <c r="L69" s="11">
        <v>0.55000000000000004</v>
      </c>
      <c r="M69" s="12">
        <v>6</v>
      </c>
      <c r="N69" s="12">
        <v>0.3</v>
      </c>
    </row>
    <row r="70" spans="1:14" x14ac:dyDescent="0.25">
      <c r="A70" s="8" t="s">
        <v>654</v>
      </c>
      <c r="B70" s="8"/>
      <c r="C70" s="8"/>
      <c r="D70" s="10"/>
      <c r="E70" s="12">
        <v>4.5</v>
      </c>
      <c r="F70" s="12">
        <v>3.07</v>
      </c>
      <c r="G70" s="12">
        <v>0.46</v>
      </c>
      <c r="H70" s="11">
        <v>233.57</v>
      </c>
      <c r="I70" s="12">
        <v>0</v>
      </c>
      <c r="J70" s="12">
        <v>800</v>
      </c>
      <c r="K70" s="12">
        <v>450</v>
      </c>
      <c r="L70" s="11">
        <v>0.55000000000000004</v>
      </c>
      <c r="M70" s="12">
        <v>6</v>
      </c>
      <c r="N70" s="12">
        <v>0.3</v>
      </c>
    </row>
    <row r="71" spans="1:14" x14ac:dyDescent="0.25">
      <c r="A71" s="8" t="s">
        <v>655</v>
      </c>
      <c r="B71" s="8"/>
      <c r="C71" s="8"/>
      <c r="D71" s="10"/>
      <c r="E71" s="12">
        <v>4.5</v>
      </c>
      <c r="F71" s="12">
        <v>3.07</v>
      </c>
      <c r="G71" s="12">
        <v>0.46</v>
      </c>
      <c r="H71" s="11">
        <v>233.57</v>
      </c>
      <c r="I71" s="12">
        <v>0</v>
      </c>
      <c r="J71" s="12">
        <v>800</v>
      </c>
      <c r="K71" s="12">
        <v>450</v>
      </c>
      <c r="L71" s="11">
        <v>0.55000000000000004</v>
      </c>
      <c r="M71" s="12">
        <v>6</v>
      </c>
      <c r="N71" s="12">
        <v>0.3</v>
      </c>
    </row>
    <row r="72" spans="1:14" x14ac:dyDescent="0.25">
      <c r="A72" s="8" t="s">
        <v>656</v>
      </c>
      <c r="B72" s="8"/>
      <c r="C72" s="8"/>
      <c r="D72" s="10"/>
      <c r="E72" s="12">
        <v>4.5</v>
      </c>
      <c r="F72" s="12">
        <v>3.07</v>
      </c>
      <c r="G72" s="12">
        <v>0.46</v>
      </c>
      <c r="H72" s="11">
        <v>233.57</v>
      </c>
      <c r="I72" s="12">
        <v>0</v>
      </c>
      <c r="J72" s="12">
        <v>800</v>
      </c>
      <c r="K72" s="12">
        <v>450</v>
      </c>
      <c r="L72" s="11">
        <v>0.55000000000000004</v>
      </c>
      <c r="M72" s="12">
        <v>6</v>
      </c>
      <c r="N72" s="12">
        <v>0.3</v>
      </c>
    </row>
    <row r="73" spans="1:14" x14ac:dyDescent="0.25">
      <c r="A73" s="8" t="s">
        <v>657</v>
      </c>
      <c r="B73" s="8"/>
      <c r="C73" s="8"/>
      <c r="D73" s="10"/>
      <c r="E73" s="12">
        <v>4.5</v>
      </c>
      <c r="F73" s="12">
        <v>3.07</v>
      </c>
      <c r="G73" s="12">
        <v>0.46</v>
      </c>
      <c r="H73" s="11">
        <v>233.57</v>
      </c>
      <c r="I73" s="12">
        <v>0</v>
      </c>
      <c r="J73" s="12">
        <v>800</v>
      </c>
      <c r="K73" s="12">
        <v>450</v>
      </c>
      <c r="L73" s="11">
        <v>0.55000000000000004</v>
      </c>
      <c r="M73" s="12">
        <v>6</v>
      </c>
      <c r="N73" s="12">
        <v>0.3</v>
      </c>
    </row>
    <row r="74" spans="1:14" x14ac:dyDescent="0.25">
      <c r="A74" s="8" t="s">
        <v>658</v>
      </c>
      <c r="B74" s="8"/>
      <c r="C74" s="8"/>
      <c r="D74" s="10"/>
      <c r="E74" s="12">
        <v>4.5</v>
      </c>
      <c r="F74" s="12">
        <v>3.07</v>
      </c>
      <c r="G74" s="12">
        <v>0.46</v>
      </c>
      <c r="H74" s="11">
        <v>233.57</v>
      </c>
      <c r="I74" s="12">
        <v>0</v>
      </c>
      <c r="J74" s="12">
        <v>800</v>
      </c>
      <c r="K74" s="12">
        <v>450</v>
      </c>
      <c r="L74" s="11">
        <v>0.55000000000000004</v>
      </c>
      <c r="M74" s="12">
        <v>6</v>
      </c>
      <c r="N74" s="12">
        <v>0.3</v>
      </c>
    </row>
    <row r="75" spans="1:14" x14ac:dyDescent="0.25">
      <c r="A75" s="8" t="s">
        <v>659</v>
      </c>
      <c r="B75" s="8"/>
      <c r="C75" s="8"/>
      <c r="D75" s="10"/>
      <c r="E75" s="12">
        <v>4.5</v>
      </c>
      <c r="F75" s="12">
        <v>3.07</v>
      </c>
      <c r="G75" s="12">
        <v>0.46</v>
      </c>
      <c r="H75" s="11">
        <v>233.57</v>
      </c>
      <c r="I75" s="12">
        <v>0</v>
      </c>
      <c r="J75" s="12">
        <v>800</v>
      </c>
      <c r="K75" s="12">
        <v>450</v>
      </c>
      <c r="L75" s="11">
        <v>0.55000000000000004</v>
      </c>
      <c r="M75" s="12">
        <v>6</v>
      </c>
      <c r="N75" s="12">
        <v>0.3</v>
      </c>
    </row>
    <row r="76" spans="1:14" x14ac:dyDescent="0.25">
      <c r="A76" s="8" t="s">
        <v>660</v>
      </c>
      <c r="B76" s="8"/>
      <c r="C76" s="8"/>
      <c r="D76" s="10"/>
      <c r="E76" s="12">
        <v>4.5</v>
      </c>
      <c r="F76" s="12">
        <v>3.07</v>
      </c>
      <c r="G76" s="12">
        <v>0.46</v>
      </c>
      <c r="H76" s="11">
        <v>233.57</v>
      </c>
      <c r="I76" s="12">
        <v>0</v>
      </c>
      <c r="J76" s="12">
        <v>800</v>
      </c>
      <c r="K76" s="12">
        <v>450</v>
      </c>
      <c r="L76" s="11">
        <v>0.55000000000000004</v>
      </c>
      <c r="M76" s="12">
        <v>6</v>
      </c>
      <c r="N76" s="12">
        <v>0.3</v>
      </c>
    </row>
    <row r="77" spans="1:14" x14ac:dyDescent="0.25">
      <c r="A77" s="8" t="s">
        <v>661</v>
      </c>
      <c r="B77" s="8"/>
      <c r="C77" s="8"/>
      <c r="D77" s="10"/>
      <c r="E77" s="12">
        <v>4.5</v>
      </c>
      <c r="F77" s="12">
        <v>3.07</v>
      </c>
      <c r="G77" s="12">
        <v>0.46</v>
      </c>
      <c r="H77" s="11">
        <v>233.57</v>
      </c>
      <c r="I77" s="12">
        <v>0</v>
      </c>
      <c r="J77" s="12">
        <v>800</v>
      </c>
      <c r="K77" s="12">
        <v>450</v>
      </c>
      <c r="L77" s="11">
        <v>0.55000000000000004</v>
      </c>
      <c r="M77" s="12">
        <v>6</v>
      </c>
      <c r="N77" s="12">
        <v>0.3</v>
      </c>
    </row>
    <row r="78" spans="1:14" x14ac:dyDescent="0.25">
      <c r="A78" s="8" t="s">
        <v>662</v>
      </c>
      <c r="B78" s="8"/>
      <c r="C78" s="8"/>
      <c r="D78" s="10"/>
      <c r="E78" s="12">
        <v>4.5</v>
      </c>
      <c r="F78" s="12">
        <v>3.07</v>
      </c>
      <c r="G78" s="12">
        <v>0.46</v>
      </c>
      <c r="H78" s="11">
        <v>233.57</v>
      </c>
      <c r="I78" s="12">
        <v>0</v>
      </c>
      <c r="J78" s="12">
        <v>800</v>
      </c>
      <c r="K78" s="12">
        <v>450</v>
      </c>
      <c r="L78" s="11">
        <v>0.55000000000000004</v>
      </c>
      <c r="M78" s="12">
        <v>6</v>
      </c>
      <c r="N78" s="12">
        <v>0.3</v>
      </c>
    </row>
    <row r="79" spans="1:14" x14ac:dyDescent="0.25">
      <c r="A79" s="8" t="s">
        <v>663</v>
      </c>
      <c r="B79" s="8"/>
      <c r="C79" s="8"/>
      <c r="D79" s="10"/>
      <c r="E79" s="12">
        <v>4.5</v>
      </c>
      <c r="F79" s="12">
        <v>3.07</v>
      </c>
      <c r="G79" s="12">
        <v>0.46</v>
      </c>
      <c r="H79" s="11">
        <v>233.57</v>
      </c>
      <c r="I79" s="12">
        <v>0</v>
      </c>
      <c r="J79" s="12">
        <v>800</v>
      </c>
      <c r="K79" s="12">
        <v>450</v>
      </c>
      <c r="L79" s="11">
        <v>0.55000000000000004</v>
      </c>
      <c r="M79" s="12">
        <v>6</v>
      </c>
      <c r="N79" s="12">
        <v>0.3</v>
      </c>
    </row>
    <row r="80" spans="1:14" x14ac:dyDescent="0.25">
      <c r="A80" s="8" t="s">
        <v>664</v>
      </c>
      <c r="B80" s="8"/>
      <c r="C80" s="8"/>
      <c r="D80" s="10"/>
      <c r="E80" s="12">
        <v>4.5</v>
      </c>
      <c r="F80" s="12">
        <v>3.07</v>
      </c>
      <c r="G80" s="12">
        <v>0.46</v>
      </c>
      <c r="H80" s="11">
        <v>233.57</v>
      </c>
      <c r="I80" s="12">
        <v>0</v>
      </c>
      <c r="J80" s="12">
        <v>800</v>
      </c>
      <c r="K80" s="12">
        <v>450</v>
      </c>
      <c r="L80" s="11">
        <v>0.55000000000000004</v>
      </c>
      <c r="M80" s="12">
        <v>6</v>
      </c>
      <c r="N80" s="12">
        <v>0.3</v>
      </c>
    </row>
    <row r="81" spans="1:14" x14ac:dyDescent="0.25">
      <c r="A81" s="8" t="s">
        <v>665</v>
      </c>
      <c r="B81" s="8"/>
      <c r="C81" s="8"/>
      <c r="D81" s="10"/>
      <c r="E81" s="12">
        <v>4.5</v>
      </c>
      <c r="F81" s="12">
        <v>3.07</v>
      </c>
      <c r="G81" s="12">
        <v>0.46</v>
      </c>
      <c r="H81" s="11">
        <v>233.57</v>
      </c>
      <c r="I81" s="12">
        <v>0</v>
      </c>
      <c r="J81" s="12">
        <v>800</v>
      </c>
      <c r="K81" s="12">
        <v>450</v>
      </c>
      <c r="L81" s="11">
        <v>0.55000000000000004</v>
      </c>
      <c r="M81" s="12">
        <v>6</v>
      </c>
      <c r="N81" s="12">
        <v>0.3</v>
      </c>
    </row>
    <row r="82" spans="1:14" x14ac:dyDescent="0.25">
      <c r="A82" s="8" t="s">
        <v>666</v>
      </c>
      <c r="B82" s="8"/>
      <c r="C82" s="8"/>
      <c r="D82" s="10"/>
      <c r="E82" s="12">
        <v>4.5</v>
      </c>
      <c r="F82" s="12">
        <v>3.07</v>
      </c>
      <c r="G82" s="12">
        <v>0.46</v>
      </c>
      <c r="H82" s="11">
        <v>233.57</v>
      </c>
      <c r="I82" s="12">
        <v>0</v>
      </c>
      <c r="J82" s="12">
        <v>800</v>
      </c>
      <c r="K82" s="12">
        <v>450</v>
      </c>
      <c r="L82" s="11">
        <v>0.55000000000000004</v>
      </c>
      <c r="M82" s="12">
        <v>6</v>
      </c>
      <c r="N82" s="12">
        <v>0.3</v>
      </c>
    </row>
    <row r="83" spans="1:14" x14ac:dyDescent="0.25">
      <c r="A83" s="8" t="s">
        <v>667</v>
      </c>
      <c r="B83" s="8"/>
      <c r="C83" s="8"/>
      <c r="D83" s="10"/>
      <c r="E83" s="12">
        <v>4.5</v>
      </c>
      <c r="F83" s="12">
        <v>3.07</v>
      </c>
      <c r="G83" s="12">
        <v>0.46</v>
      </c>
      <c r="H83" s="11">
        <v>233.57</v>
      </c>
      <c r="I83" s="12">
        <v>0</v>
      </c>
      <c r="J83" s="12">
        <v>800</v>
      </c>
      <c r="K83" s="12">
        <v>450</v>
      </c>
      <c r="L83" s="11">
        <v>0.55000000000000004</v>
      </c>
      <c r="M83" s="12">
        <v>6</v>
      </c>
      <c r="N83" s="12">
        <v>0.3</v>
      </c>
    </row>
    <row r="84" spans="1:14" x14ac:dyDescent="0.25">
      <c r="A84" s="8" t="s">
        <v>668</v>
      </c>
      <c r="B84" s="8"/>
      <c r="C84" s="8"/>
      <c r="D84" s="10"/>
      <c r="E84" s="12">
        <v>4.5</v>
      </c>
      <c r="F84" s="12">
        <v>3.07</v>
      </c>
      <c r="G84" s="12">
        <v>0.46</v>
      </c>
      <c r="H84" s="11">
        <v>233.57</v>
      </c>
      <c r="I84" s="12">
        <v>0</v>
      </c>
      <c r="J84" s="12">
        <v>800</v>
      </c>
      <c r="K84" s="12">
        <v>450</v>
      </c>
      <c r="L84" s="11">
        <v>0.55000000000000004</v>
      </c>
      <c r="M84" s="12">
        <v>6</v>
      </c>
      <c r="N84" s="12">
        <v>0.3</v>
      </c>
    </row>
    <row r="85" spans="1:14" x14ac:dyDescent="0.25">
      <c r="A85" s="8" t="s">
        <v>669</v>
      </c>
      <c r="B85" s="8"/>
      <c r="C85" s="8"/>
      <c r="D85" s="10"/>
      <c r="E85" s="12">
        <v>4.5</v>
      </c>
      <c r="F85" s="12">
        <v>3.07</v>
      </c>
      <c r="G85" s="12">
        <v>0.46</v>
      </c>
      <c r="H85" s="11">
        <v>233.57</v>
      </c>
      <c r="I85" s="12">
        <v>0</v>
      </c>
      <c r="J85" s="12">
        <v>800</v>
      </c>
      <c r="K85" s="12">
        <v>450</v>
      </c>
      <c r="L85" s="11">
        <v>0.55000000000000004</v>
      </c>
      <c r="M85" s="12">
        <v>6</v>
      </c>
      <c r="N85" s="12">
        <v>0.3</v>
      </c>
    </row>
    <row r="86" spans="1:14" x14ac:dyDescent="0.25">
      <c r="A86" s="8" t="s">
        <v>670</v>
      </c>
      <c r="B86" s="8"/>
      <c r="C86" s="8"/>
      <c r="D86" s="10"/>
      <c r="E86" s="12">
        <v>4.5</v>
      </c>
      <c r="F86" s="12">
        <v>3.07</v>
      </c>
      <c r="G86" s="12">
        <v>0.46</v>
      </c>
      <c r="H86" s="11">
        <v>233.57</v>
      </c>
      <c r="I86" s="12">
        <v>0</v>
      </c>
      <c r="J86" s="12">
        <v>800</v>
      </c>
      <c r="K86" s="12">
        <v>450</v>
      </c>
      <c r="L86" s="11">
        <v>0.55000000000000004</v>
      </c>
      <c r="M86" s="12">
        <v>6</v>
      </c>
      <c r="N86" s="12">
        <v>0.3</v>
      </c>
    </row>
    <row r="87" spans="1:14" x14ac:dyDescent="0.25">
      <c r="A87" s="8" t="s">
        <v>671</v>
      </c>
      <c r="B87" s="8"/>
      <c r="C87" s="8"/>
      <c r="D87" s="10"/>
      <c r="E87" s="12">
        <v>4.5</v>
      </c>
      <c r="F87" s="12">
        <v>3.07</v>
      </c>
      <c r="G87" s="12">
        <v>0.46</v>
      </c>
      <c r="H87" s="11">
        <v>233.57</v>
      </c>
      <c r="I87" s="12">
        <v>0</v>
      </c>
      <c r="J87" s="12">
        <v>800</v>
      </c>
      <c r="K87" s="12">
        <v>450</v>
      </c>
      <c r="L87" s="11">
        <v>0.55000000000000004</v>
      </c>
      <c r="M87" s="12">
        <v>6</v>
      </c>
      <c r="N87" s="12">
        <v>0.3</v>
      </c>
    </row>
    <row r="88" spans="1:14" x14ac:dyDescent="0.25">
      <c r="A88" s="8" t="s">
        <v>672</v>
      </c>
      <c r="B88" s="8"/>
      <c r="C88" s="8"/>
      <c r="D88" s="10"/>
      <c r="E88" s="12">
        <v>4.5</v>
      </c>
      <c r="F88" s="12">
        <v>3.07</v>
      </c>
      <c r="G88" s="12">
        <v>0.46</v>
      </c>
      <c r="H88" s="11">
        <v>233.57</v>
      </c>
      <c r="I88" s="12">
        <v>0</v>
      </c>
      <c r="J88" s="12">
        <v>800</v>
      </c>
      <c r="K88" s="12">
        <v>450</v>
      </c>
      <c r="L88" s="11">
        <v>0.55000000000000004</v>
      </c>
      <c r="M88" s="12">
        <v>6</v>
      </c>
      <c r="N88" s="12">
        <v>0.3</v>
      </c>
    </row>
    <row r="89" spans="1:14" x14ac:dyDescent="0.25">
      <c r="A89" s="8" t="s">
        <v>673</v>
      </c>
      <c r="B89" s="8"/>
      <c r="C89" s="8"/>
      <c r="D89" s="10"/>
      <c r="E89" s="12">
        <v>4.5</v>
      </c>
      <c r="F89" s="12">
        <v>3.07</v>
      </c>
      <c r="G89" s="12">
        <v>0.46</v>
      </c>
      <c r="H89" s="11">
        <v>233.57</v>
      </c>
      <c r="I89" s="12">
        <v>0</v>
      </c>
      <c r="J89" s="12">
        <v>800</v>
      </c>
      <c r="K89" s="12">
        <v>450</v>
      </c>
      <c r="L89" s="11">
        <v>0.55000000000000004</v>
      </c>
      <c r="M89" s="12">
        <v>6</v>
      </c>
      <c r="N89" s="12">
        <v>0.3</v>
      </c>
    </row>
    <row r="90" spans="1:14" x14ac:dyDescent="0.25">
      <c r="A90" s="8" t="s">
        <v>674</v>
      </c>
      <c r="B90" s="8"/>
      <c r="C90" s="8"/>
      <c r="D90" s="10"/>
      <c r="E90" s="12">
        <v>4.5</v>
      </c>
      <c r="F90" s="12">
        <v>3.07</v>
      </c>
      <c r="G90" s="12">
        <v>0.46</v>
      </c>
      <c r="H90" s="11">
        <v>233.57</v>
      </c>
      <c r="I90" s="12">
        <v>0</v>
      </c>
      <c r="J90" s="12">
        <v>800</v>
      </c>
      <c r="K90" s="12">
        <v>450</v>
      </c>
      <c r="L90" s="11">
        <v>0.55000000000000004</v>
      </c>
      <c r="M90" s="12">
        <v>6</v>
      </c>
      <c r="N90" s="12">
        <v>0.3</v>
      </c>
    </row>
    <row r="91" spans="1:14" x14ac:dyDescent="0.25">
      <c r="A91" s="8" t="s">
        <v>675</v>
      </c>
      <c r="B91" s="8"/>
      <c r="C91" s="8"/>
      <c r="D91" s="10"/>
      <c r="E91" s="12">
        <v>4.5</v>
      </c>
      <c r="F91" s="12">
        <v>3.07</v>
      </c>
      <c r="G91" s="12">
        <v>0.46</v>
      </c>
      <c r="H91" s="11">
        <v>233.57</v>
      </c>
      <c r="I91" s="12">
        <v>0</v>
      </c>
      <c r="J91" s="12">
        <v>800</v>
      </c>
      <c r="K91" s="12">
        <v>450</v>
      </c>
      <c r="L91" s="11">
        <v>0.55000000000000004</v>
      </c>
      <c r="M91" s="12">
        <v>6</v>
      </c>
      <c r="N91" s="12">
        <v>0.3</v>
      </c>
    </row>
    <row r="92" spans="1:14" x14ac:dyDescent="0.25">
      <c r="A92" s="8" t="s">
        <v>588</v>
      </c>
      <c r="B92" s="8"/>
      <c r="C92" s="8"/>
      <c r="D92" s="10"/>
      <c r="E92" s="12">
        <v>4.5</v>
      </c>
      <c r="F92" s="12">
        <v>3.07</v>
      </c>
      <c r="G92" s="12">
        <v>0.46</v>
      </c>
      <c r="H92" s="11">
        <v>233.57</v>
      </c>
      <c r="I92" s="12">
        <v>6500</v>
      </c>
      <c r="J92" s="12">
        <v>800</v>
      </c>
      <c r="K92" s="12">
        <v>450</v>
      </c>
      <c r="L92" s="11">
        <v>0.55000000000000004</v>
      </c>
      <c r="M92" s="12">
        <v>6</v>
      </c>
      <c r="N92" s="12">
        <v>0.3</v>
      </c>
    </row>
    <row r="93" spans="1:14" x14ac:dyDescent="0.25">
      <c r="A93" s="8" t="s">
        <v>676</v>
      </c>
      <c r="B93" s="8"/>
      <c r="C93" s="8"/>
      <c r="D93" s="10"/>
      <c r="E93" s="12">
        <v>4.5</v>
      </c>
      <c r="F93" s="12">
        <v>3.07</v>
      </c>
      <c r="G93" s="12">
        <v>0.46</v>
      </c>
      <c r="H93" s="11">
        <v>233.57</v>
      </c>
      <c r="I93" s="12">
        <v>6500</v>
      </c>
      <c r="J93" s="12">
        <v>800</v>
      </c>
      <c r="K93" s="12">
        <v>450</v>
      </c>
      <c r="L93" s="11">
        <v>0.55000000000000004</v>
      </c>
      <c r="M93" s="12">
        <v>6</v>
      </c>
      <c r="N93" s="12">
        <v>0.3</v>
      </c>
    </row>
    <row r="94" spans="1:14" x14ac:dyDescent="0.25">
      <c r="A94" s="8" t="s">
        <v>587</v>
      </c>
      <c r="B94" s="8"/>
      <c r="C94" s="8"/>
      <c r="D94" s="10"/>
      <c r="E94" s="12">
        <v>4.5</v>
      </c>
      <c r="F94" s="12">
        <v>3.07</v>
      </c>
      <c r="G94" s="12">
        <v>0.46</v>
      </c>
      <c r="H94" s="11">
        <v>233.57</v>
      </c>
      <c r="I94" s="12">
        <v>7500</v>
      </c>
      <c r="J94" s="12">
        <v>800</v>
      </c>
      <c r="K94" s="12">
        <v>450</v>
      </c>
      <c r="L94" s="11">
        <v>0.55000000000000004</v>
      </c>
      <c r="M94" s="12">
        <v>6</v>
      </c>
      <c r="N94" s="12">
        <v>0.3</v>
      </c>
    </row>
    <row r="95" spans="1:14" x14ac:dyDescent="0.25">
      <c r="A95" s="8" t="s">
        <v>677</v>
      </c>
      <c r="B95" s="8"/>
      <c r="C95" s="8"/>
      <c r="D95" s="10"/>
      <c r="E95" s="12">
        <v>4.5</v>
      </c>
      <c r="F95" s="12">
        <v>3.07</v>
      </c>
      <c r="G95" s="12">
        <v>0.46</v>
      </c>
      <c r="H95" s="11">
        <v>233.57</v>
      </c>
      <c r="I95" s="12">
        <v>6500</v>
      </c>
      <c r="J95" s="12">
        <v>800</v>
      </c>
      <c r="K95" s="12">
        <v>450</v>
      </c>
      <c r="L95" s="11">
        <v>0.55000000000000004</v>
      </c>
      <c r="M95" s="12">
        <v>6</v>
      </c>
      <c r="N95" s="12">
        <v>0.3</v>
      </c>
    </row>
    <row r="96" spans="1:14" x14ac:dyDescent="0.25">
      <c r="A96" s="8" t="s">
        <v>678</v>
      </c>
      <c r="B96" s="8"/>
      <c r="C96" s="8"/>
      <c r="D96" s="10"/>
      <c r="E96" s="12">
        <v>4.5</v>
      </c>
      <c r="F96" s="12">
        <v>3.07</v>
      </c>
      <c r="G96" s="12">
        <v>0.46</v>
      </c>
      <c r="H96" s="11">
        <v>233.57</v>
      </c>
      <c r="I96" s="12">
        <v>7500</v>
      </c>
      <c r="J96" s="12">
        <v>800</v>
      </c>
      <c r="K96" s="12">
        <v>450</v>
      </c>
      <c r="L96" s="11">
        <v>0.55000000000000004</v>
      </c>
      <c r="M96" s="12">
        <v>6</v>
      </c>
      <c r="N96" s="12">
        <v>0.3</v>
      </c>
    </row>
    <row r="97" spans="1:14" x14ac:dyDescent="0.25">
      <c r="A97" s="8" t="s">
        <v>679</v>
      </c>
      <c r="B97" s="8"/>
      <c r="C97" s="8"/>
      <c r="D97" s="10"/>
      <c r="E97" s="12">
        <v>4.5</v>
      </c>
      <c r="F97" s="12">
        <v>3.07</v>
      </c>
      <c r="G97" s="12">
        <v>0.46</v>
      </c>
      <c r="H97" s="11">
        <v>233.57</v>
      </c>
      <c r="I97" s="12">
        <v>6500</v>
      </c>
      <c r="J97" s="12">
        <v>800</v>
      </c>
      <c r="K97" s="12">
        <v>450</v>
      </c>
      <c r="L97" s="11">
        <v>0.55000000000000004</v>
      </c>
      <c r="M97" s="12">
        <v>6</v>
      </c>
      <c r="N97" s="12">
        <v>0.3</v>
      </c>
    </row>
    <row r="98" spans="1:14" x14ac:dyDescent="0.25">
      <c r="A98" s="8" t="s">
        <v>708</v>
      </c>
      <c r="B98" s="10"/>
      <c r="C98" s="10"/>
      <c r="D98" s="10"/>
      <c r="E98" s="12">
        <v>4.5</v>
      </c>
      <c r="F98" s="12">
        <v>3.07</v>
      </c>
      <c r="G98" s="12">
        <v>0.46</v>
      </c>
      <c r="H98" s="11">
        <v>233.57</v>
      </c>
      <c r="I98" s="12">
        <v>7000</v>
      </c>
      <c r="J98" s="12">
        <v>800</v>
      </c>
      <c r="K98" s="12">
        <v>350</v>
      </c>
      <c r="L98" s="12">
        <v>0.55000000000000004</v>
      </c>
      <c r="M98" s="12">
        <v>6</v>
      </c>
      <c r="N98" s="12">
        <v>0.3</v>
      </c>
    </row>
    <row r="99" spans="1:14" x14ac:dyDescent="0.25">
      <c r="A99" s="8" t="s">
        <v>709</v>
      </c>
      <c r="B99" s="10"/>
      <c r="C99" s="10"/>
      <c r="D99" s="10"/>
      <c r="E99" s="12">
        <v>4.5</v>
      </c>
      <c r="F99" s="12">
        <v>3.07</v>
      </c>
      <c r="G99" s="12">
        <v>0.46</v>
      </c>
      <c r="H99" s="11">
        <v>233.57</v>
      </c>
      <c r="I99" s="12">
        <v>7000</v>
      </c>
      <c r="J99" s="12">
        <v>800</v>
      </c>
      <c r="K99" s="12">
        <v>350</v>
      </c>
      <c r="L99" s="12">
        <v>0.55000000000000004</v>
      </c>
      <c r="M99" s="12">
        <v>6</v>
      </c>
      <c r="N99" s="12">
        <v>0.3</v>
      </c>
    </row>
    <row r="100" spans="1:14" x14ac:dyDescent="0.25">
      <c r="A100" s="8" t="s">
        <v>710</v>
      </c>
      <c r="B100" s="10"/>
      <c r="C100" s="10"/>
      <c r="D100" s="10"/>
      <c r="E100" s="12">
        <v>4.5</v>
      </c>
      <c r="F100" s="12">
        <v>3.07</v>
      </c>
      <c r="G100" s="12">
        <v>0.46</v>
      </c>
      <c r="H100" s="11">
        <v>233.57</v>
      </c>
      <c r="I100" s="12">
        <v>7000</v>
      </c>
      <c r="J100" s="12">
        <v>800</v>
      </c>
      <c r="K100" s="12">
        <v>350</v>
      </c>
      <c r="L100" s="12">
        <v>0.55000000000000004</v>
      </c>
      <c r="M100" s="12">
        <v>6</v>
      </c>
      <c r="N100" s="12">
        <v>0.3</v>
      </c>
    </row>
    <row r="101" spans="1:14" x14ac:dyDescent="0.25">
      <c r="A101" s="8" t="s">
        <v>711</v>
      </c>
      <c r="B101" s="10"/>
      <c r="C101" s="10"/>
      <c r="D101" s="10"/>
      <c r="E101" s="12">
        <v>4.5</v>
      </c>
      <c r="F101" s="12">
        <v>3.07</v>
      </c>
      <c r="G101" s="12">
        <v>0.46</v>
      </c>
      <c r="H101" s="11">
        <v>233.57</v>
      </c>
      <c r="I101" s="12">
        <v>4500</v>
      </c>
      <c r="J101" s="12">
        <v>800</v>
      </c>
      <c r="K101" s="12">
        <v>350</v>
      </c>
      <c r="L101" s="12">
        <v>0.55000000000000004</v>
      </c>
      <c r="M101" s="12">
        <v>6</v>
      </c>
      <c r="N101" s="12">
        <v>0.3</v>
      </c>
    </row>
    <row r="102" spans="1:14" x14ac:dyDescent="0.25">
      <c r="A102" s="8" t="s">
        <v>712</v>
      </c>
      <c r="B102" s="10"/>
      <c r="C102" s="10"/>
      <c r="D102" s="10"/>
      <c r="E102" s="12">
        <v>4.5</v>
      </c>
      <c r="F102" s="12">
        <v>3.07</v>
      </c>
      <c r="G102" s="12">
        <v>0.46</v>
      </c>
      <c r="H102" s="11">
        <v>233.57</v>
      </c>
      <c r="I102" s="12">
        <v>7000</v>
      </c>
      <c r="J102" s="12">
        <v>800</v>
      </c>
      <c r="K102" s="12">
        <v>350</v>
      </c>
      <c r="L102" s="12">
        <v>0.55000000000000004</v>
      </c>
      <c r="M102" s="12">
        <v>6</v>
      </c>
      <c r="N102" s="12">
        <v>0.3</v>
      </c>
    </row>
    <row r="103" spans="1:14" x14ac:dyDescent="0.25">
      <c r="A103" s="8" t="s">
        <v>713</v>
      </c>
      <c r="B103" s="10"/>
      <c r="C103" s="10"/>
      <c r="D103" s="10"/>
      <c r="E103" s="12">
        <v>4.5</v>
      </c>
      <c r="F103" s="12">
        <v>3.07</v>
      </c>
      <c r="G103" s="12">
        <v>0.46</v>
      </c>
      <c r="H103" s="11">
        <v>233.57</v>
      </c>
      <c r="I103" s="12">
        <v>7000</v>
      </c>
      <c r="J103" s="12">
        <v>800</v>
      </c>
      <c r="K103" s="12">
        <v>350</v>
      </c>
      <c r="L103" s="12">
        <v>0.55000000000000004</v>
      </c>
      <c r="M103" s="12">
        <v>6</v>
      </c>
      <c r="N103" s="12">
        <v>0.3</v>
      </c>
    </row>
    <row r="104" spans="1:14" x14ac:dyDescent="0.25">
      <c r="A104" s="8" t="s">
        <v>714</v>
      </c>
      <c r="B104" s="10"/>
      <c r="C104" s="10"/>
      <c r="D104" s="10"/>
      <c r="E104" s="12">
        <v>4.5</v>
      </c>
      <c r="F104" s="12">
        <v>3.07</v>
      </c>
      <c r="G104" s="12">
        <v>0.46</v>
      </c>
      <c r="H104" s="11">
        <v>233.57</v>
      </c>
      <c r="I104" s="12">
        <v>7000</v>
      </c>
      <c r="J104" s="12">
        <v>800</v>
      </c>
      <c r="K104" s="12">
        <v>350</v>
      </c>
      <c r="L104" s="12">
        <v>0.55000000000000004</v>
      </c>
      <c r="M104" s="12">
        <v>6</v>
      </c>
      <c r="N104" s="12">
        <v>0.3</v>
      </c>
    </row>
    <row r="105" spans="1:14" x14ac:dyDescent="0.25">
      <c r="A105" s="8" t="s">
        <v>715</v>
      </c>
      <c r="B105" s="10"/>
      <c r="C105" s="10"/>
      <c r="D105" s="10"/>
      <c r="E105" s="12">
        <v>4.5</v>
      </c>
      <c r="F105" s="12">
        <v>3.07</v>
      </c>
      <c r="G105" s="12">
        <v>0.46</v>
      </c>
      <c r="H105" s="11">
        <v>233.57</v>
      </c>
      <c r="I105" s="12">
        <v>7000</v>
      </c>
      <c r="J105" s="12">
        <v>800</v>
      </c>
      <c r="K105" s="12">
        <v>350</v>
      </c>
      <c r="L105" s="12">
        <v>0.55000000000000004</v>
      </c>
      <c r="M105" s="12">
        <v>6</v>
      </c>
      <c r="N105" s="12">
        <v>0.3</v>
      </c>
    </row>
    <row r="106" spans="1:14" x14ac:dyDescent="0.25">
      <c r="A106" s="8" t="s">
        <v>716</v>
      </c>
      <c r="B106" s="10"/>
      <c r="C106" s="10"/>
      <c r="D106" s="10"/>
      <c r="E106" s="12">
        <v>4.5</v>
      </c>
      <c r="F106" s="12">
        <v>3.07</v>
      </c>
      <c r="G106" s="12">
        <v>0.46</v>
      </c>
      <c r="H106" s="11">
        <v>233.57</v>
      </c>
      <c r="I106" s="12">
        <v>7000</v>
      </c>
      <c r="J106" s="12">
        <v>800</v>
      </c>
      <c r="K106" s="12">
        <v>350</v>
      </c>
      <c r="L106" s="12">
        <v>0.55000000000000004</v>
      </c>
      <c r="M106" s="12">
        <v>6</v>
      </c>
      <c r="N106" s="12">
        <v>0.3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Стартовая страница</vt:lpstr>
      <vt:lpstr>адреса</vt:lpstr>
      <vt:lpstr>Форма 731-9</vt:lpstr>
      <vt:lpstr>Лист3</vt:lpstr>
      <vt:lpstr>Лист6</vt:lpstr>
      <vt:lpstr>Лист1</vt:lpstr>
      <vt:lpstr>впр</vt:lpstr>
      <vt:lpstr>'Стартовая страница'!Область_печати</vt:lpstr>
      <vt:lpstr>'Форма 731-9'!Область_печати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Фиголь</dc:creator>
  <cp:lastModifiedBy>User</cp:lastModifiedBy>
  <cp:lastPrinted>2015-04-01T00:57:35Z</cp:lastPrinted>
  <dcterms:created xsi:type="dcterms:W3CDTF">2014-04-30T01:00:42Z</dcterms:created>
  <dcterms:modified xsi:type="dcterms:W3CDTF">2015-04-03T02:38:42Z</dcterms:modified>
</cp:coreProperties>
</file>