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8975" windowHeight="11880"/>
  </bookViews>
  <sheets>
    <sheet name="27.13" sheetId="1" r:id="rId1"/>
  </sheets>
  <calcPr calcId="124519"/>
</workbook>
</file>

<file path=xl/calcChain.xml><?xml version="1.0" encoding="utf-8"?>
<calcChain xmlns="http://schemas.openxmlformats.org/spreadsheetml/2006/main">
  <c r="F61" i="1"/>
  <c r="F58"/>
  <c r="F55"/>
</calcChain>
</file>

<file path=xl/sharedStrings.xml><?xml version="1.0" encoding="utf-8"?>
<sst xmlns="http://schemas.openxmlformats.org/spreadsheetml/2006/main" count="61" uniqueCount="59">
  <si>
    <t>Начислено за содержание и текущий ремонт за 2013год всего:</t>
  </si>
  <si>
    <t>в т.ч. Содержание за 2013 год</t>
  </si>
  <si>
    <t>текущий ремонт(тариф- 2,4 руб./м2) - начислено за 2013г.</t>
  </si>
  <si>
    <t>Cодержание:</t>
  </si>
  <si>
    <t>тариф</t>
  </si>
  <si>
    <t>начислено по тарифам за 2013 год(руб)</t>
  </si>
  <si>
    <t>Лифт, "Контактор" ( с 01.03.13г)</t>
  </si>
  <si>
    <t>ТБО +к/габарит ("Пётр и К")</t>
  </si>
  <si>
    <t>Содержание общего имущества:</t>
  </si>
  <si>
    <t>Общедомовые приборы.</t>
  </si>
  <si>
    <t>Аварийная служба.</t>
  </si>
  <si>
    <t>Управление МКД</t>
  </si>
  <si>
    <t>Затраты по текущему ремонту за 2013г.</t>
  </si>
  <si>
    <t xml:space="preserve">начислено </t>
  </si>
  <si>
    <t>Наименование работ (материалы)</t>
  </si>
  <si>
    <t>Провайдеры  2013гг.      - (+) 840 руб. 00 коп.</t>
  </si>
  <si>
    <t>Всего: (по тарифам).</t>
  </si>
  <si>
    <t>За 2013г по статье текущий ремонт, затраты:</t>
  </si>
  <si>
    <t>Теплоэнергия</t>
  </si>
  <si>
    <t xml:space="preserve"> * Материалы - отчет предоставлен  Совету Дома</t>
  </si>
  <si>
    <t>О Т Ч Ё Т    по затратам за 2013 год по ул.Костычева,27/13</t>
  </si>
  <si>
    <t xml:space="preserve">  Sобщ.-2 648,10 кв.м,  тариф 18,41-  руб./мес. с кв.м.    </t>
  </si>
  <si>
    <t>577 762 руб. 46 коп.</t>
  </si>
  <si>
    <t>501 497 руб. 18 коп.</t>
  </si>
  <si>
    <t>76 265 руб. 28 коп.</t>
  </si>
  <si>
    <t>36 278 руб. 97 коп.</t>
  </si>
  <si>
    <t>Оплачено собственниками за 2013г.-                - 26 625руб. 08коп.                                                                                                                                       Задолженность собственников на 31.12.13       - 9 653 руб. 89 коп.</t>
  </si>
  <si>
    <t>67 367 руб. 66 коп.</t>
  </si>
  <si>
    <t xml:space="preserve"> Оплачено собственниками за 2013г.                - 52 428 руб. 97 коп.                                                                                                                                      Задолженность собственников на 31.12.13       - 14 938 руб. 69 коп.</t>
  </si>
  <si>
    <t>293 621 руб. 33 коп.</t>
  </si>
  <si>
    <t xml:space="preserve"> Оплачено собственниками за 2013г.               -  228 526 руб. 16 коп.                                                                                                                                      Задолженность собственников на 31.12.13       - 65 095 руб. 17 коп.</t>
  </si>
  <si>
    <t>6 355 руб. 44 коп.</t>
  </si>
  <si>
    <t xml:space="preserve"> Оплачено собственниками за 2013г.                - 4 946 руб. 08 коп                                                                                                                                     Задолженность собственников на 31.12.13       - 1 409 руб. 36 коп.</t>
  </si>
  <si>
    <t>17 795 руб. 23 коп.</t>
  </si>
  <si>
    <r>
      <t xml:space="preserve"> Оплачено собственниками за 2013г.-               -  </t>
    </r>
    <r>
      <rPr>
        <sz val="10"/>
        <rFont val="Arial Cyr"/>
        <charset val="204"/>
      </rPr>
      <t xml:space="preserve">13 849  руб. 14 коп.                                                                                                                                     Задолженность собственников на 31.12.13       -  3 946 руб. 09 коп.      </t>
    </r>
  </si>
  <si>
    <t>80 078 руб. 54 коп.</t>
  </si>
  <si>
    <r>
      <t xml:space="preserve"> Оплачено собственниками за 2013г.-               -  62 321</t>
    </r>
    <r>
      <rPr>
        <sz val="10"/>
        <rFont val="Arial Cyr"/>
        <charset val="204"/>
      </rPr>
      <t xml:space="preserve"> руб. 21 коп.                                                                                                                                     Задолженность собственников на 31.12.13       -  17 757 руб. 33 коп.      </t>
    </r>
  </si>
  <si>
    <t>Вывоз крупногабарита(март) -    19 330 руб. 57 коп.</t>
  </si>
  <si>
    <t xml:space="preserve">Материалы *           -   15 713 руб. 75 коп.                        </t>
  </si>
  <si>
    <t>Озеленение  внутридворового пространства (смета)  -  2 247 руб. 79 коп.</t>
  </si>
  <si>
    <t>Обшивка лифтов  (смета) -            6 383 руб. 44 коп.</t>
  </si>
  <si>
    <t>Итого потрачено  за 2013г. -  43 675 руб. 55 коп.</t>
  </si>
  <si>
    <t>Резерв собственников на 31.12.13г. при 100% оплате -(+) 33 429 руб. 73  коп.</t>
  </si>
  <si>
    <t>Задолжность собственников на 31.12.2013г. -  16 912 руб. 00 коп.</t>
  </si>
  <si>
    <t>Задолженность собственников по статье  т/энергия   на 31.12.13 г. составляет   - 144 342 руб. 48 коп.</t>
  </si>
  <si>
    <t>Таблица-сводная для плана по текущему ремонту на 2014 год.</t>
  </si>
  <si>
    <t>адрес</t>
  </si>
  <si>
    <r>
      <t>Долг</t>
    </r>
    <r>
      <rPr>
        <b/>
        <sz val="11"/>
        <rFont val="Arial Cyr"/>
        <charset val="204"/>
      </rPr>
      <t>(-)</t>
    </r>
    <r>
      <rPr>
        <sz val="10"/>
        <rFont val="Arial Cyr"/>
        <charset val="204"/>
      </rPr>
      <t xml:space="preserve"> / Резерв</t>
    </r>
    <r>
      <rPr>
        <b/>
        <sz val="11"/>
        <rFont val="Arial Cyr"/>
        <charset val="204"/>
      </rPr>
      <t>(+)</t>
    </r>
    <r>
      <rPr>
        <sz val="10"/>
        <rFont val="Arial Cyr"/>
        <charset val="204"/>
      </rPr>
      <t xml:space="preserve"> на </t>
    </r>
    <r>
      <rPr>
        <b/>
        <sz val="10"/>
        <rFont val="Arial Cyr"/>
        <charset val="204"/>
      </rPr>
      <t>31.12.13г.</t>
    </r>
  </si>
  <si>
    <t>Начисления на 12 мес. 2014г. / Провайдеры</t>
  </si>
  <si>
    <t>Итого:</t>
  </si>
  <si>
    <t>Примечания</t>
  </si>
  <si>
    <t>ул.Костычева,27/11</t>
  </si>
  <si>
    <t xml:space="preserve">(+) 34 085,97  </t>
  </si>
  <si>
    <t xml:space="preserve">76 127, 04 </t>
  </si>
  <si>
    <t>ул.Костычева,27/12</t>
  </si>
  <si>
    <t>(+) 33 357, 68</t>
  </si>
  <si>
    <t xml:space="preserve">77 826, 24 </t>
  </si>
  <si>
    <t>ул.Костычева,27/13</t>
  </si>
  <si>
    <t xml:space="preserve">(+) 33 429, 73 </t>
  </si>
</sst>
</file>

<file path=xl/styles.xml><?xml version="1.0" encoding="utf-8"?>
<styleSheet xmlns="http://schemas.openxmlformats.org/spreadsheetml/2006/main">
  <fonts count="9">
    <font>
      <sz val="10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2"/>
      <name val="Arial Cyr"/>
      <charset val="204"/>
    </font>
    <font>
      <sz val="11"/>
      <name val="Arial Cyr"/>
      <charset val="204"/>
    </font>
    <font>
      <b/>
      <sz val="10"/>
      <name val="Arial Cyr"/>
      <charset val="204"/>
    </font>
    <font>
      <sz val="12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vertical="center" wrapText="1"/>
    </xf>
    <xf numFmtId="0" fontId="0" fillId="2" borderId="14" xfId="0" applyFont="1" applyFill="1" applyBorder="1" applyAlignment="1">
      <alignment vertical="center" wrapText="1"/>
    </xf>
    <xf numFmtId="0" fontId="0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20" xfId="0" applyFont="1" applyFill="1" applyBorder="1" applyAlignment="1">
      <alignment horizontal="left" vertical="center" wrapText="1"/>
    </xf>
    <xf numFmtId="0" fontId="0" fillId="2" borderId="21" xfId="0" applyFont="1" applyFill="1" applyBorder="1" applyAlignment="1">
      <alignment horizontal="left" vertical="center" wrapText="1"/>
    </xf>
    <xf numFmtId="0" fontId="0" fillId="2" borderId="23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0" fillId="2" borderId="5" xfId="0" applyFont="1" applyFill="1" applyBorder="1" applyAlignment="1">
      <alignment horizontal="left" vertical="center" wrapText="1"/>
    </xf>
    <xf numFmtId="0" fontId="0" fillId="2" borderId="22" xfId="0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0" fillId="2" borderId="30" xfId="0" applyFont="1" applyFill="1" applyBorder="1" applyAlignment="1">
      <alignment horizontal="left" vertical="center" wrapText="1"/>
    </xf>
    <xf numFmtId="0" fontId="0" fillId="2" borderId="31" xfId="0" applyFont="1" applyFill="1" applyBorder="1" applyAlignment="1">
      <alignment horizontal="left" vertical="center" wrapText="1"/>
    </xf>
    <xf numFmtId="0" fontId="0" fillId="2" borderId="32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7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wrapText="1"/>
    </xf>
    <xf numFmtId="0" fontId="4" fillId="2" borderId="36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26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0" fillId="2" borderId="36" xfId="0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25" xfId="0" applyFont="1" applyFill="1" applyBorder="1" applyAlignment="1">
      <alignment horizontal="left" vertical="center" wrapText="1"/>
    </xf>
    <xf numFmtId="0" fontId="0" fillId="2" borderId="40" xfId="0" applyFont="1" applyFill="1" applyBorder="1" applyAlignment="1">
      <alignment horizontal="left" vertical="center" wrapText="1"/>
    </xf>
    <xf numFmtId="0" fontId="0" fillId="2" borderId="1" xfId="0" applyNumberFormat="1" applyFill="1" applyBorder="1" applyAlignment="1">
      <alignment horizontal="left" vertical="center" wrapText="1"/>
    </xf>
    <xf numFmtId="0" fontId="0" fillId="2" borderId="12" xfId="0" applyNumberFormat="1" applyFill="1" applyBorder="1" applyAlignment="1">
      <alignment horizontal="left" vertical="center" wrapText="1"/>
    </xf>
    <xf numFmtId="0" fontId="0" fillId="2" borderId="28" xfId="0" applyNumberFormat="1" applyFill="1" applyBorder="1" applyAlignment="1">
      <alignment horizontal="left" vertical="center" wrapText="1"/>
    </xf>
    <xf numFmtId="0" fontId="0" fillId="2" borderId="25" xfId="0" applyNumberFormat="1" applyFill="1" applyBorder="1" applyAlignment="1">
      <alignment horizontal="left" vertical="center" wrapText="1"/>
    </xf>
    <xf numFmtId="0" fontId="0" fillId="2" borderId="40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2" fontId="0" fillId="2" borderId="22" xfId="0" applyNumberForma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 vertical="center" wrapText="1"/>
    </xf>
    <xf numFmtId="2" fontId="0" fillId="2" borderId="16" xfId="0" applyNumberForma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0" xfId="0" applyFill="1"/>
    <xf numFmtId="0" fontId="6" fillId="2" borderId="0" xfId="0" applyFont="1" applyFill="1" applyBorder="1" applyAlignment="1">
      <alignment horizontal="center"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vertical="center" wrapText="1"/>
    </xf>
    <xf numFmtId="0" fontId="0" fillId="2" borderId="28" xfId="0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42" xfId="0" applyFont="1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28" xfId="0" applyFill="1" applyBorder="1" applyAlignment="1">
      <alignment horizontal="center" vertical="center" wrapText="1"/>
    </xf>
    <xf numFmtId="4" fontId="5" fillId="2" borderId="29" xfId="0" applyNumberFormat="1" applyFont="1" applyFill="1" applyBorder="1" applyAlignment="1">
      <alignment horizontal="center" vertical="center" wrapText="1"/>
    </xf>
    <xf numFmtId="4" fontId="0" fillId="2" borderId="20" xfId="0" applyNumberFormat="1" applyFont="1" applyFill="1" applyBorder="1" applyAlignment="1">
      <alignment horizontal="center" vertical="center" wrapText="1"/>
    </xf>
    <xf numFmtId="0" fontId="0" fillId="2" borderId="44" xfId="0" applyFont="1" applyFill="1" applyBorder="1" applyAlignment="1">
      <alignment horizontal="center" wrapText="1"/>
    </xf>
    <xf numFmtId="0" fontId="5" fillId="2" borderId="45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0" fillId="2" borderId="45" xfId="0" applyFont="1" applyFill="1" applyBorder="1" applyAlignment="1">
      <alignment horizontal="center" wrapText="1"/>
    </xf>
    <xf numFmtId="2" fontId="5" fillId="2" borderId="24" xfId="0" applyNumberFormat="1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46" xfId="0" applyFont="1" applyFill="1" applyBorder="1" applyAlignment="1">
      <alignment horizontal="center" wrapText="1"/>
    </xf>
    <xf numFmtId="0" fontId="0" fillId="2" borderId="47" xfId="0" applyFill="1" applyBorder="1" applyAlignment="1">
      <alignment horizontal="center" vertical="center" wrapText="1"/>
    </xf>
    <xf numFmtId="0" fontId="0" fillId="2" borderId="31" xfId="0" applyFont="1" applyFill="1" applyBorder="1" applyAlignment="1">
      <alignment horizontal="center" vertical="center" wrapText="1"/>
    </xf>
    <xf numFmtId="0" fontId="0" fillId="2" borderId="48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Font="1" applyFill="1" applyBorder="1" applyAlignment="1">
      <alignment horizontal="center" wrapText="1"/>
    </xf>
    <xf numFmtId="0" fontId="0" fillId="0" borderId="0" xfId="0" applyFill="1"/>
    <xf numFmtId="0" fontId="0" fillId="0" borderId="8" xfId="0" applyFont="1" applyFill="1" applyBorder="1" applyAlignment="1">
      <alignment vertical="center" wrapText="1"/>
    </xf>
    <xf numFmtId="0" fontId="0" fillId="0" borderId="9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3"/>
  <sheetViews>
    <sheetView tabSelected="1" workbookViewId="0">
      <selection activeCell="K21" sqref="K21"/>
    </sheetView>
  </sheetViews>
  <sheetFormatPr defaultRowHeight="12.75"/>
  <cols>
    <col min="2" max="2" width="10" customWidth="1"/>
    <col min="3" max="3" width="16.140625" customWidth="1"/>
    <col min="4" max="4" width="17.140625" customWidth="1"/>
    <col min="5" max="5" width="19.28515625" customWidth="1"/>
    <col min="6" max="6" width="11.7109375" customWidth="1"/>
    <col min="7" max="7" width="11.28515625" customWidth="1"/>
    <col min="10" max="10" width="22.28515625" customWidth="1"/>
    <col min="11" max="11" width="12.85546875" customWidth="1"/>
  </cols>
  <sheetData>
    <row r="1" spans="1:10" ht="15.75" customHeight="1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</row>
    <row r="2" spans="1:10" ht="1.5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s="103" customFormat="1" ht="15.75" customHeight="1">
      <c r="A3" s="101" t="s">
        <v>21</v>
      </c>
      <c r="B3" s="102"/>
      <c r="C3" s="102"/>
      <c r="D3" s="102"/>
      <c r="E3" s="102"/>
      <c r="F3" s="102"/>
      <c r="G3" s="102"/>
      <c r="H3" s="102"/>
      <c r="I3" s="102"/>
      <c r="J3" s="102"/>
    </row>
    <row r="4" spans="1:10" s="103" customFormat="1" ht="3" customHeight="1" thickBot="1"/>
    <row r="5" spans="1:10" s="103" customFormat="1" ht="15" customHeight="1">
      <c r="A5" s="104" t="s">
        <v>0</v>
      </c>
      <c r="B5" s="105"/>
      <c r="C5" s="105"/>
      <c r="D5" s="105"/>
      <c r="E5" s="105"/>
      <c r="F5" s="106" t="s">
        <v>22</v>
      </c>
      <c r="G5" s="106"/>
      <c r="H5" s="106"/>
      <c r="I5" s="106"/>
      <c r="J5" s="107"/>
    </row>
    <row r="6" spans="1:10" s="103" customFormat="1" ht="14.25" customHeight="1">
      <c r="A6" s="108" t="s">
        <v>1</v>
      </c>
      <c r="B6" s="109"/>
      <c r="C6" s="109"/>
      <c r="D6" s="109"/>
      <c r="E6" s="109"/>
      <c r="F6" s="110" t="s">
        <v>23</v>
      </c>
      <c r="G6" s="110"/>
      <c r="H6" s="110"/>
      <c r="I6" s="110"/>
      <c r="J6" s="111"/>
    </row>
    <row r="7" spans="1:10" ht="15.75" customHeight="1" thickBot="1">
      <c r="A7" s="4" t="s">
        <v>2</v>
      </c>
      <c r="B7" s="5"/>
      <c r="C7" s="5"/>
      <c r="D7" s="5"/>
      <c r="E7" s="6"/>
      <c r="F7" s="7" t="s">
        <v>24</v>
      </c>
      <c r="G7" s="7"/>
      <c r="H7" s="7"/>
      <c r="I7" s="7"/>
      <c r="J7" s="8"/>
    </row>
    <row r="8" spans="1:10" ht="24.75" customHeight="1">
      <c r="A8" s="9" t="s">
        <v>3</v>
      </c>
      <c r="B8" s="9"/>
      <c r="C8" s="9"/>
      <c r="D8" s="10" t="s">
        <v>4</v>
      </c>
      <c r="E8" s="11" t="s">
        <v>5</v>
      </c>
      <c r="F8" s="12"/>
      <c r="G8" s="12"/>
      <c r="H8" s="12"/>
      <c r="I8" s="12"/>
      <c r="J8" s="12"/>
    </row>
    <row r="9" spans="1:10" ht="14.25" customHeight="1">
      <c r="A9" s="13" t="s">
        <v>6</v>
      </c>
      <c r="B9" s="14"/>
      <c r="C9" s="15"/>
      <c r="D9" s="16">
        <v>1.37</v>
      </c>
      <c r="E9" s="3" t="s">
        <v>25</v>
      </c>
      <c r="F9" s="17" t="s">
        <v>26</v>
      </c>
      <c r="G9" s="17"/>
      <c r="H9" s="17"/>
      <c r="I9" s="17"/>
      <c r="J9" s="17"/>
    </row>
    <row r="10" spans="1:10" ht="14.25" customHeight="1">
      <c r="A10" s="18"/>
      <c r="B10" s="19"/>
      <c r="C10" s="20"/>
      <c r="D10" s="16"/>
      <c r="E10" s="3"/>
      <c r="F10" s="17"/>
      <c r="G10" s="17"/>
      <c r="H10" s="17"/>
      <c r="I10" s="17"/>
      <c r="J10" s="17"/>
    </row>
    <row r="11" spans="1:10" ht="9" customHeight="1">
      <c r="A11" s="21"/>
      <c r="B11" s="22"/>
      <c r="C11" s="23"/>
      <c r="D11" s="16"/>
      <c r="E11" s="3"/>
      <c r="F11" s="17"/>
      <c r="G11" s="17"/>
      <c r="H11" s="17"/>
      <c r="I11" s="17"/>
      <c r="J11" s="17"/>
    </row>
    <row r="12" spans="1:10" ht="13.5" customHeight="1">
      <c r="A12" s="13" t="s">
        <v>7</v>
      </c>
      <c r="B12" s="14"/>
      <c r="C12" s="15"/>
      <c r="D12" s="16">
        <v>2.12</v>
      </c>
      <c r="E12" s="3" t="s">
        <v>27</v>
      </c>
      <c r="F12" s="17" t="s">
        <v>28</v>
      </c>
      <c r="G12" s="17"/>
      <c r="H12" s="17"/>
      <c r="I12" s="17"/>
      <c r="J12" s="17"/>
    </row>
    <row r="13" spans="1:10">
      <c r="A13" s="18"/>
      <c r="B13" s="19"/>
      <c r="C13" s="20"/>
      <c r="D13" s="16"/>
      <c r="E13" s="3"/>
      <c r="F13" s="17"/>
      <c r="G13" s="17"/>
      <c r="H13" s="17"/>
      <c r="I13" s="17"/>
      <c r="J13" s="17"/>
    </row>
    <row r="14" spans="1:10" ht="7.5" customHeight="1">
      <c r="A14" s="21"/>
      <c r="B14" s="22"/>
      <c r="C14" s="23"/>
      <c r="D14" s="16"/>
      <c r="E14" s="3"/>
      <c r="F14" s="17"/>
      <c r="G14" s="17"/>
      <c r="H14" s="17"/>
      <c r="I14" s="17"/>
      <c r="J14" s="17"/>
    </row>
    <row r="15" spans="1:10" ht="12.75" customHeight="1">
      <c r="A15" s="13" t="s">
        <v>8</v>
      </c>
      <c r="B15" s="14"/>
      <c r="C15" s="15"/>
      <c r="D15" s="16">
        <v>9.24</v>
      </c>
      <c r="E15" s="3" t="s">
        <v>29</v>
      </c>
      <c r="F15" s="17" t="s">
        <v>30</v>
      </c>
      <c r="G15" s="17"/>
      <c r="H15" s="17"/>
      <c r="I15" s="17"/>
      <c r="J15" s="17"/>
    </row>
    <row r="16" spans="1:10">
      <c r="A16" s="18"/>
      <c r="B16" s="19"/>
      <c r="C16" s="20"/>
      <c r="D16" s="16"/>
      <c r="E16" s="3"/>
      <c r="F16" s="17"/>
      <c r="G16" s="17"/>
      <c r="H16" s="17"/>
      <c r="I16" s="17"/>
      <c r="J16" s="17"/>
    </row>
    <row r="17" spans="1:10" ht="5.25" customHeight="1">
      <c r="A17" s="21"/>
      <c r="B17" s="22"/>
      <c r="C17" s="23"/>
      <c r="D17" s="16"/>
      <c r="E17" s="3"/>
      <c r="F17" s="17"/>
      <c r="G17" s="17"/>
      <c r="H17" s="17"/>
      <c r="I17" s="17"/>
      <c r="J17" s="17"/>
    </row>
    <row r="18" spans="1:10" ht="12.75" customHeight="1">
      <c r="A18" s="13" t="s">
        <v>9</v>
      </c>
      <c r="B18" s="14"/>
      <c r="C18" s="15"/>
      <c r="D18" s="16">
        <v>0.2</v>
      </c>
      <c r="E18" s="3" t="s">
        <v>31</v>
      </c>
      <c r="F18" s="17" t="s">
        <v>32</v>
      </c>
      <c r="G18" s="17"/>
      <c r="H18" s="17"/>
      <c r="I18" s="17"/>
      <c r="J18" s="17"/>
    </row>
    <row r="19" spans="1:10">
      <c r="A19" s="18"/>
      <c r="B19" s="19"/>
      <c r="C19" s="20"/>
      <c r="D19" s="16"/>
      <c r="E19" s="3"/>
      <c r="F19" s="17"/>
      <c r="G19" s="17"/>
      <c r="H19" s="17"/>
      <c r="I19" s="17"/>
      <c r="J19" s="17"/>
    </row>
    <row r="20" spans="1:10" ht="6" customHeight="1">
      <c r="A20" s="21"/>
      <c r="B20" s="22"/>
      <c r="C20" s="23"/>
      <c r="D20" s="16"/>
      <c r="E20" s="3"/>
      <c r="F20" s="17"/>
      <c r="G20" s="17"/>
      <c r="H20" s="17"/>
      <c r="I20" s="17"/>
      <c r="J20" s="17"/>
    </row>
    <row r="21" spans="1:10" ht="12.75" customHeight="1">
      <c r="A21" s="13" t="s">
        <v>10</v>
      </c>
      <c r="B21" s="14"/>
      <c r="C21" s="15"/>
      <c r="D21" s="16">
        <v>0.56000000000000005</v>
      </c>
      <c r="E21" s="3" t="s">
        <v>33</v>
      </c>
      <c r="F21" s="24" t="s">
        <v>34</v>
      </c>
      <c r="G21" s="25"/>
      <c r="H21" s="25"/>
      <c r="I21" s="25"/>
      <c r="J21" s="26"/>
    </row>
    <row r="22" spans="1:10">
      <c r="A22" s="18"/>
      <c r="B22" s="19"/>
      <c r="C22" s="20"/>
      <c r="D22" s="16"/>
      <c r="E22" s="3"/>
      <c r="F22" s="27"/>
      <c r="G22" s="28"/>
      <c r="H22" s="28"/>
      <c r="I22" s="28"/>
      <c r="J22" s="29"/>
    </row>
    <row r="23" spans="1:10" ht="5.25" customHeight="1" thickBot="1">
      <c r="A23" s="18"/>
      <c r="B23" s="19"/>
      <c r="C23" s="20"/>
      <c r="D23" s="30"/>
      <c r="E23" s="31"/>
      <c r="F23" s="32"/>
      <c r="G23" s="33"/>
      <c r="H23" s="33"/>
      <c r="I23" s="33"/>
      <c r="J23" s="34"/>
    </row>
    <row r="24" spans="1:10" ht="15.75" customHeight="1">
      <c r="A24" s="13" t="s">
        <v>11</v>
      </c>
      <c r="B24" s="14"/>
      <c r="C24" s="15"/>
      <c r="D24" s="16">
        <v>2.52</v>
      </c>
      <c r="E24" s="3" t="s">
        <v>35</v>
      </c>
      <c r="F24" s="24" t="s">
        <v>36</v>
      </c>
      <c r="G24" s="25"/>
      <c r="H24" s="25"/>
      <c r="I24" s="25"/>
      <c r="J24" s="26"/>
    </row>
    <row r="25" spans="1:10">
      <c r="A25" s="18"/>
      <c r="B25" s="19"/>
      <c r="C25" s="20"/>
      <c r="D25" s="16"/>
      <c r="E25" s="3"/>
      <c r="F25" s="27"/>
      <c r="G25" s="28"/>
      <c r="H25" s="28"/>
      <c r="I25" s="28"/>
      <c r="J25" s="29"/>
    </row>
    <row r="26" spans="1:10" ht="5.25" customHeight="1" thickBot="1">
      <c r="A26" s="18"/>
      <c r="B26" s="19"/>
      <c r="C26" s="20"/>
      <c r="D26" s="30"/>
      <c r="E26" s="31"/>
      <c r="F26" s="32"/>
      <c r="G26" s="33"/>
      <c r="H26" s="33"/>
      <c r="I26" s="33"/>
      <c r="J26" s="34"/>
    </row>
    <row r="27" spans="1:10" ht="20.25" customHeight="1">
      <c r="A27" s="35" t="s">
        <v>12</v>
      </c>
      <c r="B27" s="36"/>
      <c r="C27" s="36"/>
      <c r="D27" s="36"/>
      <c r="E27" s="36"/>
      <c r="F27" s="36"/>
      <c r="G27" s="36"/>
      <c r="H27" s="36"/>
      <c r="I27" s="36"/>
      <c r="J27" s="37"/>
    </row>
    <row r="28" spans="1:10" ht="6.75" customHeight="1" thickBot="1">
      <c r="A28" s="38"/>
      <c r="B28" s="39"/>
      <c r="C28" s="39"/>
      <c r="D28" s="39"/>
      <c r="E28" s="39"/>
      <c r="F28" s="39"/>
      <c r="G28" s="39"/>
      <c r="H28" s="39"/>
      <c r="I28" s="39"/>
      <c r="J28" s="40"/>
    </row>
    <row r="29" spans="1:10" ht="12" customHeight="1">
      <c r="A29" s="41"/>
      <c r="B29" s="42"/>
      <c r="C29" s="42"/>
      <c r="D29" s="43" t="s">
        <v>4</v>
      </c>
      <c r="E29" s="44" t="s">
        <v>13</v>
      </c>
      <c r="F29" s="42" t="s">
        <v>14</v>
      </c>
      <c r="G29" s="42"/>
      <c r="H29" s="42"/>
      <c r="I29" s="42"/>
      <c r="J29" s="45"/>
    </row>
    <row r="30" spans="1:10" ht="12" customHeight="1">
      <c r="A30" s="46"/>
      <c r="B30" s="47"/>
      <c r="C30" s="48"/>
      <c r="D30" s="9"/>
      <c r="E30" s="49"/>
      <c r="F30" s="50" t="s">
        <v>15</v>
      </c>
      <c r="G30" s="51"/>
      <c r="H30" s="51"/>
      <c r="I30" s="51"/>
      <c r="J30" s="52"/>
    </row>
    <row r="31" spans="1:10" ht="13.5" customHeight="1">
      <c r="A31" s="53" t="s">
        <v>16</v>
      </c>
      <c r="B31" s="19"/>
      <c r="C31" s="20"/>
      <c r="D31" s="54">
        <v>2.4</v>
      </c>
      <c r="E31" s="55" t="s">
        <v>24</v>
      </c>
      <c r="F31" s="50" t="s">
        <v>17</v>
      </c>
      <c r="G31" s="51"/>
      <c r="H31" s="51"/>
      <c r="I31" s="51"/>
      <c r="J31" s="52"/>
    </row>
    <row r="32" spans="1:10" ht="13.5" customHeight="1">
      <c r="A32" s="53"/>
      <c r="B32" s="19"/>
      <c r="C32" s="20"/>
      <c r="D32" s="54"/>
      <c r="E32" s="55"/>
      <c r="F32" s="78" t="s">
        <v>37</v>
      </c>
      <c r="G32" s="56"/>
      <c r="H32" s="56"/>
      <c r="I32" s="56"/>
      <c r="J32" s="57"/>
    </row>
    <row r="33" spans="1:10" ht="12.75" customHeight="1">
      <c r="A33" s="53"/>
      <c r="B33" s="19"/>
      <c r="C33" s="20"/>
      <c r="D33" s="54"/>
      <c r="E33" s="55"/>
      <c r="F33" s="58" t="s">
        <v>38</v>
      </c>
      <c r="G33" s="58"/>
      <c r="H33" s="58"/>
      <c r="I33" s="58"/>
      <c r="J33" s="59"/>
    </row>
    <row r="34" spans="1:10" ht="15.75" customHeight="1">
      <c r="A34" s="53"/>
      <c r="B34" s="19"/>
      <c r="C34" s="20"/>
      <c r="D34" s="54"/>
      <c r="E34" s="55"/>
      <c r="F34" s="60" t="s">
        <v>39</v>
      </c>
      <c r="G34" s="61"/>
      <c r="H34" s="61"/>
      <c r="I34" s="61"/>
      <c r="J34" s="62"/>
    </row>
    <row r="35" spans="1:10" ht="12.75" customHeight="1">
      <c r="A35" s="53"/>
      <c r="B35" s="19"/>
      <c r="C35" s="20"/>
      <c r="D35" s="54"/>
      <c r="E35" s="55"/>
      <c r="F35" s="63" t="s">
        <v>40</v>
      </c>
      <c r="G35" s="63"/>
      <c r="H35" s="63"/>
      <c r="I35" s="63"/>
      <c r="J35" s="64"/>
    </row>
    <row r="36" spans="1:10" ht="15" customHeight="1">
      <c r="A36" s="53"/>
      <c r="B36" s="19"/>
      <c r="C36" s="20"/>
      <c r="D36" s="54"/>
      <c r="E36" s="55"/>
      <c r="F36" s="65" t="s">
        <v>41</v>
      </c>
      <c r="G36" s="65"/>
      <c r="H36" s="65"/>
      <c r="I36" s="65"/>
      <c r="J36" s="66"/>
    </row>
    <row r="37" spans="1:10" ht="28.5" customHeight="1">
      <c r="A37" s="53"/>
      <c r="B37" s="19"/>
      <c r="C37" s="20"/>
      <c r="D37" s="67"/>
      <c r="E37" s="68"/>
      <c r="F37" s="65" t="s">
        <v>42</v>
      </c>
      <c r="G37" s="65"/>
      <c r="H37" s="65"/>
      <c r="I37" s="65"/>
      <c r="J37" s="65"/>
    </row>
    <row r="38" spans="1:10" ht="18" customHeight="1" thickBot="1">
      <c r="A38" s="69"/>
      <c r="B38" s="70"/>
      <c r="C38" s="71"/>
      <c r="D38" s="72"/>
      <c r="E38" s="73"/>
      <c r="F38" s="65" t="s">
        <v>43</v>
      </c>
      <c r="G38" s="65"/>
      <c r="H38" s="65"/>
      <c r="I38" s="65"/>
      <c r="J38" s="65"/>
    </row>
    <row r="39" spans="1:10" s="74" customFormat="1" ht="15">
      <c r="D39" s="75" t="s">
        <v>18</v>
      </c>
      <c r="E39" s="75"/>
    </row>
    <row r="40" spans="1:10" s="74" customFormat="1" ht="13.5" customHeight="1">
      <c r="A40" s="76" t="s">
        <v>44</v>
      </c>
      <c r="B40" s="76"/>
      <c r="C40" s="76"/>
      <c r="D40" s="76"/>
      <c r="E40" s="76"/>
      <c r="F40" s="76"/>
      <c r="G40" s="76"/>
      <c r="H40" s="76"/>
      <c r="I40" s="76"/>
    </row>
    <row r="41" spans="1:10" s="74" customFormat="1" ht="16.5" customHeight="1">
      <c r="A41" s="77" t="s">
        <v>19</v>
      </c>
      <c r="B41" s="77"/>
      <c r="C41" s="77"/>
      <c r="D41" s="77"/>
      <c r="E41" s="77"/>
      <c r="F41" s="77"/>
      <c r="G41" s="77"/>
      <c r="H41" s="77"/>
      <c r="I41" s="77"/>
    </row>
    <row r="51" spans="1:7" ht="13.5" thickBot="1"/>
    <row r="52" spans="1:7" ht="21" thickBot="1">
      <c r="A52" s="79" t="s">
        <v>45</v>
      </c>
      <c r="B52" s="80"/>
      <c r="C52" s="80"/>
      <c r="D52" s="80"/>
      <c r="E52" s="80"/>
      <c r="F52" s="80"/>
      <c r="G52" s="81"/>
    </row>
    <row r="53" spans="1:7" ht="13.5" thickBot="1"/>
    <row r="54" spans="1:7" ht="43.5" thickBot="1">
      <c r="A54" s="82" t="s">
        <v>46</v>
      </c>
      <c r="B54" s="83"/>
      <c r="C54" s="83"/>
      <c r="D54" s="84" t="s">
        <v>47</v>
      </c>
      <c r="E54" s="84" t="s">
        <v>48</v>
      </c>
      <c r="F54" s="85" t="s">
        <v>49</v>
      </c>
      <c r="G54" s="86" t="s">
        <v>50</v>
      </c>
    </row>
    <row r="55" spans="1:7">
      <c r="A55" s="87" t="s">
        <v>51</v>
      </c>
      <c r="B55" s="16"/>
      <c r="C55" s="16"/>
      <c r="D55" s="88" t="s">
        <v>52</v>
      </c>
      <c r="E55" s="89" t="s">
        <v>53</v>
      </c>
      <c r="F55" s="90">
        <f>76127.04+34085.97+3780</f>
        <v>113993.01</v>
      </c>
      <c r="G55" s="91"/>
    </row>
    <row r="56" spans="1:7" ht="13.5" thickBot="1">
      <c r="A56" s="87"/>
      <c r="B56" s="16"/>
      <c r="C56" s="16"/>
      <c r="D56" s="88"/>
      <c r="E56" s="92"/>
      <c r="F56" s="93"/>
      <c r="G56" s="94"/>
    </row>
    <row r="57" spans="1:7" ht="13.5" thickBot="1">
      <c r="A57" s="87"/>
      <c r="B57" s="16"/>
      <c r="C57" s="16"/>
      <c r="D57" s="88"/>
      <c r="E57" s="95">
        <v>3780</v>
      </c>
      <c r="F57" s="96"/>
      <c r="G57" s="97"/>
    </row>
    <row r="58" spans="1:7" ht="12.75" customHeight="1">
      <c r="A58" s="87" t="s">
        <v>54</v>
      </c>
      <c r="B58" s="16"/>
      <c r="C58" s="16"/>
      <c r="D58" s="88" t="s">
        <v>55</v>
      </c>
      <c r="E58" s="89" t="s">
        <v>56</v>
      </c>
      <c r="F58" s="90">
        <f>77826.24+33357.68+3780</f>
        <v>114963.92000000001</v>
      </c>
      <c r="G58" s="91"/>
    </row>
    <row r="59" spans="1:7" ht="13.5" thickBot="1">
      <c r="A59" s="87"/>
      <c r="B59" s="16"/>
      <c r="C59" s="16"/>
      <c r="D59" s="88"/>
      <c r="E59" s="92"/>
      <c r="F59" s="93"/>
      <c r="G59" s="94"/>
    </row>
    <row r="60" spans="1:7" ht="13.5" thickBot="1">
      <c r="A60" s="87"/>
      <c r="B60" s="16"/>
      <c r="C60" s="16"/>
      <c r="D60" s="88"/>
      <c r="E60" s="95">
        <v>3780</v>
      </c>
      <c r="F60" s="96"/>
      <c r="G60" s="97"/>
    </row>
    <row r="61" spans="1:7" ht="12.75" customHeight="1">
      <c r="A61" s="87" t="s">
        <v>57</v>
      </c>
      <c r="B61" s="16"/>
      <c r="C61" s="16"/>
      <c r="D61" s="88" t="s">
        <v>58</v>
      </c>
      <c r="E61" s="89">
        <v>76265.279999999999</v>
      </c>
      <c r="F61" s="90">
        <f>76265.28+33429.73+3780</f>
        <v>113475.01000000001</v>
      </c>
      <c r="G61" s="91"/>
    </row>
    <row r="62" spans="1:7" ht="13.5" thickBot="1">
      <c r="A62" s="87"/>
      <c r="B62" s="16"/>
      <c r="C62" s="16"/>
      <c r="D62" s="88"/>
      <c r="E62" s="92"/>
      <c r="F62" s="93"/>
      <c r="G62" s="94"/>
    </row>
    <row r="63" spans="1:7" ht="13.5" thickBot="1">
      <c r="A63" s="87"/>
      <c r="B63" s="16"/>
      <c r="C63" s="16"/>
      <c r="D63" s="98"/>
      <c r="E63" s="95">
        <v>3780</v>
      </c>
      <c r="F63" s="99"/>
      <c r="G63" s="100"/>
    </row>
  </sheetData>
  <mergeCells count="71">
    <mergeCell ref="A61:C63"/>
    <mergeCell ref="D61:D63"/>
    <mergeCell ref="E61:E62"/>
    <mergeCell ref="F61:F63"/>
    <mergeCell ref="G61:G63"/>
    <mergeCell ref="A55:C57"/>
    <mergeCell ref="D55:D57"/>
    <mergeCell ref="E55:E56"/>
    <mergeCell ref="F55:F57"/>
    <mergeCell ref="G55:G57"/>
    <mergeCell ref="A58:C60"/>
    <mergeCell ref="D58:D60"/>
    <mergeCell ref="E58:E59"/>
    <mergeCell ref="F58:F60"/>
    <mergeCell ref="G58:G60"/>
    <mergeCell ref="F38:J38"/>
    <mergeCell ref="D39:E39"/>
    <mergeCell ref="A40:I40"/>
    <mergeCell ref="A41:I41"/>
    <mergeCell ref="A52:G52"/>
    <mergeCell ref="A54:C54"/>
    <mergeCell ref="A31:C38"/>
    <mergeCell ref="D31:D38"/>
    <mergeCell ref="E31:E38"/>
    <mergeCell ref="F31:J31"/>
    <mergeCell ref="F32:J32"/>
    <mergeCell ref="F33:J33"/>
    <mergeCell ref="F34:J34"/>
    <mergeCell ref="F35:J35"/>
    <mergeCell ref="F36:J36"/>
    <mergeCell ref="F37:J37"/>
    <mergeCell ref="A24:C26"/>
    <mergeCell ref="D24:D26"/>
    <mergeCell ref="E24:E26"/>
    <mergeCell ref="F24:J26"/>
    <mergeCell ref="A27:J28"/>
    <mergeCell ref="A29:C29"/>
    <mergeCell ref="D29:D30"/>
    <mergeCell ref="E29:E30"/>
    <mergeCell ref="F29:J29"/>
    <mergeCell ref="F30:J30"/>
    <mergeCell ref="A18:C20"/>
    <mergeCell ref="D18:D20"/>
    <mergeCell ref="E18:E20"/>
    <mergeCell ref="F18:J20"/>
    <mergeCell ref="A21:C23"/>
    <mergeCell ref="D21:D23"/>
    <mergeCell ref="E21:E23"/>
    <mergeCell ref="F21:J23"/>
    <mergeCell ref="A12:C14"/>
    <mergeCell ref="D12:D14"/>
    <mergeCell ref="E12:E14"/>
    <mergeCell ref="F12:J14"/>
    <mergeCell ref="A15:C17"/>
    <mergeCell ref="D15:D17"/>
    <mergeCell ref="E15:E17"/>
    <mergeCell ref="F15:J17"/>
    <mergeCell ref="A8:C8"/>
    <mergeCell ref="F8:J8"/>
    <mergeCell ref="A9:C11"/>
    <mergeCell ref="D9:D11"/>
    <mergeCell ref="E9:E11"/>
    <mergeCell ref="F9:J11"/>
    <mergeCell ref="A3:J3"/>
    <mergeCell ref="A5:E5"/>
    <mergeCell ref="F5:J5"/>
    <mergeCell ref="A6:E6"/>
    <mergeCell ref="F6:J6"/>
    <mergeCell ref="A7:E7"/>
    <mergeCell ref="F7:J7"/>
    <mergeCell ref="A1:J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27.13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</dc:creator>
  <cp:lastModifiedBy>Мария</cp:lastModifiedBy>
  <dcterms:created xsi:type="dcterms:W3CDTF">2014-09-26T06:25:37Z</dcterms:created>
  <dcterms:modified xsi:type="dcterms:W3CDTF">2014-09-26T06:26:10Z</dcterms:modified>
</cp:coreProperties>
</file>