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90" windowWidth="18975" windowHeight="11880"/>
  </bookViews>
  <sheets>
    <sheet name="11.5" sheetId="1" r:id="rId1"/>
  </sheets>
  <definedNames>
    <definedName name="_xlnm.Print_Area" localSheetId="0">'11.5'!$A$1:$P$32</definedName>
  </definedNames>
  <calcPr calcId="124519"/>
</workbook>
</file>

<file path=xl/calcChain.xml><?xml version="1.0" encoding="utf-8"?>
<calcChain xmlns="http://schemas.openxmlformats.org/spreadsheetml/2006/main">
  <c r="C22" i="1"/>
</calcChain>
</file>

<file path=xl/sharedStrings.xml><?xml version="1.0" encoding="utf-8"?>
<sst xmlns="http://schemas.openxmlformats.org/spreadsheetml/2006/main" count="39" uniqueCount="38">
  <si>
    <t>Утверждаю:</t>
  </si>
  <si>
    <t>Генеральный директор ООО "Спектр"</t>
  </si>
  <si>
    <t>_______________Сокольский Б.В.</t>
  </si>
  <si>
    <t>План текущего ремонта на 2014 г. ООО "Спектр"</t>
  </si>
  <si>
    <t>Дата составления: 31 марта 2014 г</t>
  </si>
  <si>
    <t>Наименование работ</t>
  </si>
  <si>
    <t>Стоим. работ</t>
  </si>
  <si>
    <t>Исполнитель</t>
  </si>
  <si>
    <t>янв</t>
  </si>
  <si>
    <t>февр</t>
  </si>
  <si>
    <t>март</t>
  </si>
  <si>
    <t>апр</t>
  </si>
  <si>
    <t>май</t>
  </si>
  <si>
    <t>июнь</t>
  </si>
  <si>
    <t>июль</t>
  </si>
  <si>
    <t>авг</t>
  </si>
  <si>
    <t>сент</t>
  </si>
  <si>
    <t>окт</t>
  </si>
  <si>
    <t>нояб</t>
  </si>
  <si>
    <t>декаб</t>
  </si>
  <si>
    <t>Окраска ограждений балконов пож.переходов</t>
  </si>
  <si>
    <t>Восстановление ГКЛ  на стенах в незадымляемых лестничных клетках,  (предписание гос.жил. надзора до 25.08.2014)</t>
  </si>
  <si>
    <t>вып</t>
  </si>
  <si>
    <t>Уборка и вывоз снега с придомовой территории</t>
  </si>
  <si>
    <t>Подготовка к отопительному сезону:</t>
  </si>
  <si>
    <t>Итого:</t>
  </si>
  <si>
    <t>Советом дома утверждены следующие пункты:</t>
  </si>
  <si>
    <t>Заделка надписей на стенах в незадымляемых лестничных клетках (предписание гос.жил. надзора до 25.08.2014)</t>
  </si>
  <si>
    <t>9.1</t>
  </si>
  <si>
    <t>9.2</t>
  </si>
  <si>
    <t xml:space="preserve">один ИТП на 11/5-11/4 </t>
  </si>
  <si>
    <t>-промывка теплообменника на отоплении</t>
  </si>
  <si>
    <t>пр.М.Жукова, д.11/5 (4464,7 м2 )</t>
  </si>
  <si>
    <r>
      <rPr>
        <sz val="11"/>
        <rFont val="Arial"/>
        <family val="2"/>
        <charset val="204"/>
      </rPr>
      <t>2013г - (+26521 руб), 2014г-(62684+8820)</t>
    </r>
    <r>
      <rPr>
        <b/>
        <sz val="11"/>
        <rFont val="Arial"/>
        <family val="2"/>
        <charset val="204"/>
      </rPr>
      <t xml:space="preserve">                       итого: 98 026 руб</t>
    </r>
  </si>
  <si>
    <t>Испытание эл.установки</t>
  </si>
  <si>
    <t>Установка энергосберегающих светильников в местах общего пользования</t>
  </si>
  <si>
    <t>Косметический ремонт подъезда</t>
  </si>
  <si>
    <t>-замена манометров       23  шт по 200руб</t>
  </si>
</sst>
</file>

<file path=xl/styles.xml><?xml version="1.0" encoding="utf-8"?>
<styleSheet xmlns="http://schemas.openxmlformats.org/spreadsheetml/2006/main">
  <fonts count="20">
    <font>
      <sz val="11"/>
      <color theme="1"/>
      <name val="Calibri"/>
      <family val="2"/>
      <charset val="204"/>
      <scheme val="minor"/>
    </font>
    <font>
      <sz val="12"/>
      <color indexed="8"/>
      <name val="Arial"/>
      <family val="2"/>
      <charset val="204"/>
    </font>
    <font>
      <b/>
      <sz val="14"/>
      <color indexed="8"/>
      <name val="Arial"/>
      <family val="2"/>
      <charset val="204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i/>
      <sz val="12"/>
      <color indexed="8"/>
      <name val="Arial"/>
      <family val="2"/>
      <charset val="204"/>
    </font>
    <font>
      <i/>
      <sz val="11"/>
      <color indexed="8"/>
      <name val="Arial"/>
      <family val="2"/>
      <charset val="204"/>
    </font>
    <font>
      <i/>
      <sz val="9"/>
      <color indexed="8"/>
      <name val="Arial"/>
      <family val="2"/>
      <charset val="204"/>
    </font>
    <font>
      <b/>
      <sz val="14"/>
      <name val="Arial"/>
      <family val="2"/>
      <charset val="204"/>
    </font>
    <font>
      <i/>
      <sz val="10"/>
      <color indexed="8"/>
      <name val="Arial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sz val="12"/>
      <name val="Arial"/>
      <family val="2"/>
      <charset val="204"/>
    </font>
    <font>
      <i/>
      <sz val="12"/>
      <name val="Arial"/>
      <family val="2"/>
      <charset val="204"/>
    </font>
    <font>
      <sz val="10"/>
      <name val="Arial"/>
      <family val="2"/>
      <charset val="204"/>
    </font>
    <font>
      <sz val="10"/>
      <color indexed="8"/>
      <name val="Calibri"/>
      <family val="2"/>
      <charset val="204"/>
    </font>
    <font>
      <b/>
      <sz val="12"/>
      <name val="Arial"/>
      <family val="2"/>
      <charset val="204"/>
    </font>
    <font>
      <i/>
      <sz val="11"/>
      <name val="Arial"/>
      <family val="2"/>
      <charset val="204"/>
    </font>
    <font>
      <b/>
      <i/>
      <sz val="14"/>
      <name val="Arial"/>
      <family val="2"/>
      <charset val="204"/>
    </font>
    <font>
      <b/>
      <sz val="10"/>
      <color indexed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6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1" fillId="0" borderId="1" xfId="0" applyFont="1" applyBorder="1"/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4" fillId="0" borderId="1" xfId="0" applyFont="1" applyBorder="1"/>
    <xf numFmtId="0" fontId="9" fillId="0" borderId="1" xfId="0" applyFont="1" applyBorder="1"/>
    <xf numFmtId="0" fontId="4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distributed" wrapText="1"/>
    </xf>
    <xf numFmtId="0" fontId="13" fillId="0" borderId="1" xfId="0" applyFont="1" applyBorder="1" applyAlignment="1">
      <alignment vertical="distributed" wrapText="1"/>
    </xf>
    <xf numFmtId="3" fontId="12" fillId="0" borderId="1" xfId="0" applyNumberFormat="1" applyFont="1" applyBorder="1" applyAlignment="1">
      <alignment horizontal="center" vertical="distributed" wrapText="1"/>
    </xf>
    <xf numFmtId="3" fontId="14" fillId="0" borderId="1" xfId="0" applyNumberFormat="1" applyFont="1" applyBorder="1" applyAlignment="1">
      <alignment horizontal="center" vertical="distributed" wrapText="1"/>
    </xf>
    <xf numFmtId="0" fontId="14" fillId="0" borderId="1" xfId="0" applyFont="1" applyBorder="1" applyAlignment="1">
      <alignment vertical="distributed" wrapText="1"/>
    </xf>
    <xf numFmtId="0" fontId="15" fillId="2" borderId="1" xfId="0" applyFont="1" applyFill="1" applyBorder="1"/>
    <xf numFmtId="3" fontId="1" fillId="0" borderId="1" xfId="0" applyNumberFormat="1" applyFont="1" applyBorder="1" applyAlignment="1">
      <alignment horizontal="center"/>
    </xf>
    <xf numFmtId="3" fontId="4" fillId="0" borderId="1" xfId="0" applyNumberFormat="1" applyFont="1" applyBorder="1" applyAlignment="1">
      <alignment horizontal="center"/>
    </xf>
    <xf numFmtId="0" fontId="4" fillId="2" borderId="1" xfId="0" applyFont="1" applyFill="1" applyBorder="1"/>
    <xf numFmtId="0" fontId="13" fillId="3" borderId="1" xfId="0" applyFont="1" applyFill="1" applyBorder="1" applyAlignment="1">
      <alignment vertical="distributed" wrapText="1"/>
    </xf>
    <xf numFmtId="3" fontId="1" fillId="0" borderId="1" xfId="0" applyNumberFormat="1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49" fontId="13" fillId="0" borderId="1" xfId="0" applyNumberFormat="1" applyFont="1" applyBorder="1" applyAlignment="1">
      <alignment vertical="distributed" wrapText="1"/>
    </xf>
    <xf numFmtId="0" fontId="16" fillId="0" borderId="1" xfId="0" applyFont="1" applyBorder="1" applyAlignment="1">
      <alignment vertical="center" wrapText="1"/>
    </xf>
    <xf numFmtId="0" fontId="18" fillId="2" borderId="3" xfId="0" applyFont="1" applyFill="1" applyBorder="1" applyAlignment="1">
      <alignment horizontal="left" vertical="top" wrapText="1" indent="4"/>
    </xf>
    <xf numFmtId="0" fontId="18" fillId="2" borderId="4" xfId="0" applyFont="1" applyFill="1" applyBorder="1" applyAlignment="1">
      <alignment horizontal="left" vertical="top" wrapText="1" indent="4"/>
    </xf>
    <xf numFmtId="0" fontId="18" fillId="2" borderId="5" xfId="0" applyFont="1" applyFill="1" applyBorder="1" applyAlignment="1">
      <alignment horizontal="left" vertical="top" wrapText="1" indent="4"/>
    </xf>
    <xf numFmtId="0" fontId="18" fillId="2" borderId="6" xfId="0" applyFont="1" applyFill="1" applyBorder="1" applyAlignment="1">
      <alignment horizontal="left" vertical="top" wrapText="1" indent="4"/>
    </xf>
    <xf numFmtId="0" fontId="18" fillId="2" borderId="0" xfId="0" applyFont="1" applyFill="1" applyBorder="1" applyAlignment="1">
      <alignment horizontal="left" vertical="top" wrapText="1" indent="4"/>
    </xf>
    <xf numFmtId="0" fontId="18" fillId="2" borderId="7" xfId="0" applyFont="1" applyFill="1" applyBorder="1" applyAlignment="1">
      <alignment horizontal="left" vertical="top" wrapText="1" indent="4"/>
    </xf>
    <xf numFmtId="0" fontId="18" fillId="2" borderId="8" xfId="0" applyFont="1" applyFill="1" applyBorder="1" applyAlignment="1">
      <alignment horizontal="left" vertical="top" wrapText="1" indent="4"/>
    </xf>
    <xf numFmtId="0" fontId="18" fillId="2" borderId="9" xfId="0" applyFont="1" applyFill="1" applyBorder="1" applyAlignment="1">
      <alignment horizontal="left" vertical="top" wrapText="1" indent="4"/>
    </xf>
    <xf numFmtId="0" fontId="18" fillId="2" borderId="10" xfId="0" applyFont="1" applyFill="1" applyBorder="1" applyAlignment="1">
      <alignment horizontal="left" vertical="top" wrapText="1" indent="4"/>
    </xf>
    <xf numFmtId="49" fontId="14" fillId="0" borderId="1" xfId="0" applyNumberFormat="1" applyFont="1" applyBorder="1" applyAlignment="1">
      <alignment horizontal="center" vertical="distributed" wrapText="1"/>
    </xf>
    <xf numFmtId="0" fontId="1" fillId="0" borderId="1" xfId="0" applyFont="1" applyBorder="1" applyAlignment="1">
      <alignment horizontal="center"/>
    </xf>
    <xf numFmtId="3" fontId="3" fillId="0" borderId="1" xfId="0" applyNumberFormat="1" applyFont="1" applyBorder="1" applyAlignment="1">
      <alignment horizontal="center"/>
    </xf>
    <xf numFmtId="3" fontId="19" fillId="0" borderId="1" xfId="0" applyNumberFormat="1" applyFont="1" applyBorder="1" applyAlignment="1">
      <alignment horizontal="center"/>
    </xf>
    <xf numFmtId="3" fontId="19" fillId="2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3" fontId="4" fillId="2" borderId="1" xfId="0" applyNumberFormat="1" applyFont="1" applyFill="1" applyBorder="1" applyAlignment="1">
      <alignment horizontal="center"/>
    </xf>
    <xf numFmtId="49" fontId="17" fillId="0" borderId="1" xfId="0" applyNumberFormat="1" applyFont="1" applyBorder="1" applyAlignment="1">
      <alignment vertical="distributed" wrapText="1"/>
    </xf>
    <xf numFmtId="0" fontId="19" fillId="0" borderId="1" xfId="0" applyFont="1" applyBorder="1" applyAlignment="1">
      <alignment horizontal="center"/>
    </xf>
    <xf numFmtId="0" fontId="13" fillId="0" borderId="1" xfId="0" applyFont="1" applyBorder="1" applyAlignment="1">
      <alignment horizontal="left" vertical="distributed" wrapText="1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32"/>
  <sheetViews>
    <sheetView tabSelected="1" zoomScale="80" zoomScaleNormal="80" workbookViewId="0">
      <selection activeCell="A29" sqref="A29:P32"/>
    </sheetView>
  </sheetViews>
  <sheetFormatPr defaultRowHeight="15"/>
  <cols>
    <col min="1" max="1" width="5.140625" customWidth="1"/>
    <col min="2" max="2" width="50.140625" customWidth="1"/>
    <col min="3" max="3" width="9.5703125" customWidth="1"/>
    <col min="4" max="4" width="7.28515625" customWidth="1"/>
    <col min="5" max="5" width="8.28515625" customWidth="1"/>
    <col min="6" max="6" width="9.85546875" customWidth="1"/>
    <col min="7" max="7" width="9.5703125" customWidth="1"/>
    <col min="8" max="10" width="9.28515625" customWidth="1"/>
    <col min="11" max="11" width="9.140625" customWidth="1"/>
    <col min="12" max="12" width="9" customWidth="1"/>
    <col min="13" max="13" width="8.140625" customWidth="1"/>
    <col min="14" max="14" width="9.5703125" customWidth="1"/>
    <col min="15" max="15" width="9.7109375" customWidth="1"/>
    <col min="16" max="16" width="9.42578125" customWidth="1"/>
  </cols>
  <sheetData>
    <row r="1" spans="1:16" ht="15.7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 t="s">
        <v>0</v>
      </c>
      <c r="M1" s="1"/>
      <c r="N1" s="1"/>
      <c r="O1" s="1"/>
      <c r="P1" s="1"/>
    </row>
    <row r="2" spans="1:16" ht="15.7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 t="s">
        <v>1</v>
      </c>
      <c r="M2" s="1"/>
      <c r="N2" s="1"/>
      <c r="O2" s="1"/>
      <c r="P2" s="1"/>
    </row>
    <row r="3" spans="1:16" ht="15.7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 ht="15.7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 t="s">
        <v>2</v>
      </c>
      <c r="M4" s="1"/>
      <c r="N4" s="1"/>
      <c r="O4" s="1"/>
      <c r="P4" s="1"/>
    </row>
    <row r="5" spans="1:16" ht="18">
      <c r="A5" s="1"/>
      <c r="B5" s="2" t="s">
        <v>3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</row>
    <row r="6" spans="1:16" ht="15.7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4" t="s">
        <v>4</v>
      </c>
      <c r="M6" s="1"/>
      <c r="N6" s="1"/>
      <c r="O6" s="1"/>
      <c r="P6" s="1"/>
    </row>
    <row r="7" spans="1:16" ht="30.6" customHeight="1">
      <c r="A7" s="5"/>
      <c r="B7" s="6" t="s">
        <v>5</v>
      </c>
      <c r="C7" s="7" t="s">
        <v>6</v>
      </c>
      <c r="D7" s="8" t="s">
        <v>7</v>
      </c>
      <c r="E7" s="9" t="s">
        <v>8</v>
      </c>
      <c r="F7" s="9" t="s">
        <v>9</v>
      </c>
      <c r="G7" s="9" t="s">
        <v>10</v>
      </c>
      <c r="H7" s="9" t="s">
        <v>11</v>
      </c>
      <c r="I7" s="9" t="s">
        <v>12</v>
      </c>
      <c r="J7" s="9" t="s">
        <v>13</v>
      </c>
      <c r="K7" s="9" t="s">
        <v>14</v>
      </c>
      <c r="L7" s="9" t="s">
        <v>15</v>
      </c>
      <c r="M7" s="9" t="s">
        <v>16</v>
      </c>
      <c r="N7" s="9" t="s">
        <v>17</v>
      </c>
      <c r="O7" s="9" t="s">
        <v>18</v>
      </c>
      <c r="P7" s="9" t="s">
        <v>19</v>
      </c>
    </row>
    <row r="8" spans="1:16" s="1" customFormat="1" ht="18">
      <c r="A8" s="5"/>
      <c r="B8" s="10" t="s">
        <v>32</v>
      </c>
      <c r="C8" s="11"/>
      <c r="D8" s="12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</row>
    <row r="9" spans="1:16" s="1" customFormat="1" ht="30">
      <c r="A9" s="5"/>
      <c r="B9" s="14" t="s">
        <v>33</v>
      </c>
      <c r="C9" s="11"/>
      <c r="D9" s="12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</row>
    <row r="10" spans="1:16" ht="16.899999999999999" customHeight="1">
      <c r="A10" s="15">
        <v>1</v>
      </c>
      <c r="B10" s="47" t="s">
        <v>34</v>
      </c>
      <c r="C10" s="17">
        <v>16015</v>
      </c>
      <c r="D10" s="18"/>
      <c r="E10" s="19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</row>
    <row r="11" spans="1:16" ht="45">
      <c r="A11" s="15">
        <v>2</v>
      </c>
      <c r="B11" s="16" t="s">
        <v>35</v>
      </c>
      <c r="C11" s="17">
        <v>86000</v>
      </c>
      <c r="D11" s="18"/>
      <c r="E11" s="19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</row>
    <row r="12" spans="1:16">
      <c r="A12" s="15">
        <v>3</v>
      </c>
      <c r="B12" s="16" t="s">
        <v>36</v>
      </c>
      <c r="C12" s="17">
        <v>375198</v>
      </c>
      <c r="D12" s="18"/>
      <c r="E12" s="19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</row>
    <row r="13" spans="1:16" s="1" customFormat="1" ht="18.600000000000001" customHeight="1">
      <c r="A13" s="15">
        <v>4</v>
      </c>
      <c r="B13" s="16" t="s">
        <v>20</v>
      </c>
      <c r="C13" s="21">
        <v>34047</v>
      </c>
      <c r="D13" s="22"/>
      <c r="E13" s="11"/>
      <c r="F13" s="11"/>
      <c r="G13" s="11"/>
      <c r="H13" s="11"/>
      <c r="I13" s="11"/>
      <c r="J13" s="11"/>
      <c r="K13" s="23"/>
      <c r="L13" s="23"/>
      <c r="M13" s="23"/>
      <c r="N13" s="23"/>
      <c r="O13" s="11"/>
      <c r="P13" s="11"/>
    </row>
    <row r="14" spans="1:16" s="1" customFormat="1" ht="49.15" customHeight="1">
      <c r="A14" s="15">
        <v>5</v>
      </c>
      <c r="B14" s="24" t="s">
        <v>21</v>
      </c>
      <c r="C14" s="25">
        <v>22145</v>
      </c>
      <c r="D14" s="22"/>
      <c r="E14" s="11"/>
      <c r="F14" s="11"/>
      <c r="G14" s="11"/>
      <c r="H14" s="11"/>
      <c r="I14" s="11"/>
      <c r="J14" s="11"/>
      <c r="K14" s="23"/>
      <c r="L14" s="23"/>
      <c r="M14" s="23"/>
      <c r="N14" s="23"/>
      <c r="O14" s="11"/>
      <c r="P14" s="11"/>
    </row>
    <row r="15" spans="1:16" s="1" customFormat="1" ht="45" customHeight="1">
      <c r="A15" s="15">
        <v>6</v>
      </c>
      <c r="B15" s="24" t="s">
        <v>27</v>
      </c>
      <c r="C15" s="25">
        <v>7387</v>
      </c>
      <c r="D15" s="22"/>
      <c r="E15" s="11"/>
      <c r="F15" s="11"/>
      <c r="G15" s="11"/>
      <c r="H15" s="11"/>
      <c r="I15" s="11"/>
      <c r="J15" s="11"/>
      <c r="K15" s="23"/>
      <c r="L15" s="23"/>
      <c r="M15" s="23"/>
      <c r="N15" s="23"/>
      <c r="O15" s="11"/>
      <c r="P15" s="11"/>
    </row>
    <row r="16" spans="1:16" s="1" customFormat="1" ht="30">
      <c r="A16" s="15">
        <v>7</v>
      </c>
      <c r="B16" s="16" t="s">
        <v>23</v>
      </c>
      <c r="C16" s="25">
        <v>15573</v>
      </c>
      <c r="D16" s="26"/>
      <c r="E16" s="11" t="s">
        <v>22</v>
      </c>
      <c r="F16" s="11" t="s">
        <v>22</v>
      </c>
      <c r="G16" s="11"/>
      <c r="H16" s="11"/>
      <c r="I16" s="11"/>
      <c r="J16" s="11"/>
      <c r="K16" s="23"/>
      <c r="L16" s="23"/>
      <c r="M16" s="23"/>
      <c r="N16" s="23"/>
      <c r="O16" s="11"/>
      <c r="P16" s="11"/>
    </row>
    <row r="17" spans="1:16" s="1" customFormat="1">
      <c r="A17" s="15">
        <v>8</v>
      </c>
      <c r="B17" s="16" t="s">
        <v>24</v>
      </c>
      <c r="C17" s="25"/>
      <c r="D17" s="26"/>
      <c r="E17" s="11"/>
      <c r="F17" s="11"/>
      <c r="G17" s="11"/>
      <c r="H17" s="11"/>
      <c r="I17" s="11"/>
      <c r="J17" s="11"/>
      <c r="K17" s="23"/>
      <c r="L17" s="23"/>
      <c r="M17" s="23"/>
      <c r="N17" s="23"/>
      <c r="O17" s="11"/>
      <c r="P17" s="11"/>
    </row>
    <row r="18" spans="1:16" s="1" customFormat="1">
      <c r="A18" s="15">
        <v>9</v>
      </c>
      <c r="B18" s="16" t="s">
        <v>30</v>
      </c>
      <c r="C18" s="25"/>
      <c r="D18" s="26"/>
      <c r="E18" s="11"/>
      <c r="F18" s="11"/>
      <c r="G18" s="11"/>
      <c r="H18" s="11"/>
      <c r="I18" s="11"/>
      <c r="J18" s="11"/>
      <c r="K18" s="23"/>
      <c r="L18" s="23"/>
      <c r="M18" s="23"/>
      <c r="N18" s="23"/>
      <c r="O18" s="11"/>
      <c r="P18" s="11"/>
    </row>
    <row r="19" spans="1:16" s="1" customFormat="1">
      <c r="A19" s="38" t="s">
        <v>28</v>
      </c>
      <c r="B19" s="27" t="s">
        <v>37</v>
      </c>
      <c r="C19" s="25">
        <v>4600</v>
      </c>
      <c r="D19" s="26"/>
      <c r="E19" s="11"/>
      <c r="F19" s="11"/>
      <c r="G19" s="11"/>
      <c r="H19" s="11"/>
      <c r="I19" s="11"/>
      <c r="J19" s="11"/>
      <c r="K19" s="23"/>
      <c r="L19" s="23"/>
      <c r="M19" s="23"/>
      <c r="N19" s="23"/>
      <c r="O19" s="11"/>
      <c r="P19" s="11"/>
    </row>
    <row r="20" spans="1:16" s="1" customFormat="1" ht="18" customHeight="1">
      <c r="A20" s="38" t="s">
        <v>29</v>
      </c>
      <c r="B20" s="27" t="s">
        <v>31</v>
      </c>
      <c r="C20" s="25">
        <v>26000</v>
      </c>
      <c r="D20" s="26"/>
      <c r="E20" s="11"/>
      <c r="F20" s="11"/>
      <c r="G20" s="11"/>
      <c r="H20" s="11"/>
      <c r="I20" s="11"/>
      <c r="J20" s="11"/>
      <c r="K20" s="23"/>
      <c r="L20" s="23"/>
      <c r="M20" s="23"/>
      <c r="N20" s="23"/>
      <c r="O20" s="11"/>
      <c r="P20" s="11"/>
    </row>
    <row r="21" spans="1:16" s="1" customFormat="1">
      <c r="A21" s="15"/>
      <c r="B21" s="45"/>
      <c r="C21" s="25"/>
      <c r="D21" s="26"/>
      <c r="E21" s="11"/>
      <c r="F21" s="11"/>
      <c r="G21" s="11"/>
      <c r="H21" s="11"/>
      <c r="I21" s="11"/>
      <c r="J21" s="11"/>
      <c r="K21" s="23"/>
      <c r="L21" s="23"/>
      <c r="M21" s="23"/>
      <c r="N21" s="23"/>
      <c r="O21" s="11"/>
      <c r="P21" s="11"/>
    </row>
    <row r="22" spans="1:16" s="1" customFormat="1" ht="15.75">
      <c r="A22" s="39"/>
      <c r="B22" s="28" t="s">
        <v>25</v>
      </c>
      <c r="C22" s="40">
        <f>SUM(C10:C21)</f>
        <v>586965</v>
      </c>
      <c r="D22" s="41"/>
      <c r="E22" s="11"/>
      <c r="F22" s="11"/>
      <c r="G22" s="11"/>
      <c r="H22" s="11"/>
      <c r="I22" s="11"/>
      <c r="J22" s="11"/>
      <c r="K22" s="23"/>
      <c r="L22" s="23"/>
      <c r="M22" s="23"/>
      <c r="N22" s="23"/>
      <c r="O22" s="11"/>
      <c r="P22" s="11"/>
    </row>
    <row r="23" spans="1:16" s="1" customFormat="1" ht="15.75">
      <c r="A23" s="39"/>
      <c r="B23" s="28"/>
      <c r="C23" s="48"/>
      <c r="D23" s="46"/>
      <c r="E23" s="11"/>
      <c r="F23" s="11"/>
      <c r="G23" s="11"/>
      <c r="H23" s="11"/>
      <c r="I23" s="11"/>
      <c r="J23" s="11"/>
      <c r="K23" s="23"/>
      <c r="L23" s="23"/>
      <c r="M23" s="23"/>
      <c r="N23" s="23"/>
      <c r="O23" s="11"/>
      <c r="P23" s="11"/>
    </row>
    <row r="24" spans="1:16" s="1" customFormat="1" ht="15.75">
      <c r="A24" s="39"/>
      <c r="B24" s="28"/>
      <c r="C24" s="48"/>
      <c r="D24" s="46"/>
      <c r="E24" s="11"/>
      <c r="F24" s="11"/>
      <c r="G24" s="11"/>
      <c r="H24" s="11"/>
      <c r="I24" s="11"/>
      <c r="J24" s="11"/>
      <c r="K24" s="23"/>
      <c r="L24" s="23"/>
      <c r="M24" s="23"/>
      <c r="N24" s="23"/>
      <c r="O24" s="11"/>
      <c r="P24" s="11"/>
    </row>
    <row r="25" spans="1:16" ht="15.75">
      <c r="A25" s="5"/>
      <c r="B25" s="6"/>
      <c r="C25" s="49"/>
      <c r="D25" s="50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</row>
    <row r="26" spans="1:16" s="1" customFormat="1" ht="15.75">
      <c r="A26" s="39"/>
      <c r="B26" s="28"/>
      <c r="C26" s="42"/>
      <c r="D26" s="42"/>
      <c r="E26" s="13"/>
      <c r="F26" s="43"/>
      <c r="G26" s="43"/>
      <c r="H26" s="44"/>
      <c r="I26" s="43"/>
      <c r="J26" s="43"/>
      <c r="K26" s="43"/>
      <c r="L26" s="43"/>
      <c r="M26" s="43"/>
      <c r="N26" s="43"/>
      <c r="O26" s="43"/>
      <c r="P26" s="43"/>
    </row>
    <row r="27" spans="1:16" s="1" customFormat="1" ht="16.149999999999999" customHeight="1">
      <c r="A27" s="39"/>
      <c r="B27" s="28"/>
      <c r="C27" s="46"/>
      <c r="D27" s="46"/>
      <c r="E27" s="11"/>
      <c r="F27" s="11"/>
      <c r="G27" s="11"/>
      <c r="H27" s="11"/>
      <c r="I27" s="11"/>
      <c r="J27" s="11"/>
      <c r="K27" s="23"/>
      <c r="L27" s="23"/>
      <c r="M27" s="23"/>
      <c r="N27" s="23"/>
      <c r="O27" s="11"/>
      <c r="P27" s="11"/>
    </row>
    <row r="28" spans="1:16" s="1" customFormat="1" ht="16.149999999999999" customHeight="1">
      <c r="A28" s="39"/>
      <c r="B28" s="28"/>
      <c r="C28" s="46"/>
      <c r="D28" s="46"/>
      <c r="E28" s="11"/>
      <c r="F28" s="11"/>
      <c r="G28" s="11"/>
      <c r="H28" s="11"/>
      <c r="I28" s="11"/>
      <c r="J28" s="11"/>
      <c r="K28" s="23"/>
      <c r="L28" s="23"/>
      <c r="M28" s="23"/>
      <c r="N28" s="23"/>
      <c r="O28" s="11"/>
      <c r="P28" s="11"/>
    </row>
    <row r="29" spans="1:16" s="1" customFormat="1" ht="15" customHeight="1">
      <c r="A29" s="29" t="s">
        <v>26</v>
      </c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1"/>
    </row>
    <row r="30" spans="1:16" s="1" customFormat="1" ht="15" customHeight="1">
      <c r="A30" s="32"/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4"/>
    </row>
    <row r="31" spans="1:16" s="1" customFormat="1" ht="15" customHeight="1">
      <c r="A31" s="32"/>
      <c r="B31" s="33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4"/>
    </row>
    <row r="32" spans="1:16" s="1" customFormat="1" ht="127.9" customHeight="1">
      <c r="A32" s="35"/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7"/>
    </row>
  </sheetData>
  <mergeCells count="2">
    <mergeCell ref="B5:P5"/>
    <mergeCell ref="A29:P32"/>
  </mergeCells>
  <pageMargins left="0.62992125984251968" right="0.11811023622047245" top="0.55118110236220474" bottom="0.55118110236220474" header="0.31496062992125984" footer="0.31496062992125984"/>
  <pageSetup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11.5</vt:lpstr>
      <vt:lpstr>'11.5'!Область_печати</vt:lpstr>
    </vt:vector>
  </TitlesOfParts>
  <Company>*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Мария</dc:creator>
  <cp:lastModifiedBy>Мария</cp:lastModifiedBy>
  <dcterms:created xsi:type="dcterms:W3CDTF">2014-08-26T09:33:32Z</dcterms:created>
  <dcterms:modified xsi:type="dcterms:W3CDTF">2014-08-26T09:33:59Z</dcterms:modified>
</cp:coreProperties>
</file>