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320.1" sheetId="1" r:id="rId1"/>
  </sheets>
  <definedNames>
    <definedName name="_xlnm.Print_Area" localSheetId="0">'320.1'!$A$1:$P$29</definedName>
  </definedNames>
  <calcPr calcId="124519"/>
</workbook>
</file>

<file path=xl/calcChain.xml><?xml version="1.0" encoding="utf-8"?>
<calcChain xmlns="http://schemas.openxmlformats.org/spreadsheetml/2006/main">
  <c r="C25" i="1"/>
</calcChain>
</file>

<file path=xl/sharedStrings.xml><?xml version="1.0" encoding="utf-8"?>
<sst xmlns="http://schemas.openxmlformats.org/spreadsheetml/2006/main" count="42" uniqueCount="41">
  <si>
    <t>Утверждаю:</t>
  </si>
  <si>
    <t>Генеральный директор ООО "Спектр"</t>
  </si>
  <si>
    <t>_______________Сокольский Б.В.</t>
  </si>
  <si>
    <t>План текущего ремонта на 2014 г. ООО "Спектр"</t>
  </si>
  <si>
    <t>Дата составления: 31 марта 2014 г</t>
  </si>
  <si>
    <t>Наименование работ</t>
  </si>
  <si>
    <t>Стоим. работ</t>
  </si>
  <si>
    <t>Исполнитель</t>
  </si>
  <si>
    <t>янв</t>
  </si>
  <si>
    <t>февр</t>
  </si>
  <si>
    <t>март</t>
  </si>
  <si>
    <t>апр</t>
  </si>
  <si>
    <t>май</t>
  </si>
  <si>
    <t>июнь</t>
  </si>
  <si>
    <t>июль</t>
  </si>
  <si>
    <t>авг</t>
  </si>
  <si>
    <t>сент</t>
  </si>
  <si>
    <t>окт</t>
  </si>
  <si>
    <t>нояб</t>
  </si>
  <si>
    <t>декаб</t>
  </si>
  <si>
    <t>Устройство пандуса для контейнера</t>
  </si>
  <si>
    <t>вып</t>
  </si>
  <si>
    <t>Уборка и вывоз снега с придомовой территории</t>
  </si>
  <si>
    <t>Подготовка к отопительному сезону:</t>
  </si>
  <si>
    <t>Итого:</t>
  </si>
  <si>
    <t>Советом дома утверждены следующие пункты:</t>
  </si>
  <si>
    <t>9.1</t>
  </si>
  <si>
    <t>9.2</t>
  </si>
  <si>
    <t>-промывка теплообменника на отоплении</t>
  </si>
  <si>
    <t>Испытание эл.установки</t>
  </si>
  <si>
    <t>Косметический ремонт подъезда</t>
  </si>
  <si>
    <t>Замена запорной арматуры на стояках отопления</t>
  </si>
  <si>
    <t>Побелка, окраска тамбура (предписание гос.жил. надзора до 25.08.2014)</t>
  </si>
  <si>
    <t>Врезка балансир. вентилей и кранов шаровых на стояках отопления</t>
  </si>
  <si>
    <t>ул.Байкальс., д.320/1 (3098,7м2)</t>
  </si>
  <si>
    <r>
      <rPr>
        <sz val="11"/>
        <rFont val="Arial"/>
        <family val="2"/>
        <charset val="204"/>
      </rPr>
      <t>2013г - (+34018руб), 2014г-(43505+12180),</t>
    </r>
    <r>
      <rPr>
        <b/>
        <sz val="11"/>
        <rFont val="Arial"/>
        <family val="2"/>
        <charset val="204"/>
      </rPr>
      <t xml:space="preserve">                      итого: 89 704 руб</t>
    </r>
  </si>
  <si>
    <t>Замена счетчика ХВС диам 32 (один на 320/1-320/2, 4452 руб)</t>
  </si>
  <si>
    <t>Замена счетчика ХВС диам 20 (один на 320/1-320/2, 800руб/2)</t>
  </si>
  <si>
    <t>один ИТП на 320/1-320/2</t>
  </si>
  <si>
    <t>-замена манометров       24  шт по 200руб</t>
  </si>
  <si>
    <t>Установка евроконтейнеров под бытовой мусор (1 шт по 12000 на 320/1 и 320/2)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</si>
</sst>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4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i/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/>
    <xf numFmtId="0" fontId="9" fillId="0" borderId="1" xfId="0" applyFont="1" applyBorder="1"/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distributed" wrapText="1"/>
    </xf>
    <xf numFmtId="0" fontId="13" fillId="0" borderId="1" xfId="0" applyFont="1" applyBorder="1" applyAlignment="1">
      <alignment vertical="distributed" wrapText="1"/>
    </xf>
    <xf numFmtId="3" fontId="12" fillId="0" borderId="1" xfId="0" applyNumberFormat="1" applyFont="1" applyBorder="1" applyAlignment="1">
      <alignment horizontal="center" vertical="distributed" wrapText="1"/>
    </xf>
    <xf numFmtId="3" fontId="14" fillId="0" borderId="1" xfId="0" applyNumberFormat="1" applyFont="1" applyBorder="1" applyAlignment="1">
      <alignment horizontal="center" vertical="distributed" wrapText="1"/>
    </xf>
    <xf numFmtId="0" fontId="14" fillId="0" borderId="1" xfId="0" applyFont="1" applyBorder="1" applyAlignment="1">
      <alignment vertical="distributed" wrapText="1"/>
    </xf>
    <xf numFmtId="0" fontId="15" fillId="2" borderId="1" xfId="0" applyFont="1" applyFill="1" applyBorder="1"/>
    <xf numFmtId="3" fontId="1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2" borderId="1" xfId="0" applyFont="1" applyFill="1" applyBorder="1"/>
    <xf numFmtId="0" fontId="13" fillId="3" borderId="1" xfId="0" applyFont="1" applyFill="1" applyBorder="1" applyAlignment="1">
      <alignment vertical="distributed" wrapText="1"/>
    </xf>
    <xf numFmtId="0" fontId="13" fillId="2" borderId="1" xfId="0" applyFont="1" applyFill="1" applyBorder="1" applyAlignment="1">
      <alignment vertical="distributed" wrapText="1"/>
    </xf>
    <xf numFmtId="3" fontId="1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vertical="distributed" wrapText="1"/>
    </xf>
    <xf numFmtId="3" fontId="16" fillId="0" borderId="1" xfId="0" applyNumberFormat="1" applyFont="1" applyBorder="1" applyAlignment="1">
      <alignment horizontal="center" vertical="distributed" wrapText="1"/>
    </xf>
    <xf numFmtId="3" fontId="17" fillId="0" borderId="1" xfId="0" applyNumberFormat="1" applyFont="1" applyBorder="1" applyAlignment="1">
      <alignment horizontal="center" vertical="distributed" wrapText="1"/>
    </xf>
    <xf numFmtId="0" fontId="18" fillId="2" borderId="3" xfId="0" applyFont="1" applyFill="1" applyBorder="1" applyAlignment="1">
      <alignment horizontal="left" vertical="top" wrapText="1" indent="4"/>
    </xf>
    <xf numFmtId="0" fontId="18" fillId="2" borderId="4" xfId="0" applyFont="1" applyFill="1" applyBorder="1" applyAlignment="1">
      <alignment horizontal="left" vertical="top" wrapText="1" indent="4"/>
    </xf>
    <xf numFmtId="0" fontId="18" fillId="2" borderId="5" xfId="0" applyFont="1" applyFill="1" applyBorder="1" applyAlignment="1">
      <alignment horizontal="left" vertical="top" wrapText="1" indent="4"/>
    </xf>
    <xf numFmtId="0" fontId="18" fillId="2" borderId="6" xfId="0" applyFont="1" applyFill="1" applyBorder="1" applyAlignment="1">
      <alignment horizontal="left" vertical="top" wrapText="1" indent="4"/>
    </xf>
    <xf numFmtId="0" fontId="18" fillId="2" borderId="0" xfId="0" applyFont="1" applyFill="1" applyBorder="1" applyAlignment="1">
      <alignment horizontal="left" vertical="top" wrapText="1" indent="4"/>
    </xf>
    <xf numFmtId="0" fontId="18" fillId="2" borderId="7" xfId="0" applyFont="1" applyFill="1" applyBorder="1" applyAlignment="1">
      <alignment horizontal="left" vertical="top" wrapText="1" indent="4"/>
    </xf>
    <xf numFmtId="0" fontId="18" fillId="2" borderId="8" xfId="0" applyFont="1" applyFill="1" applyBorder="1" applyAlignment="1">
      <alignment horizontal="left" vertical="top" wrapText="1" indent="4"/>
    </xf>
    <xf numFmtId="0" fontId="18" fillId="2" borderId="9" xfId="0" applyFont="1" applyFill="1" applyBorder="1" applyAlignment="1">
      <alignment horizontal="left" vertical="top" wrapText="1" indent="4"/>
    </xf>
    <xf numFmtId="0" fontId="18" fillId="2" borderId="10" xfId="0" applyFont="1" applyFill="1" applyBorder="1" applyAlignment="1">
      <alignment horizontal="left" vertical="top" wrapText="1" indent="4"/>
    </xf>
    <xf numFmtId="49" fontId="14" fillId="0" borderId="1" xfId="0" applyNumberFormat="1" applyFont="1" applyBorder="1" applyAlignment="1">
      <alignment horizontal="center" vertical="distributed" wrapText="1"/>
    </xf>
    <xf numFmtId="0" fontId="1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 vertical="distributed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distributed" wrapText="1"/>
    </xf>
    <xf numFmtId="0" fontId="10" fillId="0" borderId="1" xfId="0" applyFont="1" applyBorder="1" applyAlignment="1">
      <alignment vertical="distributed" wrapText="1"/>
    </xf>
    <xf numFmtId="0" fontId="13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9"/>
  <sheetViews>
    <sheetView tabSelected="1" zoomScale="80" zoomScaleNormal="80" workbookViewId="0">
      <selection activeCell="B14" sqref="B14"/>
    </sheetView>
  </sheetViews>
  <sheetFormatPr defaultRowHeight="15"/>
  <cols>
    <col min="1" max="1" width="5.140625" customWidth="1"/>
    <col min="2" max="2" width="50.140625" customWidth="1"/>
    <col min="3" max="3" width="9.5703125" customWidth="1"/>
    <col min="4" max="4" width="7.28515625" customWidth="1"/>
    <col min="5" max="5" width="8.28515625" customWidth="1"/>
    <col min="6" max="6" width="9.85546875" customWidth="1"/>
    <col min="7" max="7" width="9.5703125" customWidth="1"/>
    <col min="8" max="10" width="9.28515625" customWidth="1"/>
    <col min="11" max="11" width="9.140625" customWidth="1"/>
    <col min="12" max="12" width="9" customWidth="1"/>
    <col min="13" max="13" width="8.140625" customWidth="1"/>
    <col min="14" max="14" width="9.5703125" customWidth="1"/>
    <col min="15" max="15" width="9.7109375" customWidth="1"/>
    <col min="16" max="16" width="9.42578125" customWidth="1"/>
  </cols>
  <sheetData>
    <row r="1" spans="1:16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0</v>
      </c>
      <c r="M1" s="1"/>
      <c r="N1" s="1"/>
      <c r="O1" s="1"/>
      <c r="P1" s="1"/>
    </row>
    <row r="2" spans="1:16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  <c r="N2" s="1"/>
      <c r="O2" s="1"/>
      <c r="P2" s="1"/>
    </row>
    <row r="3" spans="1:1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 t="s">
        <v>2</v>
      </c>
      <c r="M4" s="1"/>
      <c r="N4" s="1"/>
      <c r="O4" s="1"/>
      <c r="P4" s="1"/>
    </row>
    <row r="5" spans="1:16" ht="18">
      <c r="A5" s="1"/>
      <c r="B5" s="2" t="s"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4" t="s">
        <v>4</v>
      </c>
      <c r="M6" s="1"/>
      <c r="N6" s="1"/>
      <c r="O6" s="1"/>
      <c r="P6" s="1"/>
    </row>
    <row r="7" spans="1:16" ht="28.9" customHeight="1">
      <c r="A7" s="5"/>
      <c r="B7" s="6" t="s">
        <v>5</v>
      </c>
      <c r="C7" s="7" t="s">
        <v>6</v>
      </c>
      <c r="D7" s="8" t="s">
        <v>7</v>
      </c>
      <c r="E7" s="41" t="s">
        <v>8</v>
      </c>
      <c r="F7" s="41" t="s">
        <v>9</v>
      </c>
      <c r="G7" s="41" t="s">
        <v>10</v>
      </c>
      <c r="H7" s="41" t="s">
        <v>11</v>
      </c>
      <c r="I7" s="41" t="s">
        <v>12</v>
      </c>
      <c r="J7" s="41" t="s">
        <v>13</v>
      </c>
      <c r="K7" s="41" t="s">
        <v>14</v>
      </c>
      <c r="L7" s="41" t="s">
        <v>15</v>
      </c>
      <c r="M7" s="41" t="s">
        <v>16</v>
      </c>
      <c r="N7" s="41" t="s">
        <v>17</v>
      </c>
      <c r="O7" s="41" t="s">
        <v>18</v>
      </c>
      <c r="P7" s="41" t="s">
        <v>19</v>
      </c>
    </row>
    <row r="8" spans="1:16" ht="18">
      <c r="A8" s="13"/>
      <c r="B8" s="42" t="s">
        <v>34</v>
      </c>
      <c r="C8" s="43"/>
      <c r="D8" s="10"/>
      <c r="E8" s="17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30">
      <c r="A9" s="13"/>
      <c r="B9" s="12" t="s">
        <v>35</v>
      </c>
      <c r="C9" s="43"/>
      <c r="D9" s="10"/>
      <c r="E9" s="17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ht="16.899999999999999" customHeight="1">
      <c r="A10" s="13">
        <v>1</v>
      </c>
      <c r="B10" s="40" t="s">
        <v>29</v>
      </c>
      <c r="C10" s="15">
        <v>8988</v>
      </c>
      <c r="D10" s="16"/>
      <c r="E10" s="17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>
      <c r="A11" s="13">
        <v>2</v>
      </c>
      <c r="B11" s="14" t="s">
        <v>30</v>
      </c>
      <c r="C11" s="15">
        <v>350000</v>
      </c>
      <c r="D11" s="16"/>
      <c r="E11" s="17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s="1" customFormat="1" ht="30">
      <c r="A12" s="13">
        <v>3</v>
      </c>
      <c r="B12" s="23" t="s">
        <v>31</v>
      </c>
      <c r="C12" s="19">
        <v>25570</v>
      </c>
      <c r="D12" s="20"/>
      <c r="E12" s="9"/>
      <c r="F12" s="9"/>
      <c r="G12" s="9"/>
      <c r="H12" s="9"/>
      <c r="I12" s="9"/>
      <c r="J12" s="9"/>
      <c r="K12" s="21"/>
      <c r="L12" s="21"/>
      <c r="M12" s="21"/>
      <c r="N12" s="21"/>
      <c r="O12" s="9"/>
      <c r="P12" s="9"/>
    </row>
    <row r="13" spans="1:16" s="1" customFormat="1" ht="30">
      <c r="A13" s="13">
        <v>4</v>
      </c>
      <c r="B13" s="22" t="s">
        <v>32</v>
      </c>
      <c r="C13" s="24">
        <v>2798</v>
      </c>
      <c r="D13" s="25"/>
      <c r="E13" s="9"/>
      <c r="F13" s="9"/>
      <c r="G13" s="9"/>
      <c r="H13" s="9"/>
      <c r="I13" s="9"/>
      <c r="J13" s="9"/>
      <c r="K13" s="21"/>
      <c r="L13" s="21"/>
      <c r="M13" s="21"/>
      <c r="N13" s="21"/>
      <c r="O13" s="9"/>
      <c r="P13" s="9"/>
    </row>
    <row r="14" spans="1:16" s="1" customFormat="1" ht="30">
      <c r="A14" s="13">
        <v>5</v>
      </c>
      <c r="B14" s="23" t="s">
        <v>36</v>
      </c>
      <c r="C14" s="19">
        <v>3069</v>
      </c>
      <c r="D14" s="20"/>
      <c r="E14" s="9"/>
      <c r="F14" s="9"/>
      <c r="G14" s="9"/>
      <c r="H14" s="9"/>
      <c r="I14" s="9"/>
      <c r="J14" s="9"/>
      <c r="K14" s="21"/>
      <c r="L14" s="21"/>
      <c r="M14" s="21"/>
      <c r="N14" s="21"/>
      <c r="O14" s="9"/>
      <c r="P14" s="9"/>
    </row>
    <row r="15" spans="1:16" s="1" customFormat="1" ht="30">
      <c r="A15" s="13">
        <v>6</v>
      </c>
      <c r="B15" s="23" t="s">
        <v>37</v>
      </c>
      <c r="C15" s="19">
        <v>400</v>
      </c>
      <c r="D15" s="20"/>
      <c r="E15" s="9"/>
      <c r="F15" s="9"/>
      <c r="G15" s="9"/>
      <c r="H15" s="9"/>
      <c r="I15" s="9"/>
      <c r="J15" s="9"/>
      <c r="K15" s="21"/>
      <c r="L15" s="21"/>
      <c r="M15" s="21"/>
      <c r="N15" s="21"/>
      <c r="O15" s="9"/>
      <c r="P15" s="9"/>
    </row>
    <row r="16" spans="1:16" s="1" customFormat="1">
      <c r="A16" s="13">
        <v>7</v>
      </c>
      <c r="B16" s="23" t="s">
        <v>20</v>
      </c>
      <c r="C16" s="19">
        <v>25000</v>
      </c>
      <c r="D16" s="20"/>
      <c r="E16" s="9"/>
      <c r="F16" s="9"/>
      <c r="G16" s="9"/>
      <c r="H16" s="9"/>
      <c r="I16" s="9"/>
      <c r="J16" s="9"/>
      <c r="K16" s="21"/>
      <c r="L16" s="21"/>
      <c r="M16" s="21"/>
      <c r="N16" s="21"/>
      <c r="O16" s="9"/>
      <c r="P16" s="9"/>
    </row>
    <row r="17" spans="1:16" s="1" customFormat="1" ht="30">
      <c r="A17" s="13">
        <v>8</v>
      </c>
      <c r="B17" s="14" t="s">
        <v>22</v>
      </c>
      <c r="C17" s="24">
        <v>25099</v>
      </c>
      <c r="D17" s="25"/>
      <c r="E17" s="9" t="s">
        <v>21</v>
      </c>
      <c r="F17" s="9" t="s">
        <v>21</v>
      </c>
      <c r="G17" s="9"/>
      <c r="H17" s="9"/>
      <c r="I17" s="9"/>
      <c r="J17" s="9"/>
      <c r="K17" s="21"/>
      <c r="L17" s="21"/>
      <c r="M17" s="21"/>
      <c r="N17" s="21"/>
      <c r="O17" s="9"/>
      <c r="P17" s="9"/>
    </row>
    <row r="18" spans="1:16" s="1" customFormat="1">
      <c r="A18" s="13">
        <v>9</v>
      </c>
      <c r="B18" s="14" t="s">
        <v>23</v>
      </c>
      <c r="C18" s="24"/>
      <c r="D18" s="25"/>
      <c r="E18" s="9"/>
      <c r="F18" s="9"/>
      <c r="G18" s="9"/>
      <c r="H18" s="9"/>
      <c r="I18" s="9"/>
      <c r="J18" s="9"/>
      <c r="K18" s="21"/>
      <c r="L18" s="21"/>
      <c r="M18" s="21"/>
      <c r="N18" s="21"/>
      <c r="O18" s="9"/>
      <c r="P18" s="9"/>
    </row>
    <row r="19" spans="1:16" s="1" customFormat="1">
      <c r="A19" s="13"/>
      <c r="B19" s="14" t="s">
        <v>38</v>
      </c>
      <c r="C19" s="24"/>
      <c r="D19" s="25"/>
      <c r="E19" s="9"/>
      <c r="F19" s="9"/>
      <c r="G19" s="9"/>
      <c r="H19" s="9"/>
      <c r="I19" s="9"/>
      <c r="J19" s="9"/>
      <c r="K19" s="21"/>
      <c r="L19" s="21"/>
      <c r="M19" s="21"/>
      <c r="N19" s="21"/>
      <c r="O19" s="9"/>
      <c r="P19" s="9"/>
    </row>
    <row r="20" spans="1:16" s="1" customFormat="1" ht="16.899999999999999" customHeight="1">
      <c r="A20" s="38" t="s">
        <v>26</v>
      </c>
      <c r="B20" s="26" t="s">
        <v>39</v>
      </c>
      <c r="C20" s="24">
        <v>2411</v>
      </c>
      <c r="D20" s="25"/>
      <c r="E20" s="9"/>
      <c r="F20" s="9"/>
      <c r="G20" s="9"/>
      <c r="H20" s="9"/>
      <c r="I20" s="9"/>
      <c r="J20" s="9"/>
      <c r="K20" s="21"/>
      <c r="L20" s="21"/>
      <c r="M20" s="21"/>
      <c r="N20" s="21"/>
      <c r="O20" s="9"/>
      <c r="P20" s="9"/>
    </row>
    <row r="21" spans="1:16" s="1" customFormat="1" ht="17.45" customHeight="1">
      <c r="A21" s="38" t="s">
        <v>27</v>
      </c>
      <c r="B21" s="26" t="s">
        <v>28</v>
      </c>
      <c r="C21" s="24">
        <v>10700</v>
      </c>
      <c r="D21" s="25"/>
      <c r="E21" s="9"/>
      <c r="F21" s="9"/>
      <c r="G21" s="9"/>
      <c r="H21" s="9"/>
      <c r="I21" s="9"/>
      <c r="J21" s="9"/>
      <c r="K21" s="21"/>
      <c r="L21" s="21"/>
      <c r="M21" s="21"/>
      <c r="N21" s="21"/>
      <c r="O21" s="9"/>
      <c r="P21" s="9"/>
    </row>
    <row r="22" spans="1:16" s="1" customFormat="1" ht="30">
      <c r="A22" s="13">
        <v>10</v>
      </c>
      <c r="B22" s="26" t="s">
        <v>40</v>
      </c>
      <c r="C22" s="24">
        <v>6000</v>
      </c>
      <c r="D22" s="25"/>
      <c r="E22" s="9"/>
      <c r="F22" s="9"/>
      <c r="G22" s="9"/>
      <c r="H22" s="9"/>
      <c r="I22" s="9"/>
      <c r="J22" s="9"/>
      <c r="K22" s="21"/>
      <c r="L22" s="21"/>
      <c r="M22" s="21"/>
      <c r="N22" s="21"/>
      <c r="O22" s="9"/>
      <c r="P22" s="9"/>
    </row>
    <row r="23" spans="1:16" s="1" customFormat="1" ht="30">
      <c r="A23" s="13">
        <v>11</v>
      </c>
      <c r="B23" s="26" t="s">
        <v>33</v>
      </c>
      <c r="C23" s="24">
        <v>25577</v>
      </c>
      <c r="D23" s="25"/>
      <c r="E23" s="9"/>
      <c r="F23" s="9"/>
      <c r="G23" s="9"/>
      <c r="H23" s="9"/>
      <c r="I23" s="9"/>
      <c r="J23" s="9"/>
      <c r="K23" s="21"/>
      <c r="L23" s="21"/>
      <c r="M23" s="21"/>
      <c r="N23" s="21"/>
      <c r="O23" s="9"/>
      <c r="P23" s="9"/>
    </row>
    <row r="24" spans="1:16" s="1" customFormat="1">
      <c r="A24" s="39"/>
      <c r="B24" s="45"/>
      <c r="C24" s="39"/>
      <c r="D24" s="11"/>
      <c r="E24" s="9"/>
      <c r="F24" s="9"/>
      <c r="G24" s="9"/>
      <c r="H24" s="21"/>
      <c r="I24" s="9"/>
      <c r="J24" s="9"/>
      <c r="K24" s="21"/>
      <c r="L24" s="21"/>
      <c r="M24" s="21"/>
      <c r="N24" s="21"/>
      <c r="O24" s="9"/>
      <c r="P24" s="9"/>
    </row>
    <row r="25" spans="1:16" ht="15.75">
      <c r="A25" s="13"/>
      <c r="B25" s="44" t="s">
        <v>24</v>
      </c>
      <c r="C25" s="27">
        <f>SUM(C10:C23)</f>
        <v>485612</v>
      </c>
      <c r="D25" s="28"/>
      <c r="E25" s="17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s="1" customFormat="1" ht="15" customHeight="1">
      <c r="A26" s="29" t="s">
        <v>25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1"/>
    </row>
    <row r="27" spans="1:16" s="1" customFormat="1" ht="19.149999999999999" customHeight="1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4"/>
    </row>
    <row r="28" spans="1:16" s="1" customFormat="1" ht="15" customHeight="1">
      <c r="A28" s="32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4"/>
    </row>
    <row r="29" spans="1:16" s="1" customFormat="1" ht="33" customHeight="1">
      <c r="A29" s="35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7"/>
    </row>
  </sheetData>
  <mergeCells count="2">
    <mergeCell ref="B5:P5"/>
    <mergeCell ref="A26:P29"/>
  </mergeCells>
  <pageMargins left="0.62992125984251968" right="0.11811023622047245" top="0.55118110236220474" bottom="0.55118110236220474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320.1</vt:lpstr>
      <vt:lpstr>'320.1'!Область_печати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2014-08-26T09:44:41Z</dcterms:created>
  <dcterms:modified xsi:type="dcterms:W3CDTF">2014-08-26T09:45:33Z</dcterms:modified>
</cp:coreProperties>
</file>