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29" i="1" s="1"/>
  <c r="E19" i="1"/>
  <c r="E27" i="1" s="1"/>
  <c r="E28" i="1" s="1"/>
  <c r="E16" i="1"/>
  <c r="E15" i="1"/>
  <c r="E14" i="1"/>
  <c r="E13" i="1"/>
  <c r="E12" i="1"/>
  <c r="E11" i="1"/>
  <c r="E17" i="1" s="1"/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<sst xmlns="http://schemas.openxmlformats.org/spreadsheetml/2006/main" count="6863" uniqueCount="1321">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</sst>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8">
          <cell r="VF8">
            <v>16117.24</v>
          </cell>
        </row>
        <row r="10">
          <cell r="VF10">
            <v>8632.9599999999991</v>
          </cell>
        </row>
        <row r="11">
          <cell r="VF11">
            <v>843.33</v>
          </cell>
        </row>
      </sheetData>
      <sheetData sheetId="2">
        <row r="7">
          <cell r="VF7">
            <v>0.1</v>
          </cell>
        </row>
        <row r="8">
          <cell r="VF8">
            <v>10334.700000000001</v>
          </cell>
        </row>
        <row r="10">
          <cell r="VF10">
            <v>5889.9</v>
          </cell>
        </row>
        <row r="11">
          <cell r="VF11">
            <v>1184.02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8" customWidth="1"/>
    <col min="2" max="2" width="6.140625" style="39" customWidth="1"/>
    <col min="3" max="3" width="49.85546875" style="38" customWidth="1"/>
    <col min="4" max="4" width="6.140625" style="38" customWidth="1"/>
    <col min="5" max="5" width="13.7109375" style="38" bestFit="1" customWidth="1"/>
    <col min="6" max="6" width="14.7109375" style="39" customWidth="1"/>
    <col min="7" max="11" width="12.7109375" style="39" bestFit="1" customWidth="1"/>
    <col min="12" max="12" width="14.28515625" style="39" bestFit="1" customWidth="1"/>
    <col min="13" max="13" width="16.28515625" style="39" bestFit="1" customWidth="1"/>
    <col min="14" max="14" width="14.28515625" style="39" bestFit="1" customWidth="1"/>
    <col min="15" max="15" width="16" style="39" customWidth="1"/>
    <col min="16" max="19" width="14.28515625" style="39" bestFit="1" customWidth="1"/>
    <col min="20" max="154" width="13.7109375" style="39" bestFit="1" customWidth="1"/>
    <col min="155" max="155" width="16.28515625" style="39" bestFit="1" customWidth="1"/>
    <col min="156" max="429" width="13.7109375" style="39" bestFit="1" customWidth="1"/>
    <col min="430" max="430" width="14.28515625" style="39" bestFit="1" customWidth="1"/>
    <col min="431" max="431" width="13.7109375" style="39" bestFit="1" customWidth="1"/>
    <col min="432" max="432" width="14.28515625" style="39" bestFit="1" customWidth="1"/>
    <col min="433" max="444" width="13.7109375" style="39" bestFit="1" customWidth="1"/>
    <col min="445" max="445" width="13.140625" style="39" customWidth="1"/>
    <col min="446" max="446" width="12.7109375" style="39" customWidth="1"/>
    <col min="447" max="447" width="13.7109375" style="39" bestFit="1" customWidth="1"/>
    <col min="448" max="448" width="14.42578125" style="39" customWidth="1"/>
    <col min="449" max="572" width="13.7109375" style="39" bestFit="1" customWidth="1"/>
    <col min="573" max="584" width="13.7109375" style="38" bestFit="1" customWidth="1"/>
    <col min="585" max="585" width="14.28515625" style="38" bestFit="1" customWidth="1"/>
    <col min="586" max="693" width="13.7109375" style="38" bestFit="1" customWidth="1"/>
    <col min="694" max="694" width="16" style="38" customWidth="1"/>
    <col min="695" max="784" width="13.7109375" style="38" bestFit="1" customWidth="1"/>
    <col min="785" max="785" width="13.5703125" style="38" bestFit="1" customWidth="1"/>
    <col min="786" max="823" width="13.7109375" style="38" bestFit="1" customWidth="1"/>
    <col min="824" max="824" width="14.28515625" style="38" bestFit="1" customWidth="1"/>
    <col min="825" max="851" width="13.7109375" style="38" bestFit="1" customWidth="1"/>
    <col min="852" max="852" width="14.28515625" style="38" bestFit="1" customWidth="1"/>
    <col min="853" max="856" width="13.7109375" style="38" bestFit="1" customWidth="1"/>
    <col min="857" max="857" width="16.28515625" style="38" customWidth="1"/>
    <col min="858" max="867" width="13.7109375" style="38" bestFit="1" customWidth="1"/>
    <col min="868" max="885" width="13.5703125" style="38" customWidth="1"/>
    <col min="886" max="886" width="16.85546875" style="38" customWidth="1"/>
    <col min="887" max="1184" width="13.5703125" style="38" customWidth="1"/>
    <col min="1185" max="1185" width="12.28515625" style="40" bestFit="1" customWidth="1"/>
    <col min="1186" max="1368" width="11.7109375" style="40"/>
    <col min="1369" max="16384" width="11.7109375" style="38"/>
  </cols>
  <sheetData>
    <row r="1" spans="1:1370" s="33" customFormat="1" ht="15.95" customHeight="1" x14ac:dyDescent="0.2">
      <c r="B1" s="94" t="s">
        <v>0</v>
      </c>
      <c r="C1" s="95"/>
      <c r="D1" s="95"/>
      <c r="E1" s="33">
        <v>583</v>
      </c>
      <c r="F1" s="68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96" t="s">
        <v>1</v>
      </c>
      <c r="C2" s="97"/>
      <c r="D2" s="98"/>
      <c r="E2" s="36" t="s">
        <v>578</v>
      </c>
      <c r="F2" s="69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2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  <c r="AEQ2" s="63"/>
      <c r="AER2" s="63"/>
      <c r="AES2" s="63"/>
      <c r="AET2" s="63"/>
      <c r="AEU2" s="63"/>
      <c r="AEV2" s="63"/>
      <c r="AEW2" s="63"/>
      <c r="AEX2" s="63"/>
      <c r="AEY2" s="63"/>
      <c r="AEZ2" s="63"/>
      <c r="AFA2" s="63"/>
      <c r="AFB2" s="63"/>
      <c r="AFC2" s="63"/>
      <c r="AFD2" s="63"/>
      <c r="AFE2" s="63"/>
      <c r="AFF2" s="63"/>
      <c r="AFG2" s="63"/>
      <c r="AFH2" s="63"/>
      <c r="AFI2" s="63"/>
      <c r="AFJ2" s="63"/>
      <c r="AFK2" s="63"/>
      <c r="AFL2" s="63"/>
      <c r="AFM2" s="63"/>
      <c r="AFN2" s="63"/>
      <c r="AFO2" s="63"/>
      <c r="AFP2" s="63"/>
      <c r="AFQ2" s="63"/>
      <c r="AFR2" s="63"/>
      <c r="AFS2" s="63"/>
      <c r="AFT2" s="63"/>
      <c r="AFU2" s="63"/>
      <c r="AFV2" s="63"/>
      <c r="AFW2" s="63"/>
      <c r="AFX2" s="63"/>
      <c r="AFY2" s="63"/>
      <c r="AFZ2" s="63"/>
      <c r="AGA2" s="63"/>
      <c r="AGB2" s="63"/>
      <c r="AGC2" s="63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</row>
    <row r="3" spans="1:1370" ht="15.95" customHeight="1" x14ac:dyDescent="0.2">
      <c r="B3" s="78" t="s">
        <v>1209</v>
      </c>
      <c r="C3" s="81"/>
      <c r="D3" s="81"/>
      <c r="F3" s="70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</row>
    <row r="4" spans="1:1370" ht="15.95" customHeight="1" x14ac:dyDescent="0.2">
      <c r="B4" s="78" t="s">
        <v>1210</v>
      </c>
      <c r="C4" s="81"/>
      <c r="D4" s="81"/>
      <c r="E4" s="41">
        <v>40909</v>
      </c>
      <c r="F4" s="71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</row>
    <row r="5" spans="1:1370" ht="15.95" customHeight="1" x14ac:dyDescent="0.2">
      <c r="B5" s="78" t="s">
        <v>1211</v>
      </c>
      <c r="C5" s="81"/>
      <c r="D5" s="81"/>
      <c r="E5" s="42" t="s">
        <v>1212</v>
      </c>
      <c r="F5" s="70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</row>
    <row r="6" spans="1:1370" ht="25.5" customHeight="1" x14ac:dyDescent="0.2">
      <c r="B6" s="99" t="s">
        <v>1213</v>
      </c>
      <c r="C6" s="100"/>
      <c r="D6" s="100"/>
      <c r="F6" s="7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64"/>
      <c r="TH6" s="64"/>
      <c r="TI6" s="64"/>
      <c r="TJ6" s="64"/>
      <c r="TK6" s="64"/>
      <c r="TL6" s="64"/>
      <c r="TM6" s="64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</row>
    <row r="7" spans="1:1370" ht="15.95" customHeight="1" x14ac:dyDescent="0.2">
      <c r="A7" s="58">
        <v>4</v>
      </c>
      <c r="B7" s="78" t="s">
        <v>1214</v>
      </c>
      <c r="C7" s="81"/>
      <c r="D7" s="81"/>
      <c r="E7" s="58"/>
      <c r="F7" s="7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</row>
    <row r="8" spans="1:1370" ht="15.95" customHeight="1" x14ac:dyDescent="0.2">
      <c r="A8" s="58">
        <v>5</v>
      </c>
      <c r="B8" s="78" t="s">
        <v>1215</v>
      </c>
      <c r="C8" s="81"/>
      <c r="D8" s="81"/>
      <c r="E8" s="58"/>
      <c r="F8" s="7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4"/>
      <c r="PQ8" s="64"/>
      <c r="PR8" s="64"/>
      <c r="PS8" s="64"/>
      <c r="PT8" s="64"/>
      <c r="PU8" s="64"/>
      <c r="PV8" s="64"/>
      <c r="PW8" s="64"/>
      <c r="PX8" s="64"/>
      <c r="PY8" s="64"/>
      <c r="PZ8" s="64"/>
      <c r="QA8" s="64"/>
      <c r="QB8" s="64"/>
      <c r="QC8" s="64"/>
      <c r="QD8" s="64"/>
      <c r="QE8" s="64"/>
      <c r="QF8" s="64"/>
      <c r="QG8" s="64"/>
      <c r="QH8" s="64"/>
      <c r="QI8" s="64"/>
      <c r="QJ8" s="64"/>
      <c r="QK8" s="64"/>
      <c r="QL8" s="64"/>
      <c r="QM8" s="64"/>
      <c r="QN8" s="64"/>
      <c r="QO8" s="64"/>
      <c r="QP8" s="64"/>
      <c r="QQ8" s="64"/>
      <c r="QR8" s="64"/>
      <c r="QS8" s="64"/>
      <c r="QT8" s="64"/>
      <c r="QU8" s="64"/>
      <c r="QV8" s="64"/>
      <c r="QW8" s="64"/>
      <c r="QX8" s="64"/>
      <c r="QY8" s="64"/>
      <c r="QZ8" s="64"/>
      <c r="RA8" s="64"/>
      <c r="RB8" s="64"/>
      <c r="RC8" s="64"/>
      <c r="RD8" s="64"/>
      <c r="RE8" s="64"/>
      <c r="RF8" s="64"/>
      <c r="RG8" s="64"/>
      <c r="RH8" s="64"/>
      <c r="RI8" s="64"/>
      <c r="RJ8" s="64"/>
      <c r="RK8" s="64"/>
      <c r="RL8" s="64"/>
      <c r="RM8" s="64"/>
      <c r="RN8" s="64"/>
      <c r="RO8" s="64"/>
      <c r="RP8" s="64"/>
      <c r="RQ8" s="64"/>
      <c r="RR8" s="64"/>
      <c r="RS8" s="64"/>
      <c r="RT8" s="64"/>
      <c r="RU8" s="64"/>
      <c r="RV8" s="64"/>
      <c r="RW8" s="64"/>
      <c r="RX8" s="64"/>
      <c r="RY8" s="64"/>
      <c r="RZ8" s="64"/>
      <c r="SA8" s="64"/>
      <c r="SB8" s="64"/>
      <c r="SC8" s="64"/>
      <c r="SD8" s="64"/>
      <c r="SE8" s="64"/>
      <c r="SF8" s="64"/>
      <c r="SG8" s="64"/>
      <c r="SH8" s="64"/>
      <c r="SI8" s="64"/>
      <c r="SJ8" s="64"/>
      <c r="SK8" s="64"/>
      <c r="SL8" s="64"/>
      <c r="SM8" s="64"/>
      <c r="SN8" s="64"/>
      <c r="SO8" s="64"/>
      <c r="SP8" s="64"/>
      <c r="SQ8" s="64"/>
      <c r="SR8" s="64"/>
      <c r="SS8" s="64"/>
      <c r="ST8" s="64"/>
      <c r="SU8" s="64"/>
      <c r="SV8" s="64"/>
      <c r="SW8" s="64"/>
      <c r="SX8" s="64"/>
      <c r="SY8" s="64"/>
      <c r="SZ8" s="64"/>
      <c r="TA8" s="64"/>
      <c r="TB8" s="64"/>
      <c r="TC8" s="64"/>
      <c r="TD8" s="64"/>
      <c r="TE8" s="64"/>
      <c r="TF8" s="64"/>
      <c r="TG8" s="64"/>
      <c r="TH8" s="64"/>
      <c r="TI8" s="64"/>
      <c r="TJ8" s="64"/>
      <c r="TK8" s="64"/>
      <c r="TL8" s="64"/>
      <c r="TM8" s="64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</row>
    <row r="9" spans="1:1370" ht="15.95" customHeight="1" x14ac:dyDescent="0.2">
      <c r="A9" s="58">
        <v>6</v>
      </c>
      <c r="B9" s="78" t="s">
        <v>1216</v>
      </c>
      <c r="C9" s="81"/>
      <c r="D9" s="81"/>
      <c r="E9" s="58"/>
      <c r="F9" s="7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64"/>
      <c r="TH9" s="64"/>
      <c r="TI9" s="64"/>
      <c r="TJ9" s="64"/>
      <c r="TK9" s="64"/>
      <c r="TL9" s="64"/>
      <c r="TM9" s="64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</row>
    <row r="10" spans="1:1370" s="44" customFormat="1" ht="15.95" customHeight="1" x14ac:dyDescent="0.2">
      <c r="B10" s="92" t="s">
        <v>1217</v>
      </c>
      <c r="C10" s="101"/>
      <c r="D10" s="101"/>
      <c r="F10" s="7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</row>
    <row r="11" spans="1:1370" s="43" customFormat="1" ht="15.95" customHeight="1" x14ac:dyDescent="0.2">
      <c r="A11" s="51">
        <v>7</v>
      </c>
      <c r="B11" s="78" t="s">
        <v>1218</v>
      </c>
      <c r="C11" s="81"/>
      <c r="D11" s="81"/>
      <c r="E11" s="45">
        <f>'[1]Начислено 2012'!VF10</f>
        <v>8632.9599999999991</v>
      </c>
      <c r="F11" s="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47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</row>
    <row r="12" spans="1:1370" s="43" customFormat="1" ht="15.95" customHeight="1" x14ac:dyDescent="0.2">
      <c r="A12" s="51">
        <v>8</v>
      </c>
      <c r="B12" s="78" t="s">
        <v>1219</v>
      </c>
      <c r="C12" s="78"/>
      <c r="D12" s="78"/>
      <c r="E12" s="45">
        <f>'[1]Начислено 2012'!VF9</f>
        <v>0</v>
      </c>
      <c r="F12" s="7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  <c r="AML12" s="66"/>
      <c r="AMM12" s="66"/>
      <c r="AMN12" s="66"/>
      <c r="AMO12" s="66"/>
      <c r="AMP12" s="66"/>
      <c r="AMQ12" s="66"/>
      <c r="AMR12" s="66"/>
      <c r="AMS12" s="66"/>
      <c r="AMT12" s="66"/>
      <c r="AMU12" s="66"/>
      <c r="AMV12" s="66"/>
      <c r="AMW12" s="66"/>
      <c r="AMX12" s="66"/>
      <c r="AMY12" s="66"/>
      <c r="AMZ12" s="66"/>
      <c r="ANA12" s="66"/>
      <c r="ANB12" s="66"/>
      <c r="ANC12" s="66"/>
      <c r="AND12" s="66"/>
      <c r="ANE12" s="66"/>
      <c r="ANF12" s="66"/>
      <c r="ANG12" s="66"/>
      <c r="ANH12" s="66"/>
      <c r="ANI12" s="66"/>
      <c r="ANJ12" s="66"/>
      <c r="ANK12" s="66"/>
      <c r="ANL12" s="66"/>
      <c r="ANM12" s="66"/>
      <c r="ANN12" s="66"/>
      <c r="ANO12" s="66"/>
      <c r="ANP12" s="66"/>
      <c r="ANQ12" s="66"/>
      <c r="ANR12" s="66"/>
      <c r="ANS12" s="66"/>
      <c r="ANT12" s="66"/>
      <c r="ANU12" s="66"/>
      <c r="ANV12" s="66"/>
      <c r="ANW12" s="66"/>
      <c r="ANX12" s="66"/>
      <c r="ANY12" s="66"/>
      <c r="ANZ12" s="66"/>
      <c r="AOA12" s="66"/>
      <c r="AOB12" s="66"/>
      <c r="AOC12" s="66"/>
      <c r="AOD12" s="66"/>
      <c r="AOE12" s="66"/>
      <c r="AOF12" s="66"/>
      <c r="AOG12" s="66"/>
      <c r="AOH12" s="66"/>
      <c r="AOI12" s="66"/>
      <c r="AOJ12" s="66"/>
      <c r="AOK12" s="66"/>
      <c r="AOL12" s="66"/>
      <c r="AOM12" s="66"/>
      <c r="AON12" s="66"/>
      <c r="AOO12" s="66"/>
      <c r="AOP12" s="66"/>
      <c r="AOQ12" s="66"/>
      <c r="AOR12" s="66"/>
      <c r="AOS12" s="66"/>
      <c r="AOT12" s="66"/>
      <c r="AOU12" s="66"/>
      <c r="AOV12" s="66"/>
      <c r="AOW12" s="66"/>
      <c r="AOX12" s="66"/>
      <c r="AOY12" s="66"/>
      <c r="AOZ12" s="66"/>
      <c r="APA12" s="66"/>
      <c r="APB12" s="66"/>
      <c r="APC12" s="66"/>
      <c r="APD12" s="66"/>
      <c r="APE12" s="66"/>
      <c r="APF12" s="66"/>
      <c r="APG12" s="66"/>
      <c r="APH12" s="66"/>
      <c r="API12" s="66"/>
      <c r="APJ12" s="66"/>
      <c r="APK12" s="66"/>
      <c r="APL12" s="66"/>
      <c r="APM12" s="66"/>
      <c r="APN12" s="66"/>
      <c r="APO12" s="66"/>
      <c r="APP12" s="66"/>
      <c r="APQ12" s="66"/>
      <c r="APR12" s="66"/>
      <c r="APS12" s="66"/>
      <c r="APT12" s="66"/>
      <c r="APU12" s="66"/>
      <c r="APV12" s="66"/>
      <c r="APW12" s="66"/>
      <c r="APX12" s="66"/>
      <c r="APY12" s="66"/>
      <c r="APZ12" s="66"/>
      <c r="AQA12" s="66"/>
      <c r="AQB12" s="66"/>
      <c r="AQC12" s="66"/>
      <c r="AQD12" s="66"/>
      <c r="AQE12" s="66"/>
      <c r="AQF12" s="66"/>
      <c r="AQG12" s="66"/>
      <c r="AQH12" s="66"/>
      <c r="AQI12" s="66"/>
      <c r="AQJ12" s="66"/>
      <c r="AQK12" s="66"/>
      <c r="AQL12" s="66"/>
      <c r="AQM12" s="66"/>
      <c r="AQN12" s="66"/>
      <c r="AQO12" s="66"/>
      <c r="AQP12" s="66"/>
      <c r="AQQ12" s="66"/>
      <c r="AQR12" s="66"/>
      <c r="AQS12" s="66"/>
      <c r="AQT12" s="66"/>
      <c r="AQU12" s="66"/>
      <c r="AQV12" s="66"/>
      <c r="AQW12" s="66"/>
      <c r="AQX12" s="66"/>
      <c r="AQY12" s="66"/>
      <c r="AQZ12" s="66"/>
      <c r="ARA12" s="66"/>
      <c r="ARB12" s="66"/>
      <c r="ARC12" s="66"/>
      <c r="ARD12" s="66"/>
      <c r="ARE12" s="66"/>
      <c r="ARF12" s="66"/>
      <c r="ARG12" s="66"/>
      <c r="ARH12" s="66"/>
      <c r="ARI12" s="66"/>
      <c r="ARJ12" s="66"/>
      <c r="ARK12" s="66"/>
      <c r="ARL12" s="66"/>
      <c r="ARM12" s="66"/>
      <c r="ARN12" s="66"/>
      <c r="ARO12" s="66"/>
      <c r="ARP12" s="66"/>
      <c r="ARQ12" s="66"/>
      <c r="ARR12" s="66"/>
      <c r="ARS12" s="66"/>
      <c r="ART12" s="66"/>
      <c r="ARU12" s="66"/>
      <c r="ARV12" s="66"/>
      <c r="ARW12" s="66"/>
      <c r="ARX12" s="66"/>
      <c r="ARY12" s="66"/>
      <c r="ARZ12" s="66"/>
      <c r="ASA12" s="66"/>
      <c r="ASB12" s="66"/>
      <c r="ASC12" s="66"/>
      <c r="ASD12" s="66"/>
      <c r="ASE12" s="66"/>
      <c r="ASF12" s="66"/>
      <c r="ASG12" s="66"/>
      <c r="ASH12" s="66"/>
      <c r="ASI12" s="66"/>
      <c r="ASJ12" s="66"/>
      <c r="ASK12" s="66"/>
      <c r="ASL12" s="66"/>
      <c r="ASM12" s="66"/>
      <c r="ASN12" s="66"/>
      <c r="ASO12" s="66"/>
      <c r="ASP12" s="66"/>
      <c r="ASQ12" s="66"/>
      <c r="ASR12" s="66"/>
      <c r="ASS12" s="66"/>
      <c r="AST12" s="66"/>
      <c r="ASU12" s="66"/>
      <c r="ASV12" s="66"/>
      <c r="ASW12" s="66"/>
      <c r="ASX12" s="66"/>
      <c r="ASY12" s="66"/>
      <c r="ASZ12" s="66"/>
      <c r="ATA12" s="66"/>
      <c r="ATB12" s="66"/>
      <c r="ATC12" s="66"/>
      <c r="ATD12" s="66"/>
      <c r="ATE12" s="66"/>
      <c r="ATF12" s="66"/>
      <c r="ATG12" s="66"/>
      <c r="ATH12" s="66"/>
      <c r="ATI12" s="66"/>
      <c r="ATJ12" s="66"/>
      <c r="ATK12" s="66"/>
      <c r="ATL12" s="66"/>
      <c r="ATM12" s="66"/>
      <c r="ATN12" s="66"/>
      <c r="ATO12" s="66"/>
      <c r="ATP12" s="66"/>
      <c r="ATQ12" s="47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</row>
    <row r="13" spans="1:1370" s="43" customFormat="1" ht="15.95" customHeight="1" x14ac:dyDescent="0.2">
      <c r="A13" s="51"/>
      <c r="B13" s="78" t="s">
        <v>1220</v>
      </c>
      <c r="C13" s="78"/>
      <c r="D13" s="78"/>
      <c r="E13" s="45">
        <f>'[1]Начислено 2012'!VF8</f>
        <v>16117.24</v>
      </c>
      <c r="F13" s="73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  <c r="AML13" s="66"/>
      <c r="AMM13" s="66"/>
      <c r="AMN13" s="66"/>
      <c r="AMO13" s="66"/>
      <c r="AMP13" s="66"/>
      <c r="AMQ13" s="66"/>
      <c r="AMR13" s="66"/>
      <c r="AMS13" s="66"/>
      <c r="AMT13" s="66"/>
      <c r="AMU13" s="66"/>
      <c r="AMV13" s="66"/>
      <c r="AMW13" s="66"/>
      <c r="AMX13" s="66"/>
      <c r="AMY13" s="66"/>
      <c r="AMZ13" s="66"/>
      <c r="ANA13" s="66"/>
      <c r="ANB13" s="66"/>
      <c r="ANC13" s="66"/>
      <c r="AND13" s="66"/>
      <c r="ANE13" s="66"/>
      <c r="ANF13" s="66"/>
      <c r="ANG13" s="66"/>
      <c r="ANH13" s="66"/>
      <c r="ANI13" s="66"/>
      <c r="ANJ13" s="66"/>
      <c r="ANK13" s="66"/>
      <c r="ANL13" s="66"/>
      <c r="ANM13" s="66"/>
      <c r="ANN13" s="66"/>
      <c r="ANO13" s="66"/>
      <c r="ANP13" s="66"/>
      <c r="ANQ13" s="66"/>
      <c r="ANR13" s="66"/>
      <c r="ANS13" s="66"/>
      <c r="ANT13" s="66"/>
      <c r="ANU13" s="66"/>
      <c r="ANV13" s="66"/>
      <c r="ANW13" s="66"/>
      <c r="ANX13" s="66"/>
      <c r="ANY13" s="66"/>
      <c r="ANZ13" s="66"/>
      <c r="AOA13" s="66"/>
      <c r="AOB13" s="66"/>
      <c r="AOC13" s="66"/>
      <c r="AOD13" s="66"/>
      <c r="AOE13" s="66"/>
      <c r="AOF13" s="66"/>
      <c r="AOG13" s="66"/>
      <c r="AOH13" s="66"/>
      <c r="AOI13" s="66"/>
      <c r="AOJ13" s="66"/>
      <c r="AOK13" s="66"/>
      <c r="AOL13" s="66"/>
      <c r="AOM13" s="66"/>
      <c r="AON13" s="66"/>
      <c r="AOO13" s="66"/>
      <c r="AOP13" s="66"/>
      <c r="AOQ13" s="66"/>
      <c r="AOR13" s="66"/>
      <c r="AOS13" s="66"/>
      <c r="AOT13" s="66"/>
      <c r="AOU13" s="66"/>
      <c r="AOV13" s="66"/>
      <c r="AOW13" s="66"/>
      <c r="AOX13" s="66"/>
      <c r="AOY13" s="66"/>
      <c r="AOZ13" s="66"/>
      <c r="APA13" s="66"/>
      <c r="APB13" s="66"/>
      <c r="APC13" s="66"/>
      <c r="APD13" s="66"/>
      <c r="APE13" s="66"/>
      <c r="APF13" s="66"/>
      <c r="APG13" s="66"/>
      <c r="APH13" s="66"/>
      <c r="API13" s="66"/>
      <c r="APJ13" s="66"/>
      <c r="APK13" s="66"/>
      <c r="APL13" s="66"/>
      <c r="APM13" s="66"/>
      <c r="APN13" s="66"/>
      <c r="APO13" s="66"/>
      <c r="APP13" s="66"/>
      <c r="APQ13" s="66"/>
      <c r="APR13" s="66"/>
      <c r="APS13" s="66"/>
      <c r="APT13" s="66"/>
      <c r="APU13" s="66"/>
      <c r="APV13" s="66"/>
      <c r="APW13" s="66"/>
      <c r="APX13" s="66"/>
      <c r="APY13" s="66"/>
      <c r="APZ13" s="66"/>
      <c r="AQA13" s="66"/>
      <c r="AQB13" s="66"/>
      <c r="AQC13" s="66"/>
      <c r="AQD13" s="66"/>
      <c r="AQE13" s="66"/>
      <c r="AQF13" s="66"/>
      <c r="AQG13" s="66"/>
      <c r="AQH13" s="66"/>
      <c r="AQI13" s="66"/>
      <c r="AQJ13" s="66"/>
      <c r="AQK13" s="66"/>
      <c r="AQL13" s="66"/>
      <c r="AQM13" s="66"/>
      <c r="AQN13" s="66"/>
      <c r="AQO13" s="66"/>
      <c r="AQP13" s="66"/>
      <c r="AQQ13" s="66"/>
      <c r="AQR13" s="66"/>
      <c r="AQS13" s="66"/>
      <c r="AQT13" s="66"/>
      <c r="AQU13" s="66"/>
      <c r="AQV13" s="66"/>
      <c r="AQW13" s="66"/>
      <c r="AQX13" s="66"/>
      <c r="AQY13" s="66"/>
      <c r="AQZ13" s="66"/>
      <c r="ARA13" s="66"/>
      <c r="ARB13" s="66"/>
      <c r="ARC13" s="66"/>
      <c r="ARD13" s="66"/>
      <c r="ARE13" s="66"/>
      <c r="ARF13" s="66"/>
      <c r="ARG13" s="66"/>
      <c r="ARH13" s="66"/>
      <c r="ARI13" s="66"/>
      <c r="ARJ13" s="66"/>
      <c r="ARK13" s="66"/>
      <c r="ARL13" s="66"/>
      <c r="ARM13" s="66"/>
      <c r="ARN13" s="66"/>
      <c r="ARO13" s="66"/>
      <c r="ARP13" s="66"/>
      <c r="ARQ13" s="66"/>
      <c r="ARR13" s="66"/>
      <c r="ARS13" s="66"/>
      <c r="ART13" s="66"/>
      <c r="ARU13" s="66"/>
      <c r="ARV13" s="66"/>
      <c r="ARW13" s="66"/>
      <c r="ARX13" s="66"/>
      <c r="ARY13" s="66"/>
      <c r="ARZ13" s="66"/>
      <c r="ASA13" s="66"/>
      <c r="ASB13" s="66"/>
      <c r="ASC13" s="66"/>
      <c r="ASD13" s="66"/>
      <c r="ASE13" s="66"/>
      <c r="ASF13" s="66"/>
      <c r="ASG13" s="66"/>
      <c r="ASH13" s="66"/>
      <c r="ASI13" s="66"/>
      <c r="ASJ13" s="66"/>
      <c r="ASK13" s="66"/>
      <c r="ASL13" s="66"/>
      <c r="ASM13" s="66"/>
      <c r="ASN13" s="66"/>
      <c r="ASO13" s="66"/>
      <c r="ASP13" s="66"/>
      <c r="ASQ13" s="66"/>
      <c r="ASR13" s="66"/>
      <c r="ASS13" s="66"/>
      <c r="AST13" s="66"/>
      <c r="ASU13" s="66"/>
      <c r="ASV13" s="66"/>
      <c r="ASW13" s="66"/>
      <c r="ASX13" s="66"/>
      <c r="ASY13" s="66"/>
      <c r="ASZ13" s="66"/>
      <c r="ATA13" s="66"/>
      <c r="ATB13" s="66"/>
      <c r="ATC13" s="66"/>
      <c r="ATD13" s="66"/>
      <c r="ATE13" s="66"/>
      <c r="ATF13" s="66"/>
      <c r="ATG13" s="66"/>
      <c r="ATH13" s="66"/>
      <c r="ATI13" s="66"/>
      <c r="ATJ13" s="66"/>
      <c r="ATK13" s="66"/>
      <c r="ATL13" s="66"/>
      <c r="ATM13" s="66"/>
      <c r="ATN13" s="66"/>
      <c r="ATO13" s="66"/>
      <c r="ATP13" s="66"/>
      <c r="ATQ13" s="47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</row>
    <row r="14" spans="1:1370" s="43" customFormat="1" ht="15.95" customHeight="1" x14ac:dyDescent="0.2">
      <c r="A14" s="51"/>
      <c r="B14" s="78" t="s">
        <v>1221</v>
      </c>
      <c r="C14" s="78"/>
      <c r="D14" s="78"/>
      <c r="E14" s="45">
        <f>'[1]Начислено 2012'!VF6</f>
        <v>0</v>
      </c>
      <c r="F14" s="7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  <c r="AMF14" s="66"/>
      <c r="AMG14" s="66"/>
      <c r="AMH14" s="66"/>
      <c r="AMI14" s="66"/>
      <c r="AMJ14" s="66"/>
      <c r="AMK14" s="66"/>
      <c r="AML14" s="66"/>
      <c r="AMM14" s="66"/>
      <c r="AMN14" s="66"/>
      <c r="AMO14" s="66"/>
      <c r="AMP14" s="66"/>
      <c r="AMQ14" s="66"/>
      <c r="AMR14" s="66"/>
      <c r="AMS14" s="66"/>
      <c r="AMT14" s="66"/>
      <c r="AMU14" s="66"/>
      <c r="AMV14" s="66"/>
      <c r="AMW14" s="66"/>
      <c r="AMX14" s="66"/>
      <c r="AMY14" s="66"/>
      <c r="AMZ14" s="66"/>
      <c r="ANA14" s="66"/>
      <c r="ANB14" s="66"/>
      <c r="ANC14" s="66"/>
      <c r="AND14" s="66"/>
      <c r="ANE14" s="66"/>
      <c r="ANF14" s="66"/>
      <c r="ANG14" s="66"/>
      <c r="ANH14" s="66"/>
      <c r="ANI14" s="66"/>
      <c r="ANJ14" s="66"/>
      <c r="ANK14" s="66"/>
      <c r="ANL14" s="66"/>
      <c r="ANM14" s="66"/>
      <c r="ANN14" s="66"/>
      <c r="ANO14" s="66"/>
      <c r="ANP14" s="66"/>
      <c r="ANQ14" s="66"/>
      <c r="ANR14" s="66"/>
      <c r="ANS14" s="66"/>
      <c r="ANT14" s="66"/>
      <c r="ANU14" s="66"/>
      <c r="ANV14" s="66"/>
      <c r="ANW14" s="66"/>
      <c r="ANX14" s="66"/>
      <c r="ANY14" s="66"/>
      <c r="ANZ14" s="66"/>
      <c r="AOA14" s="66"/>
      <c r="AOB14" s="66"/>
      <c r="AOC14" s="66"/>
      <c r="AOD14" s="66"/>
      <c r="AOE14" s="66"/>
      <c r="AOF14" s="66"/>
      <c r="AOG14" s="66"/>
      <c r="AOH14" s="66"/>
      <c r="AOI14" s="66"/>
      <c r="AOJ14" s="66"/>
      <c r="AOK14" s="66"/>
      <c r="AOL14" s="66"/>
      <c r="AOM14" s="66"/>
      <c r="AON14" s="66"/>
      <c r="AOO14" s="66"/>
      <c r="AOP14" s="66"/>
      <c r="AOQ14" s="66"/>
      <c r="AOR14" s="66"/>
      <c r="AOS14" s="66"/>
      <c r="AOT14" s="66"/>
      <c r="AOU14" s="66"/>
      <c r="AOV14" s="66"/>
      <c r="AOW14" s="66"/>
      <c r="AOX14" s="66"/>
      <c r="AOY14" s="66"/>
      <c r="AOZ14" s="66"/>
      <c r="APA14" s="66"/>
      <c r="APB14" s="66"/>
      <c r="APC14" s="66"/>
      <c r="APD14" s="66"/>
      <c r="APE14" s="66"/>
      <c r="APF14" s="66"/>
      <c r="APG14" s="66"/>
      <c r="APH14" s="66"/>
      <c r="API14" s="66"/>
      <c r="APJ14" s="66"/>
      <c r="APK14" s="66"/>
      <c r="APL14" s="66"/>
      <c r="APM14" s="66"/>
      <c r="APN14" s="66"/>
      <c r="APO14" s="66"/>
      <c r="APP14" s="66"/>
      <c r="APQ14" s="66"/>
      <c r="APR14" s="66"/>
      <c r="APS14" s="66"/>
      <c r="APT14" s="66"/>
      <c r="APU14" s="66"/>
      <c r="APV14" s="66"/>
      <c r="APW14" s="66"/>
      <c r="APX14" s="66"/>
      <c r="APY14" s="66"/>
      <c r="APZ14" s="66"/>
      <c r="AQA14" s="66"/>
      <c r="AQB14" s="66"/>
      <c r="AQC14" s="66"/>
      <c r="AQD14" s="66"/>
      <c r="AQE14" s="66"/>
      <c r="AQF14" s="66"/>
      <c r="AQG14" s="66"/>
      <c r="AQH14" s="66"/>
      <c r="AQI14" s="66"/>
      <c r="AQJ14" s="66"/>
      <c r="AQK14" s="66"/>
      <c r="AQL14" s="66"/>
      <c r="AQM14" s="66"/>
      <c r="AQN14" s="66"/>
      <c r="AQO14" s="66"/>
      <c r="AQP14" s="66"/>
      <c r="AQQ14" s="66"/>
      <c r="AQR14" s="66"/>
      <c r="AQS14" s="66"/>
      <c r="AQT14" s="66"/>
      <c r="AQU14" s="66"/>
      <c r="AQV14" s="66"/>
      <c r="AQW14" s="66"/>
      <c r="AQX14" s="66"/>
      <c r="AQY14" s="66"/>
      <c r="AQZ14" s="66"/>
      <c r="ARA14" s="66"/>
      <c r="ARB14" s="66"/>
      <c r="ARC14" s="66"/>
      <c r="ARD14" s="66"/>
      <c r="ARE14" s="66"/>
      <c r="ARF14" s="66"/>
      <c r="ARG14" s="66"/>
      <c r="ARH14" s="66"/>
      <c r="ARI14" s="66"/>
      <c r="ARJ14" s="66"/>
      <c r="ARK14" s="66"/>
      <c r="ARL14" s="66"/>
      <c r="ARM14" s="66"/>
      <c r="ARN14" s="66"/>
      <c r="ARO14" s="66"/>
      <c r="ARP14" s="66"/>
      <c r="ARQ14" s="66"/>
      <c r="ARR14" s="66"/>
      <c r="ARS14" s="66"/>
      <c r="ART14" s="66"/>
      <c r="ARU14" s="66"/>
      <c r="ARV14" s="66"/>
      <c r="ARW14" s="66"/>
      <c r="ARX14" s="66"/>
      <c r="ARY14" s="66"/>
      <c r="ARZ14" s="66"/>
      <c r="ASA14" s="66"/>
      <c r="ASB14" s="66"/>
      <c r="ASC14" s="66"/>
      <c r="ASD14" s="66"/>
      <c r="ASE14" s="66"/>
      <c r="ASF14" s="66"/>
      <c r="ASG14" s="66"/>
      <c r="ASH14" s="66"/>
      <c r="ASI14" s="66"/>
      <c r="ASJ14" s="66"/>
      <c r="ASK14" s="66"/>
      <c r="ASL14" s="66"/>
      <c r="ASM14" s="66"/>
      <c r="ASN14" s="66"/>
      <c r="ASO14" s="66"/>
      <c r="ASP14" s="66"/>
      <c r="ASQ14" s="66"/>
      <c r="ASR14" s="66"/>
      <c r="ASS14" s="66"/>
      <c r="AST14" s="66"/>
      <c r="ASU14" s="66"/>
      <c r="ASV14" s="66"/>
      <c r="ASW14" s="66"/>
      <c r="ASX14" s="66"/>
      <c r="ASY14" s="66"/>
      <c r="ASZ14" s="66"/>
      <c r="ATA14" s="66"/>
      <c r="ATB14" s="66"/>
      <c r="ATC14" s="66"/>
      <c r="ATD14" s="66"/>
      <c r="ATE14" s="66"/>
      <c r="ATF14" s="66"/>
      <c r="ATG14" s="66"/>
      <c r="ATH14" s="66"/>
      <c r="ATI14" s="66"/>
      <c r="ATJ14" s="66"/>
      <c r="ATK14" s="66"/>
      <c r="ATL14" s="66"/>
      <c r="ATM14" s="66"/>
      <c r="ATN14" s="66"/>
      <c r="ATO14" s="66"/>
      <c r="ATP14" s="66"/>
      <c r="ATQ14" s="47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</row>
    <row r="15" spans="1:1370" s="43" customFormat="1" ht="15.95" customHeight="1" x14ac:dyDescent="0.2">
      <c r="A15" s="51"/>
      <c r="B15" s="78" t="s">
        <v>1222</v>
      </c>
      <c r="C15" s="78"/>
      <c r="D15" s="78"/>
      <c r="E15" s="45">
        <f>'[1]Начислено 2012'!VF11</f>
        <v>843.33</v>
      </c>
      <c r="F15" s="73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  <c r="AMK15" s="66"/>
      <c r="AML15" s="66"/>
      <c r="AMM15" s="66"/>
      <c r="AMN15" s="66"/>
      <c r="AMO15" s="66"/>
      <c r="AMP15" s="66"/>
      <c r="AMQ15" s="66"/>
      <c r="AMR15" s="66"/>
      <c r="AMS15" s="66"/>
      <c r="AMT15" s="66"/>
      <c r="AMU15" s="66"/>
      <c r="AMV15" s="66"/>
      <c r="AMW15" s="66"/>
      <c r="AMX15" s="66"/>
      <c r="AMY15" s="66"/>
      <c r="AMZ15" s="66"/>
      <c r="ANA15" s="66"/>
      <c r="ANB15" s="66"/>
      <c r="ANC15" s="66"/>
      <c r="AND15" s="66"/>
      <c r="ANE15" s="66"/>
      <c r="ANF15" s="66"/>
      <c r="ANG15" s="66"/>
      <c r="ANH15" s="66"/>
      <c r="ANI15" s="66"/>
      <c r="ANJ15" s="66"/>
      <c r="ANK15" s="66"/>
      <c r="ANL15" s="66"/>
      <c r="ANM15" s="66"/>
      <c r="ANN15" s="66"/>
      <c r="ANO15" s="66"/>
      <c r="ANP15" s="66"/>
      <c r="ANQ15" s="66"/>
      <c r="ANR15" s="66"/>
      <c r="ANS15" s="66"/>
      <c r="ANT15" s="66"/>
      <c r="ANU15" s="66"/>
      <c r="ANV15" s="66"/>
      <c r="ANW15" s="66"/>
      <c r="ANX15" s="66"/>
      <c r="ANY15" s="66"/>
      <c r="ANZ15" s="66"/>
      <c r="AOA15" s="66"/>
      <c r="AOB15" s="66"/>
      <c r="AOC15" s="66"/>
      <c r="AOD15" s="66"/>
      <c r="AOE15" s="66"/>
      <c r="AOF15" s="66"/>
      <c r="AOG15" s="66"/>
      <c r="AOH15" s="66"/>
      <c r="AOI15" s="66"/>
      <c r="AOJ15" s="66"/>
      <c r="AOK15" s="66"/>
      <c r="AOL15" s="66"/>
      <c r="AOM15" s="66"/>
      <c r="AON15" s="66"/>
      <c r="AOO15" s="66"/>
      <c r="AOP15" s="66"/>
      <c r="AOQ15" s="66"/>
      <c r="AOR15" s="66"/>
      <c r="AOS15" s="66"/>
      <c r="AOT15" s="66"/>
      <c r="AOU15" s="66"/>
      <c r="AOV15" s="66"/>
      <c r="AOW15" s="66"/>
      <c r="AOX15" s="66"/>
      <c r="AOY15" s="66"/>
      <c r="AOZ15" s="66"/>
      <c r="APA15" s="66"/>
      <c r="APB15" s="66"/>
      <c r="APC15" s="66"/>
      <c r="APD15" s="66"/>
      <c r="APE15" s="66"/>
      <c r="APF15" s="66"/>
      <c r="APG15" s="66"/>
      <c r="APH15" s="66"/>
      <c r="API15" s="66"/>
      <c r="APJ15" s="66"/>
      <c r="APK15" s="66"/>
      <c r="APL15" s="66"/>
      <c r="APM15" s="66"/>
      <c r="APN15" s="66"/>
      <c r="APO15" s="66"/>
      <c r="APP15" s="66"/>
      <c r="APQ15" s="66"/>
      <c r="APR15" s="66"/>
      <c r="APS15" s="66"/>
      <c r="APT15" s="66"/>
      <c r="APU15" s="66"/>
      <c r="APV15" s="66"/>
      <c r="APW15" s="66"/>
      <c r="APX15" s="66"/>
      <c r="APY15" s="66"/>
      <c r="APZ15" s="66"/>
      <c r="AQA15" s="66"/>
      <c r="AQB15" s="66"/>
      <c r="AQC15" s="66"/>
      <c r="AQD15" s="66"/>
      <c r="AQE15" s="66"/>
      <c r="AQF15" s="66"/>
      <c r="AQG15" s="66"/>
      <c r="AQH15" s="66"/>
      <c r="AQI15" s="66"/>
      <c r="AQJ15" s="66"/>
      <c r="AQK15" s="66"/>
      <c r="AQL15" s="66"/>
      <c r="AQM15" s="66"/>
      <c r="AQN15" s="66"/>
      <c r="AQO15" s="66"/>
      <c r="AQP15" s="66"/>
      <c r="AQQ15" s="66"/>
      <c r="AQR15" s="66"/>
      <c r="AQS15" s="66"/>
      <c r="AQT15" s="66"/>
      <c r="AQU15" s="66"/>
      <c r="AQV15" s="66"/>
      <c r="AQW15" s="66"/>
      <c r="AQX15" s="66"/>
      <c r="AQY15" s="66"/>
      <c r="AQZ15" s="66"/>
      <c r="ARA15" s="66"/>
      <c r="ARB15" s="66"/>
      <c r="ARC15" s="66"/>
      <c r="ARD15" s="66"/>
      <c r="ARE15" s="66"/>
      <c r="ARF15" s="66"/>
      <c r="ARG15" s="66"/>
      <c r="ARH15" s="66"/>
      <c r="ARI15" s="66"/>
      <c r="ARJ15" s="66"/>
      <c r="ARK15" s="66"/>
      <c r="ARL15" s="66"/>
      <c r="ARM15" s="66"/>
      <c r="ARN15" s="66"/>
      <c r="ARO15" s="66"/>
      <c r="ARP15" s="66"/>
      <c r="ARQ15" s="66"/>
      <c r="ARR15" s="66"/>
      <c r="ARS15" s="66"/>
      <c r="ART15" s="66"/>
      <c r="ARU15" s="66"/>
      <c r="ARV15" s="66"/>
      <c r="ARW15" s="66"/>
      <c r="ARX15" s="66"/>
      <c r="ARY15" s="66"/>
      <c r="ARZ15" s="66"/>
      <c r="ASA15" s="66"/>
      <c r="ASB15" s="66"/>
      <c r="ASC15" s="66"/>
      <c r="ASD15" s="66"/>
      <c r="ASE15" s="66"/>
      <c r="ASF15" s="66"/>
      <c r="ASG15" s="66"/>
      <c r="ASH15" s="66"/>
      <c r="ASI15" s="66"/>
      <c r="ASJ15" s="66"/>
      <c r="ASK15" s="66"/>
      <c r="ASL15" s="66"/>
      <c r="ASM15" s="66"/>
      <c r="ASN15" s="66"/>
      <c r="ASO15" s="66"/>
      <c r="ASP15" s="66"/>
      <c r="ASQ15" s="66"/>
      <c r="ASR15" s="66"/>
      <c r="ASS15" s="66"/>
      <c r="AST15" s="66"/>
      <c r="ASU15" s="66"/>
      <c r="ASV15" s="66"/>
      <c r="ASW15" s="66"/>
      <c r="ASX15" s="66"/>
      <c r="ASY15" s="66"/>
      <c r="ASZ15" s="66"/>
      <c r="ATA15" s="66"/>
      <c r="ATB15" s="66"/>
      <c r="ATC15" s="66"/>
      <c r="ATD15" s="66"/>
      <c r="ATE15" s="66"/>
      <c r="ATF15" s="66"/>
      <c r="ATG15" s="66"/>
      <c r="ATH15" s="66"/>
      <c r="ATI15" s="66"/>
      <c r="ATJ15" s="66"/>
      <c r="ATK15" s="66"/>
      <c r="ATL15" s="66"/>
      <c r="ATM15" s="66"/>
      <c r="ATN15" s="66"/>
      <c r="ATO15" s="66"/>
      <c r="ATP15" s="66"/>
      <c r="ATQ15" s="47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</row>
    <row r="16" spans="1:1370" s="43" customFormat="1" ht="15.95" customHeight="1" x14ac:dyDescent="0.2">
      <c r="A16" s="51"/>
      <c r="B16" s="78" t="s">
        <v>1223</v>
      </c>
      <c r="C16" s="78"/>
      <c r="D16" s="78"/>
      <c r="E16" s="45">
        <f>'[1]Начислено 2012'!VF7</f>
        <v>0</v>
      </c>
      <c r="F16" s="73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  <c r="AMM16" s="66"/>
      <c r="AMN16" s="66"/>
      <c r="AMO16" s="66"/>
      <c r="AMP16" s="66"/>
      <c r="AMQ16" s="66"/>
      <c r="AMR16" s="66"/>
      <c r="AMS16" s="66"/>
      <c r="AMT16" s="66"/>
      <c r="AMU16" s="66"/>
      <c r="AMV16" s="66"/>
      <c r="AMW16" s="66"/>
      <c r="AMX16" s="66"/>
      <c r="AMY16" s="66"/>
      <c r="AMZ16" s="66"/>
      <c r="ANA16" s="66"/>
      <c r="ANB16" s="66"/>
      <c r="ANC16" s="66"/>
      <c r="AND16" s="66"/>
      <c r="ANE16" s="66"/>
      <c r="ANF16" s="66"/>
      <c r="ANG16" s="66"/>
      <c r="ANH16" s="66"/>
      <c r="ANI16" s="66"/>
      <c r="ANJ16" s="66"/>
      <c r="ANK16" s="66"/>
      <c r="ANL16" s="66"/>
      <c r="ANM16" s="66"/>
      <c r="ANN16" s="66"/>
      <c r="ANO16" s="66"/>
      <c r="ANP16" s="66"/>
      <c r="ANQ16" s="66"/>
      <c r="ANR16" s="66"/>
      <c r="ANS16" s="66"/>
      <c r="ANT16" s="66"/>
      <c r="ANU16" s="66"/>
      <c r="ANV16" s="66"/>
      <c r="ANW16" s="66"/>
      <c r="ANX16" s="66"/>
      <c r="ANY16" s="66"/>
      <c r="ANZ16" s="66"/>
      <c r="AOA16" s="66"/>
      <c r="AOB16" s="66"/>
      <c r="AOC16" s="66"/>
      <c r="AOD16" s="66"/>
      <c r="AOE16" s="66"/>
      <c r="AOF16" s="66"/>
      <c r="AOG16" s="66"/>
      <c r="AOH16" s="66"/>
      <c r="AOI16" s="66"/>
      <c r="AOJ16" s="66"/>
      <c r="AOK16" s="66"/>
      <c r="AOL16" s="66"/>
      <c r="AOM16" s="66"/>
      <c r="AON16" s="66"/>
      <c r="AOO16" s="66"/>
      <c r="AOP16" s="66"/>
      <c r="AOQ16" s="66"/>
      <c r="AOR16" s="66"/>
      <c r="AOS16" s="66"/>
      <c r="AOT16" s="66"/>
      <c r="AOU16" s="66"/>
      <c r="AOV16" s="66"/>
      <c r="AOW16" s="66"/>
      <c r="AOX16" s="66"/>
      <c r="AOY16" s="66"/>
      <c r="AOZ16" s="66"/>
      <c r="APA16" s="66"/>
      <c r="APB16" s="66"/>
      <c r="APC16" s="66"/>
      <c r="APD16" s="66"/>
      <c r="APE16" s="66"/>
      <c r="APF16" s="66"/>
      <c r="APG16" s="66"/>
      <c r="APH16" s="66"/>
      <c r="API16" s="66"/>
      <c r="APJ16" s="66"/>
      <c r="APK16" s="66"/>
      <c r="APL16" s="66"/>
      <c r="APM16" s="66"/>
      <c r="APN16" s="66"/>
      <c r="APO16" s="66"/>
      <c r="APP16" s="66"/>
      <c r="APQ16" s="66"/>
      <c r="APR16" s="66"/>
      <c r="APS16" s="66"/>
      <c r="APT16" s="66"/>
      <c r="APU16" s="66"/>
      <c r="APV16" s="66"/>
      <c r="APW16" s="66"/>
      <c r="APX16" s="66"/>
      <c r="APY16" s="66"/>
      <c r="APZ16" s="66"/>
      <c r="AQA16" s="66"/>
      <c r="AQB16" s="66"/>
      <c r="AQC16" s="66"/>
      <c r="AQD16" s="66"/>
      <c r="AQE16" s="66"/>
      <c r="AQF16" s="66"/>
      <c r="AQG16" s="66"/>
      <c r="AQH16" s="66"/>
      <c r="AQI16" s="66"/>
      <c r="AQJ16" s="66"/>
      <c r="AQK16" s="66"/>
      <c r="AQL16" s="66"/>
      <c r="AQM16" s="66"/>
      <c r="AQN16" s="66"/>
      <c r="AQO16" s="66"/>
      <c r="AQP16" s="66"/>
      <c r="AQQ16" s="66"/>
      <c r="AQR16" s="66"/>
      <c r="AQS16" s="66"/>
      <c r="AQT16" s="66"/>
      <c r="AQU16" s="66"/>
      <c r="AQV16" s="66"/>
      <c r="AQW16" s="66"/>
      <c r="AQX16" s="66"/>
      <c r="AQY16" s="66"/>
      <c r="AQZ16" s="66"/>
      <c r="ARA16" s="66"/>
      <c r="ARB16" s="66"/>
      <c r="ARC16" s="66"/>
      <c r="ARD16" s="66"/>
      <c r="ARE16" s="66"/>
      <c r="ARF16" s="66"/>
      <c r="ARG16" s="66"/>
      <c r="ARH16" s="66"/>
      <c r="ARI16" s="66"/>
      <c r="ARJ16" s="66"/>
      <c r="ARK16" s="66"/>
      <c r="ARL16" s="66"/>
      <c r="ARM16" s="66"/>
      <c r="ARN16" s="66"/>
      <c r="ARO16" s="66"/>
      <c r="ARP16" s="66"/>
      <c r="ARQ16" s="66"/>
      <c r="ARR16" s="66"/>
      <c r="ARS16" s="66"/>
      <c r="ART16" s="66"/>
      <c r="ARU16" s="66"/>
      <c r="ARV16" s="66"/>
      <c r="ARW16" s="66"/>
      <c r="ARX16" s="66"/>
      <c r="ARY16" s="66"/>
      <c r="ARZ16" s="66"/>
      <c r="ASA16" s="66"/>
      <c r="ASB16" s="66"/>
      <c r="ASC16" s="66"/>
      <c r="ASD16" s="66"/>
      <c r="ASE16" s="66"/>
      <c r="ASF16" s="66"/>
      <c r="ASG16" s="66"/>
      <c r="ASH16" s="66"/>
      <c r="ASI16" s="66"/>
      <c r="ASJ16" s="66"/>
      <c r="ASK16" s="66"/>
      <c r="ASL16" s="66"/>
      <c r="ASM16" s="66"/>
      <c r="ASN16" s="66"/>
      <c r="ASO16" s="66"/>
      <c r="ASP16" s="66"/>
      <c r="ASQ16" s="66"/>
      <c r="ASR16" s="66"/>
      <c r="ASS16" s="66"/>
      <c r="AST16" s="66"/>
      <c r="ASU16" s="66"/>
      <c r="ASV16" s="66"/>
      <c r="ASW16" s="66"/>
      <c r="ASX16" s="66"/>
      <c r="ASY16" s="66"/>
      <c r="ASZ16" s="66"/>
      <c r="ATA16" s="66"/>
      <c r="ATB16" s="66"/>
      <c r="ATC16" s="66"/>
      <c r="ATD16" s="66"/>
      <c r="ATE16" s="66"/>
      <c r="ATF16" s="66"/>
      <c r="ATG16" s="66"/>
      <c r="ATH16" s="66"/>
      <c r="ATI16" s="66"/>
      <c r="ATJ16" s="66"/>
      <c r="ATK16" s="66"/>
      <c r="ATL16" s="66"/>
      <c r="ATM16" s="66"/>
      <c r="ATN16" s="66"/>
      <c r="ATO16" s="66"/>
      <c r="ATP16" s="66"/>
      <c r="ATQ16" s="47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</row>
    <row r="17" spans="1:1368" s="43" customFormat="1" ht="15.95" customHeight="1" x14ac:dyDescent="0.2">
      <c r="A17" s="51">
        <v>9</v>
      </c>
      <c r="B17" s="78" t="s">
        <v>1224</v>
      </c>
      <c r="C17" s="81"/>
      <c r="D17" s="81"/>
      <c r="E17" s="45">
        <f>E11+E12</f>
        <v>8632.9599999999991</v>
      </c>
      <c r="F17" s="7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  <c r="PT17" s="66"/>
      <c r="PU17" s="66"/>
      <c r="PV17" s="66"/>
      <c r="PW17" s="66"/>
      <c r="PX17" s="66"/>
      <c r="PY17" s="66"/>
      <c r="PZ17" s="66"/>
      <c r="QA17" s="66"/>
      <c r="QB17" s="66"/>
      <c r="QC17" s="66"/>
      <c r="QD17" s="66"/>
      <c r="QE17" s="66"/>
      <c r="QF17" s="66"/>
      <c r="QG17" s="66"/>
      <c r="QH17" s="66"/>
      <c r="QI17" s="66"/>
      <c r="QJ17" s="66"/>
      <c r="QK17" s="66"/>
      <c r="QL17" s="66"/>
      <c r="QM17" s="66"/>
      <c r="QN17" s="66"/>
      <c r="QO17" s="66"/>
      <c r="QP17" s="66"/>
      <c r="QQ17" s="66"/>
      <c r="QR17" s="66"/>
      <c r="QS17" s="66"/>
      <c r="QT17" s="66"/>
      <c r="QU17" s="66"/>
      <c r="QV17" s="66"/>
      <c r="QW17" s="66"/>
      <c r="QX17" s="66"/>
      <c r="QY17" s="66"/>
      <c r="QZ17" s="66"/>
      <c r="RA17" s="66"/>
      <c r="RB17" s="66"/>
      <c r="RC17" s="66"/>
      <c r="RD17" s="66"/>
      <c r="RE17" s="66"/>
      <c r="RF17" s="66"/>
      <c r="RG17" s="66"/>
      <c r="RH17" s="66"/>
      <c r="RI17" s="66"/>
      <c r="RJ17" s="66"/>
      <c r="RK17" s="66"/>
      <c r="RL17" s="66"/>
      <c r="RM17" s="66"/>
      <c r="RN17" s="66"/>
      <c r="RO17" s="66"/>
      <c r="RP17" s="66"/>
      <c r="RQ17" s="66"/>
      <c r="RR17" s="66"/>
      <c r="RS17" s="66"/>
      <c r="RT17" s="66"/>
      <c r="RU17" s="66"/>
      <c r="RV17" s="66"/>
      <c r="RW17" s="66"/>
      <c r="RX17" s="66"/>
      <c r="RY17" s="66"/>
      <c r="RZ17" s="66"/>
      <c r="SA17" s="66"/>
      <c r="SB17" s="66"/>
      <c r="SC17" s="66"/>
      <c r="SD17" s="66"/>
      <c r="SE17" s="66"/>
      <c r="SF17" s="66"/>
      <c r="SG17" s="66"/>
      <c r="SH17" s="66"/>
      <c r="SI17" s="66"/>
      <c r="SJ17" s="66"/>
      <c r="SK17" s="66"/>
      <c r="SL17" s="66"/>
      <c r="SM17" s="66"/>
      <c r="SN17" s="66"/>
      <c r="SO17" s="66"/>
      <c r="SP17" s="66"/>
      <c r="SQ17" s="66"/>
      <c r="SR17" s="66"/>
      <c r="SS17" s="66"/>
      <c r="ST17" s="66"/>
      <c r="SU17" s="66"/>
      <c r="SV17" s="66"/>
      <c r="SW17" s="66"/>
      <c r="SX17" s="66"/>
      <c r="SY17" s="66"/>
      <c r="SZ17" s="66"/>
      <c r="TA17" s="66"/>
      <c r="TB17" s="66"/>
      <c r="TC17" s="66"/>
      <c r="TD17" s="66"/>
      <c r="TE17" s="66"/>
      <c r="TF17" s="66"/>
      <c r="TG17" s="66"/>
      <c r="TH17" s="66"/>
      <c r="TI17" s="66"/>
      <c r="TJ17" s="66"/>
      <c r="TK17" s="66"/>
      <c r="TL17" s="66"/>
      <c r="TM17" s="66"/>
      <c r="TN17" s="66"/>
      <c r="TO17" s="66"/>
      <c r="TP17" s="66"/>
      <c r="TQ17" s="66"/>
      <c r="TR17" s="66"/>
      <c r="TS17" s="66"/>
      <c r="TT17" s="66"/>
      <c r="TU17" s="66"/>
      <c r="TV17" s="66"/>
      <c r="TW17" s="66"/>
      <c r="TX17" s="66"/>
      <c r="TY17" s="66"/>
      <c r="TZ17" s="66"/>
      <c r="UA17" s="66"/>
      <c r="UB17" s="66"/>
      <c r="UC17" s="66"/>
      <c r="UD17" s="66"/>
      <c r="UE17" s="66"/>
      <c r="UF17" s="66"/>
      <c r="UG17" s="66"/>
      <c r="UH17" s="66"/>
      <c r="UI17" s="66"/>
      <c r="UJ17" s="66"/>
      <c r="UK17" s="66"/>
      <c r="UL17" s="66"/>
      <c r="UM17" s="66"/>
      <c r="UN17" s="66"/>
      <c r="UO17" s="66"/>
      <c r="UP17" s="66"/>
      <c r="UQ17" s="66"/>
      <c r="UR17" s="66"/>
      <c r="US17" s="66"/>
      <c r="UT17" s="66"/>
      <c r="UU17" s="66"/>
      <c r="UV17" s="66"/>
      <c r="UW17" s="66"/>
      <c r="UX17" s="66"/>
      <c r="UY17" s="66"/>
      <c r="UZ17" s="66"/>
      <c r="VA17" s="66"/>
      <c r="VB17" s="66"/>
      <c r="VC17" s="66"/>
      <c r="VD17" s="66"/>
      <c r="VE17" s="66"/>
      <c r="VF17" s="66"/>
      <c r="VG17" s="66"/>
      <c r="VH17" s="66"/>
      <c r="VI17" s="66"/>
      <c r="VJ17" s="66"/>
      <c r="VK17" s="66"/>
      <c r="VL17" s="66"/>
      <c r="VM17" s="66"/>
      <c r="VN17" s="66"/>
      <c r="VO17" s="66"/>
      <c r="VP17" s="66"/>
      <c r="VQ17" s="66"/>
      <c r="VR17" s="66"/>
      <c r="VS17" s="66"/>
      <c r="VT17" s="66"/>
      <c r="VU17" s="66"/>
      <c r="VV17" s="66"/>
      <c r="VW17" s="66"/>
      <c r="VX17" s="66"/>
      <c r="VY17" s="66"/>
      <c r="VZ17" s="66"/>
      <c r="WA17" s="66"/>
      <c r="WB17" s="66"/>
      <c r="WC17" s="66"/>
      <c r="WD17" s="66"/>
      <c r="WE17" s="66"/>
      <c r="WF17" s="66"/>
      <c r="WG17" s="66"/>
      <c r="WH17" s="66"/>
      <c r="WI17" s="66"/>
      <c r="WJ17" s="66"/>
      <c r="WK17" s="66"/>
      <c r="WL17" s="66"/>
      <c r="WM17" s="66"/>
      <c r="WN17" s="66"/>
      <c r="WO17" s="66"/>
      <c r="WP17" s="66"/>
      <c r="WQ17" s="66"/>
      <c r="WR17" s="66"/>
      <c r="WS17" s="66"/>
      <c r="WT17" s="66"/>
      <c r="WU17" s="66"/>
      <c r="WV17" s="66"/>
      <c r="WW17" s="66"/>
      <c r="WX17" s="66"/>
      <c r="WY17" s="66"/>
      <c r="WZ17" s="66"/>
      <c r="XA17" s="66"/>
      <c r="XB17" s="66"/>
      <c r="XC17" s="66"/>
      <c r="XD17" s="66"/>
      <c r="XE17" s="66"/>
      <c r="XF17" s="66"/>
      <c r="XG17" s="66"/>
      <c r="XH17" s="66"/>
      <c r="XI17" s="66"/>
      <c r="XJ17" s="66"/>
      <c r="XK17" s="66"/>
      <c r="XL17" s="66"/>
      <c r="XM17" s="66"/>
      <c r="XN17" s="66"/>
      <c r="XO17" s="66"/>
      <c r="XP17" s="66"/>
      <c r="XQ17" s="66"/>
      <c r="XR17" s="66"/>
      <c r="XS17" s="66"/>
      <c r="XT17" s="66"/>
      <c r="XU17" s="66"/>
      <c r="XV17" s="66"/>
      <c r="XW17" s="66"/>
      <c r="XX17" s="66"/>
      <c r="XY17" s="66"/>
      <c r="XZ17" s="66"/>
      <c r="YA17" s="66"/>
      <c r="YB17" s="66"/>
      <c r="YC17" s="66"/>
      <c r="YD17" s="66"/>
      <c r="YE17" s="66"/>
      <c r="YF17" s="66"/>
      <c r="YG17" s="66"/>
      <c r="YH17" s="66"/>
      <c r="YI17" s="66"/>
      <c r="YJ17" s="66"/>
      <c r="YK17" s="66"/>
      <c r="YL17" s="66"/>
      <c r="YM17" s="66"/>
      <c r="YN17" s="66"/>
      <c r="YO17" s="66"/>
      <c r="YP17" s="66"/>
      <c r="YQ17" s="66"/>
      <c r="YR17" s="66"/>
      <c r="YS17" s="66"/>
      <c r="YT17" s="66"/>
      <c r="YU17" s="66"/>
      <c r="YV17" s="66"/>
      <c r="YW17" s="66"/>
      <c r="YX17" s="66"/>
      <c r="YY17" s="66"/>
      <c r="YZ17" s="66"/>
      <c r="ZA17" s="66"/>
      <c r="ZB17" s="66"/>
      <c r="ZC17" s="66"/>
      <c r="ZD17" s="66"/>
      <c r="ZE17" s="66"/>
      <c r="ZF17" s="66"/>
      <c r="ZG17" s="66"/>
      <c r="ZH17" s="66"/>
      <c r="ZI17" s="66"/>
      <c r="ZJ17" s="66"/>
      <c r="ZK17" s="66"/>
      <c r="ZL17" s="66"/>
      <c r="ZM17" s="66"/>
      <c r="ZN17" s="66"/>
      <c r="ZO17" s="66"/>
      <c r="ZP17" s="66"/>
      <c r="ZQ17" s="66"/>
      <c r="ZR17" s="66"/>
      <c r="ZS17" s="66"/>
      <c r="ZT17" s="66"/>
      <c r="ZU17" s="66"/>
      <c r="ZV17" s="66"/>
      <c r="ZW17" s="66"/>
      <c r="ZX17" s="66"/>
      <c r="ZY17" s="66"/>
      <c r="ZZ17" s="66"/>
      <c r="AAA17" s="66"/>
      <c r="AAB17" s="66"/>
      <c r="AAC17" s="66"/>
      <c r="AAD17" s="66"/>
      <c r="AAE17" s="66"/>
      <c r="AAF17" s="66"/>
      <c r="AAG17" s="66"/>
      <c r="AAH17" s="66"/>
      <c r="AAI17" s="66"/>
      <c r="AAJ17" s="66"/>
      <c r="AAK17" s="66"/>
      <c r="AAL17" s="66"/>
      <c r="AAM17" s="66"/>
      <c r="AAN17" s="66"/>
      <c r="AAO17" s="66"/>
      <c r="AAP17" s="66"/>
      <c r="AAQ17" s="66"/>
      <c r="AAR17" s="66"/>
      <c r="AAS17" s="66"/>
      <c r="AAT17" s="66"/>
      <c r="AAU17" s="66"/>
      <c r="AAV17" s="66"/>
      <c r="AAW17" s="66"/>
      <c r="AAX17" s="66"/>
      <c r="AAY17" s="66"/>
      <c r="AAZ17" s="66"/>
      <c r="ABA17" s="66"/>
      <c r="ABB17" s="66"/>
      <c r="ABC17" s="66"/>
      <c r="ABD17" s="66"/>
      <c r="ABE17" s="66"/>
      <c r="ABF17" s="66"/>
      <c r="ABG17" s="66"/>
      <c r="ABH17" s="66"/>
      <c r="ABI17" s="66"/>
      <c r="ABJ17" s="66"/>
      <c r="ABK17" s="66"/>
      <c r="ABL17" s="66"/>
      <c r="ABM17" s="66"/>
      <c r="ABN17" s="66"/>
      <c r="ABO17" s="66"/>
      <c r="ABP17" s="66"/>
      <c r="ABQ17" s="66"/>
      <c r="ABR17" s="66"/>
      <c r="ABS17" s="66"/>
      <c r="ABT17" s="66"/>
      <c r="ABU17" s="66"/>
      <c r="ABV17" s="66"/>
      <c r="ABW17" s="66"/>
      <c r="ABX17" s="66"/>
      <c r="ABY17" s="66"/>
      <c r="ABZ17" s="66"/>
      <c r="ACA17" s="66"/>
      <c r="ACB17" s="66"/>
      <c r="ACC17" s="66"/>
      <c r="ACD17" s="66"/>
      <c r="ACE17" s="66"/>
      <c r="ACF17" s="66"/>
      <c r="ACG17" s="66"/>
      <c r="ACH17" s="66"/>
      <c r="ACI17" s="66"/>
      <c r="ACJ17" s="66"/>
      <c r="ACK17" s="66"/>
      <c r="ACL17" s="66"/>
      <c r="ACM17" s="66"/>
      <c r="ACN17" s="66"/>
      <c r="ACO17" s="66"/>
      <c r="ACP17" s="66"/>
      <c r="ACQ17" s="66"/>
      <c r="ACR17" s="66"/>
      <c r="ACS17" s="66"/>
      <c r="ACT17" s="66"/>
      <c r="ACU17" s="66"/>
      <c r="ACV17" s="66"/>
      <c r="ACW17" s="66"/>
      <c r="ACX17" s="66"/>
      <c r="ACY17" s="66"/>
      <c r="ACZ17" s="66"/>
      <c r="ADA17" s="66"/>
      <c r="ADB17" s="66"/>
      <c r="ADC17" s="66"/>
      <c r="ADD17" s="66"/>
      <c r="ADE17" s="66"/>
      <c r="ADF17" s="66"/>
      <c r="ADG17" s="66"/>
      <c r="ADH17" s="66"/>
      <c r="ADI17" s="66"/>
      <c r="ADJ17" s="66"/>
      <c r="ADK17" s="66"/>
      <c r="ADL17" s="66"/>
      <c r="ADM17" s="66"/>
      <c r="ADN17" s="66"/>
      <c r="ADO17" s="66"/>
      <c r="ADP17" s="66"/>
      <c r="ADQ17" s="66"/>
      <c r="ADR17" s="66"/>
      <c r="ADS17" s="66"/>
      <c r="ADT17" s="66"/>
      <c r="ADU17" s="66"/>
      <c r="ADV17" s="66"/>
      <c r="ADW17" s="66"/>
      <c r="ADX17" s="66"/>
      <c r="ADY17" s="66"/>
      <c r="ADZ17" s="66"/>
      <c r="AEA17" s="66"/>
      <c r="AEB17" s="66"/>
      <c r="AEC17" s="66"/>
      <c r="AED17" s="66"/>
      <c r="AEE17" s="66"/>
      <c r="AEF17" s="66"/>
      <c r="AEG17" s="66"/>
      <c r="AEH17" s="66"/>
      <c r="AEI17" s="66"/>
      <c r="AEJ17" s="66"/>
      <c r="AEK17" s="66"/>
      <c r="AEL17" s="66"/>
      <c r="AEM17" s="66"/>
      <c r="AEN17" s="66"/>
      <c r="AEO17" s="66"/>
      <c r="AEP17" s="66"/>
      <c r="AEQ17" s="66"/>
      <c r="AER17" s="66"/>
      <c r="AES17" s="66"/>
      <c r="AET17" s="66"/>
      <c r="AEU17" s="66"/>
      <c r="AEV17" s="66"/>
      <c r="AEW17" s="66"/>
      <c r="AEX17" s="66"/>
      <c r="AEY17" s="66"/>
      <c r="AEZ17" s="66"/>
      <c r="AFA17" s="66"/>
      <c r="AFB17" s="66"/>
      <c r="AFC17" s="66"/>
      <c r="AFD17" s="66"/>
      <c r="AFE17" s="66"/>
      <c r="AFF17" s="66"/>
      <c r="AFG17" s="66"/>
      <c r="AFH17" s="66"/>
      <c r="AFI17" s="66"/>
      <c r="AFJ17" s="66"/>
      <c r="AFK17" s="66"/>
      <c r="AFL17" s="66"/>
      <c r="AFM17" s="66"/>
      <c r="AFN17" s="66"/>
      <c r="AFO17" s="66"/>
      <c r="AFP17" s="66"/>
      <c r="AFQ17" s="66"/>
      <c r="AFR17" s="66"/>
      <c r="AFS17" s="66"/>
      <c r="AFT17" s="66"/>
      <c r="AFU17" s="66"/>
      <c r="AFV17" s="66"/>
      <c r="AFW17" s="66"/>
      <c r="AFX17" s="66"/>
      <c r="AFY17" s="66"/>
      <c r="AFZ17" s="66"/>
      <c r="AGA17" s="66"/>
      <c r="AGB17" s="66"/>
      <c r="AGC17" s="66"/>
      <c r="AGD17" s="66"/>
      <c r="AGE17" s="66"/>
      <c r="AGF17" s="66"/>
      <c r="AGG17" s="66"/>
      <c r="AGH17" s="66"/>
      <c r="AGI17" s="66"/>
      <c r="AGJ17" s="66"/>
      <c r="AGK17" s="66"/>
      <c r="AGL17" s="66"/>
      <c r="AGM17" s="66"/>
      <c r="AGN17" s="66"/>
      <c r="AGO17" s="66"/>
      <c r="AGP17" s="66"/>
      <c r="AGQ17" s="66"/>
      <c r="AGR17" s="66"/>
      <c r="AGS17" s="66"/>
      <c r="AGT17" s="66"/>
      <c r="AGU17" s="66"/>
      <c r="AGV17" s="66"/>
      <c r="AGW17" s="66"/>
      <c r="AGX17" s="66"/>
      <c r="AGY17" s="66"/>
      <c r="AGZ17" s="66"/>
      <c r="AHA17" s="66"/>
      <c r="AHB17" s="66"/>
      <c r="AHC17" s="66"/>
      <c r="AHD17" s="66"/>
      <c r="AHE17" s="66"/>
      <c r="AHF17" s="66"/>
      <c r="AHG17" s="66"/>
      <c r="AHH17" s="66"/>
      <c r="AHI17" s="66"/>
      <c r="AHJ17" s="66"/>
      <c r="AHK17" s="66"/>
      <c r="AHL17" s="66"/>
      <c r="AHM17" s="66"/>
      <c r="AHN17" s="66"/>
      <c r="AHO17" s="66"/>
      <c r="AHP17" s="66"/>
      <c r="AHQ17" s="66"/>
      <c r="AHR17" s="66"/>
      <c r="AHS17" s="66"/>
      <c r="AHT17" s="66"/>
      <c r="AHU17" s="66"/>
      <c r="AHV17" s="66"/>
      <c r="AHW17" s="66"/>
      <c r="AHX17" s="66"/>
      <c r="AHY17" s="66"/>
      <c r="AHZ17" s="66"/>
      <c r="AIA17" s="66"/>
      <c r="AIB17" s="66"/>
      <c r="AIC17" s="66"/>
      <c r="AID17" s="66"/>
      <c r="AIE17" s="66"/>
      <c r="AIF17" s="66"/>
      <c r="AIG17" s="66"/>
      <c r="AIH17" s="66"/>
      <c r="AII17" s="66"/>
      <c r="AIJ17" s="66"/>
      <c r="AIK17" s="66"/>
      <c r="AIL17" s="66"/>
      <c r="AIM17" s="66"/>
      <c r="AIN17" s="66"/>
      <c r="AIO17" s="66"/>
      <c r="AIP17" s="66"/>
      <c r="AIQ17" s="66"/>
      <c r="AIR17" s="66"/>
      <c r="AIS17" s="66"/>
      <c r="AIT17" s="66"/>
      <c r="AIU17" s="66"/>
      <c r="AIV17" s="66"/>
      <c r="AIW17" s="66"/>
      <c r="AIX17" s="66"/>
      <c r="AIY17" s="66"/>
      <c r="AIZ17" s="66"/>
      <c r="AJA17" s="66"/>
      <c r="AJB17" s="66"/>
      <c r="AJC17" s="66"/>
      <c r="AJD17" s="66"/>
      <c r="AJE17" s="66"/>
      <c r="AJF17" s="66"/>
      <c r="AJG17" s="66"/>
      <c r="AJH17" s="66"/>
      <c r="AJI17" s="66"/>
      <c r="AJJ17" s="66"/>
      <c r="AJK17" s="66"/>
      <c r="AJL17" s="66"/>
      <c r="AJM17" s="66"/>
      <c r="AJN17" s="66"/>
      <c r="AJO17" s="66"/>
      <c r="AJP17" s="66"/>
      <c r="AJQ17" s="66"/>
      <c r="AJR17" s="66"/>
      <c r="AJS17" s="66"/>
      <c r="AJT17" s="66"/>
      <c r="AJU17" s="66"/>
      <c r="AJV17" s="66"/>
      <c r="AJW17" s="66"/>
      <c r="AJX17" s="66"/>
      <c r="AJY17" s="66"/>
      <c r="AJZ17" s="66"/>
      <c r="AKA17" s="66"/>
      <c r="AKB17" s="66"/>
      <c r="AKC17" s="66"/>
      <c r="AKD17" s="66"/>
      <c r="AKE17" s="66"/>
      <c r="AKF17" s="66"/>
      <c r="AKG17" s="66"/>
      <c r="AKH17" s="66"/>
      <c r="AKI17" s="66"/>
      <c r="AKJ17" s="66"/>
      <c r="AKK17" s="66"/>
      <c r="AKL17" s="66"/>
      <c r="AKM17" s="66"/>
      <c r="AKN17" s="66"/>
      <c r="AKO17" s="66"/>
      <c r="AKP17" s="66"/>
      <c r="AKQ17" s="66"/>
      <c r="AKR17" s="66"/>
      <c r="AKS17" s="66"/>
      <c r="AKT17" s="66"/>
      <c r="AKU17" s="66"/>
      <c r="AKV17" s="66"/>
      <c r="AKW17" s="66"/>
      <c r="AKX17" s="66"/>
      <c r="AKY17" s="66"/>
      <c r="AKZ17" s="66"/>
      <c r="ALA17" s="66"/>
      <c r="ALB17" s="66"/>
      <c r="ALC17" s="66"/>
      <c r="ALD17" s="66"/>
      <c r="ALE17" s="66"/>
      <c r="ALF17" s="66"/>
      <c r="ALG17" s="66"/>
      <c r="ALH17" s="66"/>
      <c r="ALI17" s="66"/>
      <c r="ALJ17" s="66"/>
      <c r="ALK17" s="66"/>
      <c r="ALL17" s="66"/>
      <c r="ALM17" s="66"/>
      <c r="ALN17" s="66"/>
      <c r="ALO17" s="66"/>
      <c r="ALP17" s="66"/>
      <c r="ALQ17" s="66"/>
      <c r="ALR17" s="66"/>
      <c r="ALS17" s="66"/>
      <c r="ALT17" s="66"/>
      <c r="ALU17" s="66"/>
      <c r="ALV17" s="66"/>
      <c r="ALW17" s="66"/>
      <c r="ALX17" s="66"/>
      <c r="ALY17" s="66"/>
      <c r="ALZ17" s="66"/>
      <c r="AMA17" s="66"/>
      <c r="AMB17" s="66"/>
      <c r="AMC17" s="66"/>
      <c r="AMD17" s="66"/>
      <c r="AME17" s="66"/>
      <c r="AMF17" s="66"/>
      <c r="AMG17" s="66"/>
      <c r="AMH17" s="66"/>
      <c r="AMI17" s="66"/>
      <c r="AMJ17" s="66"/>
      <c r="AMK17" s="66"/>
      <c r="AML17" s="66"/>
      <c r="AMM17" s="66"/>
      <c r="AMN17" s="66"/>
      <c r="AMO17" s="66"/>
      <c r="AMP17" s="66"/>
      <c r="AMQ17" s="66"/>
      <c r="AMR17" s="66"/>
      <c r="AMS17" s="66"/>
      <c r="AMT17" s="66"/>
      <c r="AMU17" s="66"/>
      <c r="AMV17" s="66"/>
      <c r="AMW17" s="66"/>
      <c r="AMX17" s="66"/>
      <c r="AMY17" s="66"/>
      <c r="AMZ17" s="66"/>
      <c r="ANA17" s="66"/>
      <c r="ANB17" s="66"/>
      <c r="ANC17" s="66"/>
      <c r="AND17" s="66"/>
      <c r="ANE17" s="66"/>
      <c r="ANF17" s="66"/>
      <c r="ANG17" s="66"/>
      <c r="ANH17" s="66"/>
      <c r="ANI17" s="66"/>
      <c r="ANJ17" s="66"/>
      <c r="ANK17" s="66"/>
      <c r="ANL17" s="66"/>
      <c r="ANM17" s="66"/>
      <c r="ANN17" s="66"/>
      <c r="ANO17" s="66"/>
      <c r="ANP17" s="66"/>
      <c r="ANQ17" s="66"/>
      <c r="ANR17" s="66"/>
      <c r="ANS17" s="66"/>
      <c r="ANT17" s="66"/>
      <c r="ANU17" s="66"/>
      <c r="ANV17" s="66"/>
      <c r="ANW17" s="66"/>
      <c r="ANX17" s="66"/>
      <c r="ANY17" s="66"/>
      <c r="ANZ17" s="66"/>
      <c r="AOA17" s="66"/>
      <c r="AOB17" s="66"/>
      <c r="AOC17" s="66"/>
      <c r="AOD17" s="66"/>
      <c r="AOE17" s="66"/>
      <c r="AOF17" s="66"/>
      <c r="AOG17" s="66"/>
      <c r="AOH17" s="66"/>
      <c r="AOI17" s="66"/>
      <c r="AOJ17" s="66"/>
      <c r="AOK17" s="66"/>
      <c r="AOL17" s="66"/>
      <c r="AOM17" s="66"/>
      <c r="AON17" s="66"/>
      <c r="AOO17" s="66"/>
      <c r="AOP17" s="66"/>
      <c r="AOQ17" s="66"/>
      <c r="AOR17" s="66"/>
      <c r="AOS17" s="66"/>
      <c r="AOT17" s="66"/>
      <c r="AOU17" s="66"/>
      <c r="AOV17" s="66"/>
      <c r="AOW17" s="66"/>
      <c r="AOX17" s="66"/>
      <c r="AOY17" s="66"/>
      <c r="AOZ17" s="66"/>
      <c r="APA17" s="66"/>
      <c r="APB17" s="66"/>
      <c r="APC17" s="66"/>
      <c r="APD17" s="66"/>
      <c r="APE17" s="66"/>
      <c r="APF17" s="66"/>
      <c r="APG17" s="66"/>
      <c r="APH17" s="66"/>
      <c r="API17" s="66"/>
      <c r="APJ17" s="66"/>
      <c r="APK17" s="66"/>
      <c r="APL17" s="66"/>
      <c r="APM17" s="66"/>
      <c r="APN17" s="66"/>
      <c r="APO17" s="66"/>
      <c r="APP17" s="66"/>
      <c r="APQ17" s="66"/>
      <c r="APR17" s="66"/>
      <c r="APS17" s="66"/>
      <c r="APT17" s="66"/>
      <c r="APU17" s="66"/>
      <c r="APV17" s="66"/>
      <c r="APW17" s="66"/>
      <c r="APX17" s="66"/>
      <c r="APY17" s="66"/>
      <c r="APZ17" s="66"/>
      <c r="AQA17" s="66"/>
      <c r="AQB17" s="66"/>
      <c r="AQC17" s="66"/>
      <c r="AQD17" s="66"/>
      <c r="AQE17" s="66"/>
      <c r="AQF17" s="66"/>
      <c r="AQG17" s="66"/>
      <c r="AQH17" s="66"/>
      <c r="AQI17" s="66"/>
      <c r="AQJ17" s="66"/>
      <c r="AQK17" s="66"/>
      <c r="AQL17" s="66"/>
      <c r="AQM17" s="66"/>
      <c r="AQN17" s="66"/>
      <c r="AQO17" s="66"/>
      <c r="AQP17" s="66"/>
      <c r="AQQ17" s="66"/>
      <c r="AQR17" s="66"/>
      <c r="AQS17" s="66"/>
      <c r="AQT17" s="66"/>
      <c r="AQU17" s="66"/>
      <c r="AQV17" s="66"/>
      <c r="AQW17" s="66"/>
      <c r="AQX17" s="66"/>
      <c r="AQY17" s="66"/>
      <c r="AQZ17" s="66"/>
      <c r="ARA17" s="66"/>
      <c r="ARB17" s="66"/>
      <c r="ARC17" s="66"/>
      <c r="ARD17" s="66"/>
      <c r="ARE17" s="66"/>
      <c r="ARF17" s="66"/>
      <c r="ARG17" s="66"/>
      <c r="ARH17" s="66"/>
      <c r="ARI17" s="66"/>
      <c r="ARJ17" s="66"/>
      <c r="ARK17" s="66"/>
      <c r="ARL17" s="66"/>
      <c r="ARM17" s="66"/>
      <c r="ARN17" s="66"/>
      <c r="ARO17" s="66"/>
      <c r="ARP17" s="66"/>
      <c r="ARQ17" s="66"/>
      <c r="ARR17" s="66"/>
      <c r="ARS17" s="66"/>
      <c r="ART17" s="66"/>
      <c r="ARU17" s="66"/>
      <c r="ARV17" s="66"/>
      <c r="ARW17" s="66"/>
      <c r="ARX17" s="66"/>
      <c r="ARY17" s="66"/>
      <c r="ARZ17" s="66"/>
      <c r="ASA17" s="66"/>
      <c r="ASB17" s="66"/>
      <c r="ASC17" s="66"/>
      <c r="ASD17" s="66"/>
      <c r="ASE17" s="66"/>
      <c r="ASF17" s="66"/>
      <c r="ASG17" s="66"/>
      <c r="ASH17" s="66"/>
      <c r="ASI17" s="66"/>
      <c r="ASJ17" s="66"/>
      <c r="ASK17" s="66"/>
      <c r="ASL17" s="66"/>
      <c r="ASM17" s="66"/>
      <c r="ASN17" s="66"/>
      <c r="ASO17" s="66"/>
      <c r="ASP17" s="66"/>
      <c r="ASQ17" s="66"/>
      <c r="ASR17" s="66"/>
      <c r="ASS17" s="66"/>
      <c r="AST17" s="66"/>
      <c r="ASU17" s="66"/>
      <c r="ASV17" s="66"/>
      <c r="ASW17" s="66"/>
      <c r="ASX17" s="66"/>
      <c r="ASY17" s="66"/>
      <c r="ASZ17" s="66"/>
      <c r="ATA17" s="66"/>
      <c r="ATB17" s="66"/>
      <c r="ATC17" s="66"/>
      <c r="ATD17" s="66"/>
      <c r="ATE17" s="66"/>
      <c r="ATF17" s="66"/>
      <c r="ATG17" s="66"/>
      <c r="ATH17" s="66"/>
      <c r="ATI17" s="66"/>
      <c r="ATJ17" s="66"/>
      <c r="ATK17" s="66"/>
      <c r="ATL17" s="66"/>
      <c r="ATM17" s="66"/>
      <c r="ATN17" s="66"/>
      <c r="ATO17" s="66"/>
      <c r="ATP17" s="66"/>
      <c r="ATQ17" s="47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</row>
    <row r="18" spans="1:1368" s="43" customFormat="1" ht="15.95" customHeight="1" x14ac:dyDescent="0.2">
      <c r="B18" s="92" t="s">
        <v>1225</v>
      </c>
      <c r="C18" s="92"/>
      <c r="D18" s="93"/>
      <c r="E18" s="51"/>
      <c r="F18" s="7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6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7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7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</row>
    <row r="19" spans="1:1368" s="43" customFormat="1" ht="15.95" customHeight="1" x14ac:dyDescent="0.2">
      <c r="A19" s="51"/>
      <c r="B19" s="79" t="s">
        <v>1226</v>
      </c>
      <c r="C19" s="80"/>
      <c r="D19" s="81"/>
      <c r="E19" s="46">
        <f>'[1]Оплачено 2012'!VF10</f>
        <v>5889.9</v>
      </c>
      <c r="F19" s="7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47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</row>
    <row r="20" spans="1:1368" s="43" customFormat="1" ht="15.95" customHeight="1" x14ac:dyDescent="0.2">
      <c r="A20" s="51"/>
      <c r="B20" s="79" t="s">
        <v>1227</v>
      </c>
      <c r="C20" s="80"/>
      <c r="D20" s="81"/>
      <c r="E20" s="46">
        <f>'[1]Оплачено 2012'!VF9</f>
        <v>0</v>
      </c>
      <c r="F20" s="7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47"/>
      <c r="ATR20" s="44"/>
      <c r="ATS20" s="44"/>
      <c r="ATT20" s="44"/>
      <c r="ATU20" s="44"/>
      <c r="ATV20" s="44"/>
      <c r="ATW20" s="44"/>
      <c r="ATX20" s="44"/>
      <c r="ATY20" s="44"/>
      <c r="ATZ20" s="44"/>
      <c r="AUA20" s="44"/>
      <c r="AUB20" s="44"/>
      <c r="AUC20" s="44"/>
      <c r="AUD20" s="44"/>
      <c r="AUE20" s="44"/>
      <c r="AUF20" s="44"/>
      <c r="AUG20" s="44"/>
      <c r="AUH20" s="44"/>
      <c r="AUI20" s="44"/>
      <c r="AUJ20" s="44"/>
      <c r="AUK20" s="44"/>
      <c r="AUL20" s="44"/>
      <c r="AUM20" s="44"/>
      <c r="AUN20" s="44"/>
      <c r="AUO20" s="44"/>
      <c r="AUP20" s="44"/>
      <c r="AUQ20" s="44"/>
      <c r="AUR20" s="44"/>
      <c r="AUS20" s="44"/>
      <c r="AUT20" s="44"/>
      <c r="AUU20" s="44"/>
      <c r="AUV20" s="44"/>
      <c r="AUW20" s="44"/>
      <c r="AUX20" s="44"/>
      <c r="AUY20" s="44"/>
      <c r="AUZ20" s="44"/>
      <c r="AVA20" s="44"/>
      <c r="AVB20" s="44"/>
      <c r="AVC20" s="44"/>
      <c r="AVD20" s="44"/>
      <c r="AVE20" s="44"/>
      <c r="AVF20" s="44"/>
      <c r="AVG20" s="44"/>
      <c r="AVH20" s="44"/>
      <c r="AVI20" s="44"/>
      <c r="AVJ20" s="44"/>
      <c r="AVK20" s="44"/>
      <c r="AVL20" s="44"/>
      <c r="AVM20" s="44"/>
      <c r="AVN20" s="44"/>
      <c r="AVO20" s="44"/>
      <c r="AVP20" s="44"/>
      <c r="AVQ20" s="44"/>
      <c r="AVR20" s="44"/>
      <c r="AVS20" s="44"/>
      <c r="AVT20" s="44"/>
      <c r="AVU20" s="44"/>
      <c r="AVV20" s="44"/>
      <c r="AVW20" s="44"/>
      <c r="AVX20" s="44"/>
      <c r="AVY20" s="44"/>
      <c r="AVZ20" s="44"/>
      <c r="AWA20" s="44"/>
      <c r="AWB20" s="44"/>
      <c r="AWC20" s="44"/>
      <c r="AWD20" s="44"/>
      <c r="AWE20" s="44"/>
      <c r="AWF20" s="44"/>
      <c r="AWG20" s="44"/>
      <c r="AWH20" s="44"/>
      <c r="AWI20" s="44"/>
      <c r="AWJ20" s="44"/>
      <c r="AWK20" s="44"/>
      <c r="AWL20" s="44"/>
      <c r="AWM20" s="44"/>
      <c r="AWN20" s="44"/>
      <c r="AWO20" s="44"/>
      <c r="AWP20" s="44"/>
      <c r="AWQ20" s="44"/>
      <c r="AWR20" s="44"/>
      <c r="AWS20" s="44"/>
      <c r="AWT20" s="44"/>
      <c r="AWU20" s="44"/>
      <c r="AWV20" s="44"/>
      <c r="AWW20" s="44"/>
      <c r="AWX20" s="44"/>
      <c r="AWY20" s="44"/>
      <c r="AWZ20" s="44"/>
      <c r="AXA20" s="44"/>
      <c r="AXB20" s="44"/>
      <c r="AXC20" s="44"/>
      <c r="AXD20" s="44"/>
      <c r="AXE20" s="44"/>
      <c r="AXF20" s="44"/>
      <c r="AXG20" s="44"/>
      <c r="AXH20" s="44"/>
      <c r="AXI20" s="44"/>
      <c r="AXJ20" s="44"/>
      <c r="AXK20" s="44"/>
      <c r="AXL20" s="44"/>
      <c r="AXM20" s="44"/>
      <c r="AXN20" s="44"/>
      <c r="AXO20" s="44"/>
      <c r="AXP20" s="44"/>
      <c r="AXQ20" s="44"/>
      <c r="AXR20" s="44"/>
      <c r="AXS20" s="44"/>
      <c r="AXT20" s="44"/>
      <c r="AXU20" s="44"/>
      <c r="AXV20" s="44"/>
      <c r="AXW20" s="44"/>
      <c r="AXX20" s="44"/>
      <c r="AXY20" s="44"/>
      <c r="AXZ20" s="44"/>
      <c r="AYA20" s="44"/>
      <c r="AYB20" s="44"/>
      <c r="AYC20" s="44"/>
      <c r="AYD20" s="44"/>
      <c r="AYE20" s="44"/>
      <c r="AYF20" s="44"/>
      <c r="AYG20" s="44"/>
      <c r="AYH20" s="44"/>
      <c r="AYI20" s="44"/>
      <c r="AYJ20" s="44"/>
      <c r="AYK20" s="44"/>
      <c r="AYL20" s="44"/>
      <c r="AYM20" s="44"/>
      <c r="AYN20" s="44"/>
      <c r="AYO20" s="44"/>
      <c r="AYP20" s="44"/>
      <c r="AYQ20" s="44"/>
      <c r="AYR20" s="44"/>
      <c r="AYS20" s="44"/>
      <c r="AYT20" s="44"/>
      <c r="AYU20" s="44"/>
      <c r="AYV20" s="44"/>
      <c r="AYW20" s="44"/>
      <c r="AYX20" s="44"/>
      <c r="AYY20" s="44"/>
      <c r="AYZ20" s="44"/>
      <c r="AZA20" s="44"/>
      <c r="AZB20" s="44"/>
      <c r="AZC20" s="44"/>
      <c r="AZD20" s="44"/>
      <c r="AZE20" s="44"/>
      <c r="AZF20" s="44"/>
      <c r="AZG20" s="44"/>
      <c r="AZH20" s="44"/>
      <c r="AZI20" s="44"/>
      <c r="AZJ20" s="44"/>
      <c r="AZK20" s="44"/>
      <c r="AZL20" s="44"/>
      <c r="AZM20" s="44"/>
      <c r="AZN20" s="44"/>
      <c r="AZO20" s="44"/>
      <c r="AZP20" s="44"/>
    </row>
    <row r="21" spans="1:1368" s="43" customFormat="1" ht="15.95" customHeight="1" x14ac:dyDescent="0.2">
      <c r="A21" s="51"/>
      <c r="B21" s="79" t="s">
        <v>1228</v>
      </c>
      <c r="C21" s="80"/>
      <c r="D21" s="81"/>
      <c r="E21" s="46">
        <v>0</v>
      </c>
      <c r="F21" s="7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47"/>
      <c r="ATR21" s="44"/>
      <c r="ATS21" s="44"/>
      <c r="ATT21" s="44"/>
      <c r="ATU21" s="44"/>
      <c r="ATV21" s="44"/>
      <c r="ATW21" s="44"/>
      <c r="ATX21" s="44"/>
      <c r="ATY21" s="44"/>
      <c r="ATZ21" s="44"/>
      <c r="AUA21" s="44"/>
      <c r="AUB21" s="44"/>
      <c r="AUC21" s="44"/>
      <c r="AUD21" s="44"/>
      <c r="AUE21" s="44"/>
      <c r="AUF21" s="44"/>
      <c r="AUG21" s="44"/>
      <c r="AUH21" s="44"/>
      <c r="AUI21" s="44"/>
      <c r="AUJ21" s="44"/>
      <c r="AUK21" s="44"/>
      <c r="AUL21" s="44"/>
      <c r="AUM21" s="44"/>
      <c r="AUN21" s="44"/>
      <c r="AUO21" s="44"/>
      <c r="AUP21" s="44"/>
      <c r="AUQ21" s="44"/>
      <c r="AUR21" s="44"/>
      <c r="AUS21" s="44"/>
      <c r="AUT21" s="44"/>
      <c r="AUU21" s="44"/>
      <c r="AUV21" s="44"/>
      <c r="AUW21" s="44"/>
      <c r="AUX21" s="44"/>
      <c r="AUY21" s="44"/>
      <c r="AUZ21" s="44"/>
      <c r="AVA21" s="44"/>
      <c r="AVB21" s="44"/>
      <c r="AVC21" s="44"/>
      <c r="AVD21" s="44"/>
      <c r="AVE21" s="44"/>
      <c r="AVF21" s="44"/>
      <c r="AVG21" s="44"/>
      <c r="AVH21" s="44"/>
      <c r="AVI21" s="44"/>
      <c r="AVJ21" s="44"/>
      <c r="AVK21" s="44"/>
      <c r="AVL21" s="44"/>
      <c r="AVM21" s="44"/>
      <c r="AVN21" s="44"/>
      <c r="AVO21" s="44"/>
      <c r="AVP21" s="44"/>
      <c r="AVQ21" s="44"/>
      <c r="AVR21" s="44"/>
      <c r="AVS21" s="44"/>
      <c r="AVT21" s="44"/>
      <c r="AVU21" s="44"/>
      <c r="AVV21" s="44"/>
      <c r="AVW21" s="44"/>
      <c r="AVX21" s="44"/>
      <c r="AVY21" s="44"/>
      <c r="AVZ21" s="44"/>
      <c r="AWA21" s="44"/>
      <c r="AWB21" s="44"/>
      <c r="AWC21" s="44"/>
      <c r="AWD21" s="44"/>
      <c r="AWE21" s="44"/>
      <c r="AWF21" s="44"/>
      <c r="AWG21" s="44"/>
      <c r="AWH21" s="44"/>
      <c r="AWI21" s="44"/>
      <c r="AWJ21" s="44"/>
      <c r="AWK21" s="44"/>
      <c r="AWL21" s="44"/>
      <c r="AWM21" s="44"/>
      <c r="AWN21" s="44"/>
      <c r="AWO21" s="44"/>
      <c r="AWP21" s="44"/>
      <c r="AWQ21" s="44"/>
      <c r="AWR21" s="44"/>
      <c r="AWS21" s="44"/>
      <c r="AWT21" s="44"/>
      <c r="AWU21" s="44"/>
      <c r="AWV21" s="44"/>
      <c r="AWW21" s="44"/>
      <c r="AWX21" s="44"/>
      <c r="AWY21" s="44"/>
      <c r="AWZ21" s="44"/>
      <c r="AXA21" s="44"/>
      <c r="AXB21" s="44"/>
      <c r="AXC21" s="44"/>
      <c r="AXD21" s="44"/>
      <c r="AXE21" s="44"/>
      <c r="AXF21" s="44"/>
      <c r="AXG21" s="44"/>
      <c r="AXH21" s="44"/>
      <c r="AXI21" s="44"/>
      <c r="AXJ21" s="44"/>
      <c r="AXK21" s="44"/>
      <c r="AXL21" s="44"/>
      <c r="AXM21" s="44"/>
      <c r="AXN21" s="44"/>
      <c r="AXO21" s="44"/>
      <c r="AXP21" s="44"/>
      <c r="AXQ21" s="44"/>
      <c r="AXR21" s="44"/>
      <c r="AXS21" s="44"/>
      <c r="AXT21" s="44"/>
      <c r="AXU21" s="44"/>
      <c r="AXV21" s="44"/>
      <c r="AXW21" s="44"/>
      <c r="AXX21" s="44"/>
      <c r="AXY21" s="44"/>
      <c r="AXZ21" s="44"/>
      <c r="AYA21" s="44"/>
      <c r="AYB21" s="44"/>
      <c r="AYC21" s="44"/>
      <c r="AYD21" s="44"/>
      <c r="AYE21" s="44"/>
      <c r="AYF21" s="44"/>
      <c r="AYG21" s="44"/>
      <c r="AYH21" s="44"/>
      <c r="AYI21" s="44"/>
      <c r="AYJ21" s="44"/>
      <c r="AYK21" s="44"/>
      <c r="AYL21" s="44"/>
      <c r="AYM21" s="44"/>
      <c r="AYN21" s="44"/>
      <c r="AYO21" s="44"/>
      <c r="AYP21" s="44"/>
      <c r="AYQ21" s="44"/>
      <c r="AYR21" s="44"/>
      <c r="AYS21" s="44"/>
      <c r="AYT21" s="44"/>
      <c r="AYU21" s="44"/>
      <c r="AYV21" s="44"/>
      <c r="AYW21" s="44"/>
      <c r="AYX21" s="44"/>
      <c r="AYY21" s="44"/>
      <c r="AYZ21" s="44"/>
      <c r="AZA21" s="44"/>
      <c r="AZB21" s="44"/>
      <c r="AZC21" s="44"/>
      <c r="AZD21" s="44"/>
      <c r="AZE21" s="44"/>
      <c r="AZF21" s="44"/>
      <c r="AZG21" s="44"/>
      <c r="AZH21" s="44"/>
      <c r="AZI21" s="44"/>
      <c r="AZJ21" s="44"/>
      <c r="AZK21" s="44"/>
      <c r="AZL21" s="44"/>
      <c r="AZM21" s="44"/>
      <c r="AZN21" s="44"/>
      <c r="AZO21" s="44"/>
      <c r="AZP21" s="44"/>
    </row>
    <row r="22" spans="1:1368" s="43" customFormat="1" ht="15.95" customHeight="1" x14ac:dyDescent="0.2">
      <c r="A22" s="51"/>
      <c r="B22" s="78" t="s">
        <v>1220</v>
      </c>
      <c r="C22" s="78"/>
      <c r="D22" s="78"/>
      <c r="E22" s="46">
        <f>'[1]Оплачено 2012'!VF8</f>
        <v>10334.700000000001</v>
      </c>
      <c r="F22" s="7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47"/>
      <c r="ATR22" s="44"/>
      <c r="ATS22" s="44"/>
      <c r="ATT22" s="44"/>
      <c r="ATU22" s="44"/>
      <c r="ATV22" s="44"/>
      <c r="ATW22" s="44"/>
      <c r="ATX22" s="44"/>
      <c r="ATY22" s="44"/>
      <c r="ATZ22" s="44"/>
      <c r="AUA22" s="44"/>
      <c r="AUB22" s="44"/>
      <c r="AUC22" s="44"/>
      <c r="AUD22" s="44"/>
      <c r="AUE22" s="44"/>
      <c r="AUF22" s="44"/>
      <c r="AUG22" s="44"/>
      <c r="AUH22" s="44"/>
      <c r="AUI22" s="44"/>
      <c r="AUJ22" s="44"/>
      <c r="AUK22" s="44"/>
      <c r="AUL22" s="44"/>
      <c r="AUM22" s="44"/>
      <c r="AUN22" s="44"/>
      <c r="AUO22" s="44"/>
      <c r="AUP22" s="44"/>
      <c r="AUQ22" s="44"/>
      <c r="AUR22" s="44"/>
      <c r="AUS22" s="44"/>
      <c r="AUT22" s="44"/>
      <c r="AUU22" s="44"/>
      <c r="AUV22" s="44"/>
      <c r="AUW22" s="44"/>
      <c r="AUX22" s="44"/>
      <c r="AUY22" s="44"/>
      <c r="AUZ22" s="44"/>
      <c r="AVA22" s="44"/>
      <c r="AVB22" s="44"/>
      <c r="AVC22" s="44"/>
      <c r="AVD22" s="44"/>
      <c r="AVE22" s="44"/>
      <c r="AVF22" s="44"/>
      <c r="AVG22" s="44"/>
      <c r="AVH22" s="44"/>
      <c r="AVI22" s="44"/>
      <c r="AVJ22" s="44"/>
      <c r="AVK22" s="44"/>
      <c r="AVL22" s="44"/>
      <c r="AVM22" s="44"/>
      <c r="AVN22" s="44"/>
      <c r="AVO22" s="44"/>
      <c r="AVP22" s="44"/>
      <c r="AVQ22" s="44"/>
      <c r="AVR22" s="44"/>
      <c r="AVS22" s="44"/>
      <c r="AVT22" s="44"/>
      <c r="AVU22" s="44"/>
      <c r="AVV22" s="44"/>
      <c r="AVW22" s="44"/>
      <c r="AVX22" s="44"/>
      <c r="AVY22" s="44"/>
      <c r="AVZ22" s="44"/>
      <c r="AWA22" s="44"/>
      <c r="AWB22" s="44"/>
      <c r="AWC22" s="44"/>
      <c r="AWD22" s="44"/>
      <c r="AWE22" s="44"/>
      <c r="AWF22" s="44"/>
      <c r="AWG22" s="44"/>
      <c r="AWH22" s="44"/>
      <c r="AWI22" s="44"/>
      <c r="AWJ22" s="44"/>
      <c r="AWK22" s="44"/>
      <c r="AWL22" s="44"/>
      <c r="AWM22" s="44"/>
      <c r="AWN22" s="44"/>
      <c r="AWO22" s="44"/>
      <c r="AWP22" s="44"/>
      <c r="AWQ22" s="44"/>
      <c r="AWR22" s="44"/>
      <c r="AWS22" s="44"/>
      <c r="AWT22" s="44"/>
      <c r="AWU22" s="44"/>
      <c r="AWV22" s="44"/>
      <c r="AWW22" s="44"/>
      <c r="AWX22" s="44"/>
      <c r="AWY22" s="44"/>
      <c r="AWZ22" s="44"/>
      <c r="AXA22" s="44"/>
      <c r="AXB22" s="44"/>
      <c r="AXC22" s="44"/>
      <c r="AXD22" s="44"/>
      <c r="AXE22" s="44"/>
      <c r="AXF22" s="44"/>
      <c r="AXG22" s="44"/>
      <c r="AXH22" s="44"/>
      <c r="AXI22" s="44"/>
      <c r="AXJ22" s="44"/>
      <c r="AXK22" s="44"/>
      <c r="AXL22" s="44"/>
      <c r="AXM22" s="44"/>
      <c r="AXN22" s="44"/>
      <c r="AXO22" s="44"/>
      <c r="AXP22" s="44"/>
      <c r="AXQ22" s="44"/>
      <c r="AXR22" s="44"/>
      <c r="AXS22" s="44"/>
      <c r="AXT22" s="44"/>
      <c r="AXU22" s="44"/>
      <c r="AXV22" s="44"/>
      <c r="AXW22" s="44"/>
      <c r="AXX22" s="44"/>
      <c r="AXY22" s="44"/>
      <c r="AXZ22" s="44"/>
      <c r="AYA22" s="44"/>
      <c r="AYB22" s="44"/>
      <c r="AYC22" s="44"/>
      <c r="AYD22" s="44"/>
      <c r="AYE22" s="44"/>
      <c r="AYF22" s="44"/>
      <c r="AYG22" s="44"/>
      <c r="AYH22" s="44"/>
      <c r="AYI22" s="44"/>
      <c r="AYJ22" s="44"/>
      <c r="AYK22" s="44"/>
      <c r="AYL22" s="44"/>
      <c r="AYM22" s="44"/>
      <c r="AYN22" s="44"/>
      <c r="AYO22" s="44"/>
      <c r="AYP22" s="44"/>
      <c r="AYQ22" s="44"/>
      <c r="AYR22" s="44"/>
      <c r="AYS22" s="44"/>
      <c r="AYT22" s="44"/>
      <c r="AYU22" s="44"/>
      <c r="AYV22" s="44"/>
      <c r="AYW22" s="44"/>
      <c r="AYX22" s="44"/>
      <c r="AYY22" s="44"/>
      <c r="AYZ22" s="44"/>
      <c r="AZA22" s="44"/>
      <c r="AZB22" s="44"/>
      <c r="AZC22" s="44"/>
      <c r="AZD22" s="44"/>
      <c r="AZE22" s="44"/>
      <c r="AZF22" s="44"/>
      <c r="AZG22" s="44"/>
      <c r="AZH22" s="44"/>
      <c r="AZI22" s="44"/>
      <c r="AZJ22" s="44"/>
      <c r="AZK22" s="44"/>
      <c r="AZL22" s="44"/>
      <c r="AZM22" s="44"/>
      <c r="AZN22" s="44"/>
      <c r="AZO22" s="44"/>
      <c r="AZP22" s="44"/>
    </row>
    <row r="23" spans="1:1368" s="43" customFormat="1" ht="15.95" customHeight="1" x14ac:dyDescent="0.2">
      <c r="A23" s="51"/>
      <c r="B23" s="78" t="s">
        <v>1221</v>
      </c>
      <c r="C23" s="78"/>
      <c r="D23" s="78"/>
      <c r="E23" s="46">
        <f>'[1]Оплачено 2012'!VF6</f>
        <v>0</v>
      </c>
      <c r="F23" s="7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  <c r="AME23" s="52"/>
      <c r="AMF23" s="52"/>
      <c r="AMG23" s="52"/>
      <c r="AMH23" s="52"/>
      <c r="AMI23" s="52"/>
      <c r="AMJ23" s="52"/>
      <c r="AMK23" s="52"/>
      <c r="AML23" s="52"/>
      <c r="AMM23" s="52"/>
      <c r="AMN23" s="52"/>
      <c r="AMO23" s="52"/>
      <c r="AMP23" s="52"/>
      <c r="AMQ23" s="52"/>
      <c r="AMR23" s="52"/>
      <c r="AMS23" s="52"/>
      <c r="AMT23" s="52"/>
      <c r="AMU23" s="52"/>
      <c r="AMV23" s="52"/>
      <c r="AMW23" s="52"/>
      <c r="AMX23" s="52"/>
      <c r="AMY23" s="52"/>
      <c r="AMZ23" s="52"/>
      <c r="ANA23" s="52"/>
      <c r="ANB23" s="52"/>
      <c r="ANC23" s="52"/>
      <c r="AND23" s="52"/>
      <c r="ANE23" s="52"/>
      <c r="ANF23" s="52"/>
      <c r="ANG23" s="52"/>
      <c r="ANH23" s="52"/>
      <c r="ANI23" s="52"/>
      <c r="ANJ23" s="52"/>
      <c r="ANK23" s="52"/>
      <c r="ANL23" s="52"/>
      <c r="ANM23" s="52"/>
      <c r="ANN23" s="52"/>
      <c r="ANO23" s="52"/>
      <c r="ANP23" s="52"/>
      <c r="ANQ23" s="52"/>
      <c r="ANR23" s="52"/>
      <c r="ANS23" s="52"/>
      <c r="ANT23" s="52"/>
      <c r="ANU23" s="52"/>
      <c r="ANV23" s="52"/>
      <c r="ANW23" s="52"/>
      <c r="ANX23" s="52"/>
      <c r="ANY23" s="52"/>
      <c r="ANZ23" s="52"/>
      <c r="AOA23" s="52"/>
      <c r="AOB23" s="52"/>
      <c r="AOC23" s="52"/>
      <c r="AOD23" s="52"/>
      <c r="AOE23" s="52"/>
      <c r="AOF23" s="52"/>
      <c r="AOG23" s="52"/>
      <c r="AOH23" s="52"/>
      <c r="AOI23" s="52"/>
      <c r="AOJ23" s="52"/>
      <c r="AOK23" s="52"/>
      <c r="AOL23" s="52"/>
      <c r="AOM23" s="52"/>
      <c r="AON23" s="52"/>
      <c r="AOO23" s="52"/>
      <c r="AOP23" s="52"/>
      <c r="AOQ23" s="52"/>
      <c r="AOR23" s="52"/>
      <c r="AOS23" s="52"/>
      <c r="AOT23" s="52"/>
      <c r="AOU23" s="52"/>
      <c r="AOV23" s="52"/>
      <c r="AOW23" s="52"/>
      <c r="AOX23" s="52"/>
      <c r="AOY23" s="52"/>
      <c r="AOZ23" s="52"/>
      <c r="APA23" s="52"/>
      <c r="APB23" s="52"/>
      <c r="APC23" s="52"/>
      <c r="APD23" s="52"/>
      <c r="APE23" s="52"/>
      <c r="APF23" s="52"/>
      <c r="APG23" s="52"/>
      <c r="APH23" s="52"/>
      <c r="API23" s="52"/>
      <c r="APJ23" s="52"/>
      <c r="APK23" s="52"/>
      <c r="APL23" s="52"/>
      <c r="APM23" s="52"/>
      <c r="APN23" s="52"/>
      <c r="APO23" s="52"/>
      <c r="APP23" s="52"/>
      <c r="APQ23" s="52"/>
      <c r="APR23" s="52"/>
      <c r="APS23" s="52"/>
      <c r="APT23" s="52"/>
      <c r="APU23" s="52"/>
      <c r="APV23" s="52"/>
      <c r="APW23" s="52"/>
      <c r="APX23" s="52"/>
      <c r="APY23" s="52"/>
      <c r="APZ23" s="52"/>
      <c r="AQA23" s="52"/>
      <c r="AQB23" s="52"/>
      <c r="AQC23" s="52"/>
      <c r="AQD23" s="52"/>
      <c r="AQE23" s="52"/>
      <c r="AQF23" s="52"/>
      <c r="AQG23" s="52"/>
      <c r="AQH23" s="52"/>
      <c r="AQI23" s="52"/>
      <c r="AQJ23" s="52"/>
      <c r="AQK23" s="52"/>
      <c r="AQL23" s="52"/>
      <c r="AQM23" s="52"/>
      <c r="AQN23" s="52"/>
      <c r="AQO23" s="52"/>
      <c r="AQP23" s="52"/>
      <c r="AQQ23" s="52"/>
      <c r="AQR23" s="52"/>
      <c r="AQS23" s="52"/>
      <c r="AQT23" s="52"/>
      <c r="AQU23" s="52"/>
      <c r="AQV23" s="52"/>
      <c r="AQW23" s="52"/>
      <c r="AQX23" s="52"/>
      <c r="AQY23" s="52"/>
      <c r="AQZ23" s="52"/>
      <c r="ARA23" s="52"/>
      <c r="ARB23" s="52"/>
      <c r="ARC23" s="52"/>
      <c r="ARD23" s="52"/>
      <c r="ARE23" s="52"/>
      <c r="ARF23" s="52"/>
      <c r="ARG23" s="52"/>
      <c r="ARH23" s="52"/>
      <c r="ARI23" s="52"/>
      <c r="ARJ23" s="52"/>
      <c r="ARK23" s="52"/>
      <c r="ARL23" s="52"/>
      <c r="ARM23" s="52"/>
      <c r="ARN23" s="52"/>
      <c r="ARO23" s="52"/>
      <c r="ARP23" s="52"/>
      <c r="ARQ23" s="52"/>
      <c r="ARR23" s="52"/>
      <c r="ARS23" s="52"/>
      <c r="ART23" s="52"/>
      <c r="ARU23" s="52"/>
      <c r="ARV23" s="52"/>
      <c r="ARW23" s="52"/>
      <c r="ARX23" s="52"/>
      <c r="ARY23" s="52"/>
      <c r="ARZ23" s="52"/>
      <c r="ASA23" s="52"/>
      <c r="ASB23" s="52"/>
      <c r="ASC23" s="52"/>
      <c r="ASD23" s="52"/>
      <c r="ASE23" s="52"/>
      <c r="ASF23" s="52"/>
      <c r="ASG23" s="52"/>
      <c r="ASH23" s="52"/>
      <c r="ASI23" s="52"/>
      <c r="ASJ23" s="52"/>
      <c r="ASK23" s="52"/>
      <c r="ASL23" s="52"/>
      <c r="ASM23" s="52"/>
      <c r="ASN23" s="52"/>
      <c r="ASO23" s="52"/>
      <c r="ASP23" s="52"/>
      <c r="ASQ23" s="52"/>
      <c r="ASR23" s="52"/>
      <c r="ASS23" s="52"/>
      <c r="AST23" s="52"/>
      <c r="ASU23" s="52"/>
      <c r="ASV23" s="52"/>
      <c r="ASW23" s="52"/>
      <c r="ASX23" s="52"/>
      <c r="ASY23" s="52"/>
      <c r="ASZ23" s="52"/>
      <c r="ATA23" s="52"/>
      <c r="ATB23" s="52"/>
      <c r="ATC23" s="52"/>
      <c r="ATD23" s="52"/>
      <c r="ATE23" s="52"/>
      <c r="ATF23" s="52"/>
      <c r="ATG23" s="52"/>
      <c r="ATH23" s="52"/>
      <c r="ATI23" s="52"/>
      <c r="ATJ23" s="52"/>
      <c r="ATK23" s="52"/>
      <c r="ATL23" s="52"/>
      <c r="ATM23" s="52"/>
      <c r="ATN23" s="52"/>
      <c r="ATO23" s="52"/>
      <c r="ATP23" s="52"/>
      <c r="ATQ23" s="47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</row>
    <row r="24" spans="1:1368" s="43" customFormat="1" ht="15.95" customHeight="1" x14ac:dyDescent="0.2">
      <c r="A24" s="51"/>
      <c r="B24" s="78" t="s">
        <v>1222</v>
      </c>
      <c r="C24" s="78"/>
      <c r="D24" s="78"/>
      <c r="E24" s="46">
        <f>'[1]Оплачено 2012'!VF11</f>
        <v>1184.02</v>
      </c>
      <c r="F24" s="7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47"/>
      <c r="ATR24" s="44"/>
      <c r="ATS24" s="44"/>
      <c r="ATT24" s="44"/>
      <c r="ATU24" s="44"/>
      <c r="ATV24" s="44"/>
      <c r="ATW24" s="44"/>
      <c r="ATX24" s="44"/>
      <c r="ATY24" s="44"/>
      <c r="ATZ24" s="44"/>
      <c r="AUA24" s="44"/>
      <c r="AUB24" s="44"/>
      <c r="AUC24" s="44"/>
      <c r="AUD24" s="44"/>
      <c r="AUE24" s="44"/>
      <c r="AUF24" s="44"/>
      <c r="AUG24" s="44"/>
      <c r="AUH24" s="44"/>
      <c r="AUI24" s="44"/>
      <c r="AUJ24" s="44"/>
      <c r="AUK24" s="44"/>
      <c r="AUL24" s="44"/>
      <c r="AUM24" s="44"/>
      <c r="AUN24" s="44"/>
      <c r="AUO24" s="44"/>
      <c r="AUP24" s="44"/>
      <c r="AUQ24" s="44"/>
      <c r="AUR24" s="44"/>
      <c r="AUS24" s="44"/>
      <c r="AUT24" s="44"/>
      <c r="AUU24" s="44"/>
      <c r="AUV24" s="44"/>
      <c r="AUW24" s="44"/>
      <c r="AUX24" s="44"/>
      <c r="AUY24" s="44"/>
      <c r="AUZ24" s="44"/>
      <c r="AVA24" s="44"/>
      <c r="AVB24" s="44"/>
      <c r="AVC24" s="44"/>
      <c r="AVD24" s="44"/>
      <c r="AVE24" s="44"/>
      <c r="AVF24" s="44"/>
      <c r="AVG24" s="44"/>
      <c r="AVH24" s="44"/>
      <c r="AVI24" s="44"/>
      <c r="AVJ24" s="44"/>
      <c r="AVK24" s="44"/>
      <c r="AVL24" s="44"/>
      <c r="AVM24" s="44"/>
      <c r="AVN24" s="44"/>
      <c r="AVO24" s="44"/>
      <c r="AVP24" s="44"/>
      <c r="AVQ24" s="44"/>
      <c r="AVR24" s="44"/>
      <c r="AVS24" s="44"/>
      <c r="AVT24" s="44"/>
      <c r="AVU24" s="44"/>
      <c r="AVV24" s="44"/>
      <c r="AVW24" s="44"/>
      <c r="AVX24" s="44"/>
      <c r="AVY24" s="44"/>
      <c r="AVZ24" s="44"/>
      <c r="AWA24" s="44"/>
      <c r="AWB24" s="44"/>
      <c r="AWC24" s="44"/>
      <c r="AWD24" s="44"/>
      <c r="AWE24" s="44"/>
      <c r="AWF24" s="44"/>
      <c r="AWG24" s="44"/>
      <c r="AWH24" s="44"/>
      <c r="AWI24" s="44"/>
      <c r="AWJ24" s="44"/>
      <c r="AWK24" s="44"/>
      <c r="AWL24" s="44"/>
      <c r="AWM24" s="44"/>
      <c r="AWN24" s="44"/>
      <c r="AWO24" s="44"/>
      <c r="AWP24" s="44"/>
      <c r="AWQ24" s="44"/>
      <c r="AWR24" s="44"/>
      <c r="AWS24" s="44"/>
      <c r="AWT24" s="44"/>
      <c r="AWU24" s="44"/>
      <c r="AWV24" s="44"/>
      <c r="AWW24" s="44"/>
      <c r="AWX24" s="44"/>
      <c r="AWY24" s="44"/>
      <c r="AWZ24" s="44"/>
      <c r="AXA24" s="44"/>
      <c r="AXB24" s="44"/>
      <c r="AXC24" s="44"/>
      <c r="AXD24" s="44"/>
      <c r="AXE24" s="44"/>
      <c r="AXF24" s="44"/>
      <c r="AXG24" s="44"/>
      <c r="AXH24" s="44"/>
      <c r="AXI24" s="44"/>
      <c r="AXJ24" s="44"/>
      <c r="AXK24" s="44"/>
      <c r="AXL24" s="44"/>
      <c r="AXM24" s="44"/>
      <c r="AXN24" s="44"/>
      <c r="AXO24" s="44"/>
      <c r="AXP24" s="44"/>
      <c r="AXQ24" s="44"/>
      <c r="AXR24" s="44"/>
      <c r="AXS24" s="44"/>
      <c r="AXT24" s="44"/>
      <c r="AXU24" s="44"/>
      <c r="AXV24" s="44"/>
      <c r="AXW24" s="44"/>
      <c r="AXX24" s="44"/>
      <c r="AXY24" s="44"/>
      <c r="AXZ24" s="44"/>
      <c r="AYA24" s="44"/>
      <c r="AYB24" s="44"/>
      <c r="AYC24" s="44"/>
      <c r="AYD24" s="44"/>
      <c r="AYE24" s="44"/>
      <c r="AYF24" s="44"/>
      <c r="AYG24" s="44"/>
      <c r="AYH24" s="44"/>
      <c r="AYI24" s="44"/>
      <c r="AYJ24" s="44"/>
      <c r="AYK24" s="44"/>
      <c r="AYL24" s="44"/>
      <c r="AYM24" s="44"/>
      <c r="AYN24" s="44"/>
      <c r="AYO24" s="44"/>
      <c r="AYP24" s="44"/>
      <c r="AYQ24" s="44"/>
      <c r="AYR24" s="44"/>
      <c r="AYS24" s="44"/>
      <c r="AYT24" s="44"/>
      <c r="AYU24" s="44"/>
      <c r="AYV24" s="44"/>
      <c r="AYW24" s="44"/>
      <c r="AYX24" s="44"/>
      <c r="AYY24" s="44"/>
      <c r="AYZ24" s="44"/>
      <c r="AZA24" s="44"/>
      <c r="AZB24" s="44"/>
      <c r="AZC24" s="44"/>
      <c r="AZD24" s="44"/>
      <c r="AZE24" s="44"/>
      <c r="AZF24" s="44"/>
      <c r="AZG24" s="44"/>
      <c r="AZH24" s="44"/>
      <c r="AZI24" s="44"/>
      <c r="AZJ24" s="44"/>
      <c r="AZK24" s="44"/>
      <c r="AZL24" s="44"/>
      <c r="AZM24" s="44"/>
      <c r="AZN24" s="44"/>
      <c r="AZO24" s="44"/>
      <c r="AZP24" s="44"/>
    </row>
    <row r="25" spans="1:1368" s="43" customFormat="1" ht="15.95" customHeight="1" x14ac:dyDescent="0.2">
      <c r="A25" s="51"/>
      <c r="B25" s="78" t="s">
        <v>1223</v>
      </c>
      <c r="C25" s="78"/>
      <c r="D25" s="78"/>
      <c r="E25" s="46">
        <f>'[1]Оплачено 2012'!VF7</f>
        <v>0.1</v>
      </c>
      <c r="F25" s="7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  <c r="AME25" s="52"/>
      <c r="AMF25" s="52"/>
      <c r="AMG25" s="52"/>
      <c r="AMH25" s="52"/>
      <c r="AMI25" s="52"/>
      <c r="AMJ25" s="52"/>
      <c r="AMK25" s="52"/>
      <c r="AML25" s="52"/>
      <c r="AMM25" s="52"/>
      <c r="AMN25" s="52"/>
      <c r="AMO25" s="52"/>
      <c r="AMP25" s="52"/>
      <c r="AMQ25" s="52"/>
      <c r="AMR25" s="52"/>
      <c r="AMS25" s="52"/>
      <c r="AMT25" s="52"/>
      <c r="AMU25" s="52"/>
      <c r="AMV25" s="52"/>
      <c r="AMW25" s="52"/>
      <c r="AMX25" s="52"/>
      <c r="AMY25" s="52"/>
      <c r="AMZ25" s="52"/>
      <c r="ANA25" s="52"/>
      <c r="ANB25" s="52"/>
      <c r="ANC25" s="52"/>
      <c r="AND25" s="52"/>
      <c r="ANE25" s="52"/>
      <c r="ANF25" s="52"/>
      <c r="ANG25" s="52"/>
      <c r="ANH25" s="52"/>
      <c r="ANI25" s="52"/>
      <c r="ANJ25" s="52"/>
      <c r="ANK25" s="52"/>
      <c r="ANL25" s="52"/>
      <c r="ANM25" s="52"/>
      <c r="ANN25" s="52"/>
      <c r="ANO25" s="52"/>
      <c r="ANP25" s="52"/>
      <c r="ANQ25" s="52"/>
      <c r="ANR25" s="52"/>
      <c r="ANS25" s="52"/>
      <c r="ANT25" s="52"/>
      <c r="ANU25" s="52"/>
      <c r="ANV25" s="52"/>
      <c r="ANW25" s="52"/>
      <c r="ANX25" s="52"/>
      <c r="ANY25" s="52"/>
      <c r="ANZ25" s="52"/>
      <c r="AOA25" s="52"/>
      <c r="AOB25" s="52"/>
      <c r="AOC25" s="52"/>
      <c r="AOD25" s="52"/>
      <c r="AOE25" s="52"/>
      <c r="AOF25" s="52"/>
      <c r="AOG25" s="52"/>
      <c r="AOH25" s="52"/>
      <c r="AOI25" s="52"/>
      <c r="AOJ25" s="52"/>
      <c r="AOK25" s="52"/>
      <c r="AOL25" s="52"/>
      <c r="AOM25" s="52"/>
      <c r="AON25" s="52"/>
      <c r="AOO25" s="52"/>
      <c r="AOP25" s="52"/>
      <c r="AOQ25" s="52"/>
      <c r="AOR25" s="52"/>
      <c r="AOS25" s="52"/>
      <c r="AOT25" s="52"/>
      <c r="AOU25" s="52"/>
      <c r="AOV25" s="52"/>
      <c r="AOW25" s="52"/>
      <c r="AOX25" s="52"/>
      <c r="AOY25" s="52"/>
      <c r="AOZ25" s="52"/>
      <c r="APA25" s="52"/>
      <c r="APB25" s="52"/>
      <c r="APC25" s="52"/>
      <c r="APD25" s="52"/>
      <c r="APE25" s="52"/>
      <c r="APF25" s="52"/>
      <c r="APG25" s="52"/>
      <c r="APH25" s="52"/>
      <c r="API25" s="52"/>
      <c r="APJ25" s="52"/>
      <c r="APK25" s="52"/>
      <c r="APL25" s="52"/>
      <c r="APM25" s="52"/>
      <c r="APN25" s="52"/>
      <c r="APO25" s="52"/>
      <c r="APP25" s="52"/>
      <c r="APQ25" s="52"/>
      <c r="APR25" s="52"/>
      <c r="APS25" s="52"/>
      <c r="APT25" s="52"/>
      <c r="APU25" s="52"/>
      <c r="APV25" s="52"/>
      <c r="APW25" s="52"/>
      <c r="APX25" s="52"/>
      <c r="APY25" s="52"/>
      <c r="APZ25" s="52"/>
      <c r="AQA25" s="52"/>
      <c r="AQB25" s="52"/>
      <c r="AQC25" s="52"/>
      <c r="AQD25" s="52"/>
      <c r="AQE25" s="52"/>
      <c r="AQF25" s="52"/>
      <c r="AQG25" s="52"/>
      <c r="AQH25" s="52"/>
      <c r="AQI25" s="52"/>
      <c r="AQJ25" s="52"/>
      <c r="AQK25" s="52"/>
      <c r="AQL25" s="52"/>
      <c r="AQM25" s="52"/>
      <c r="AQN25" s="52"/>
      <c r="AQO25" s="52"/>
      <c r="AQP25" s="52"/>
      <c r="AQQ25" s="52"/>
      <c r="AQR25" s="52"/>
      <c r="AQS25" s="52"/>
      <c r="AQT25" s="52"/>
      <c r="AQU25" s="52"/>
      <c r="AQV25" s="52"/>
      <c r="AQW25" s="52"/>
      <c r="AQX25" s="52"/>
      <c r="AQY25" s="52"/>
      <c r="AQZ25" s="52"/>
      <c r="ARA25" s="52"/>
      <c r="ARB25" s="52"/>
      <c r="ARC25" s="52"/>
      <c r="ARD25" s="52"/>
      <c r="ARE25" s="52"/>
      <c r="ARF25" s="52"/>
      <c r="ARG25" s="52"/>
      <c r="ARH25" s="52"/>
      <c r="ARI25" s="52"/>
      <c r="ARJ25" s="52"/>
      <c r="ARK25" s="52"/>
      <c r="ARL25" s="52"/>
      <c r="ARM25" s="52"/>
      <c r="ARN25" s="52"/>
      <c r="ARO25" s="52"/>
      <c r="ARP25" s="52"/>
      <c r="ARQ25" s="52"/>
      <c r="ARR25" s="52"/>
      <c r="ARS25" s="52"/>
      <c r="ART25" s="52"/>
      <c r="ARU25" s="52"/>
      <c r="ARV25" s="52"/>
      <c r="ARW25" s="52"/>
      <c r="ARX25" s="52"/>
      <c r="ARY25" s="52"/>
      <c r="ARZ25" s="52"/>
      <c r="ASA25" s="52"/>
      <c r="ASB25" s="52"/>
      <c r="ASC25" s="52"/>
      <c r="ASD25" s="52"/>
      <c r="ASE25" s="52"/>
      <c r="ASF25" s="52"/>
      <c r="ASG25" s="52"/>
      <c r="ASH25" s="52"/>
      <c r="ASI25" s="52"/>
      <c r="ASJ25" s="52"/>
      <c r="ASK25" s="52"/>
      <c r="ASL25" s="52"/>
      <c r="ASM25" s="52"/>
      <c r="ASN25" s="52"/>
      <c r="ASO25" s="52"/>
      <c r="ASP25" s="52"/>
      <c r="ASQ25" s="52"/>
      <c r="ASR25" s="52"/>
      <c r="ASS25" s="52"/>
      <c r="AST25" s="52"/>
      <c r="ASU25" s="52"/>
      <c r="ASV25" s="52"/>
      <c r="ASW25" s="52"/>
      <c r="ASX25" s="52"/>
      <c r="ASY25" s="52"/>
      <c r="ASZ25" s="52"/>
      <c r="ATA25" s="52"/>
      <c r="ATB25" s="52"/>
      <c r="ATC25" s="52"/>
      <c r="ATD25" s="52"/>
      <c r="ATE25" s="52"/>
      <c r="ATF25" s="52"/>
      <c r="ATG25" s="52"/>
      <c r="ATH25" s="52"/>
      <c r="ATI25" s="52"/>
      <c r="ATJ25" s="52"/>
      <c r="ATK25" s="52"/>
      <c r="ATL25" s="52"/>
      <c r="ATM25" s="52"/>
      <c r="ATN25" s="52"/>
      <c r="ATO25" s="52"/>
      <c r="ATP25" s="52"/>
      <c r="ATQ25" s="47"/>
      <c r="ATR25" s="44"/>
      <c r="ATS25" s="44"/>
      <c r="ATT25" s="44"/>
      <c r="ATU25" s="44"/>
      <c r="ATV25" s="44"/>
      <c r="ATW25" s="44"/>
      <c r="ATX25" s="44"/>
      <c r="ATY25" s="44"/>
      <c r="ATZ25" s="44"/>
      <c r="AUA25" s="44"/>
      <c r="AUB25" s="44"/>
      <c r="AUC25" s="44"/>
      <c r="AUD25" s="44"/>
      <c r="AUE25" s="44"/>
      <c r="AUF25" s="44"/>
      <c r="AUG25" s="44"/>
      <c r="AUH25" s="44"/>
      <c r="AUI25" s="44"/>
      <c r="AUJ25" s="44"/>
      <c r="AUK25" s="44"/>
      <c r="AUL25" s="44"/>
      <c r="AUM25" s="44"/>
      <c r="AUN25" s="44"/>
      <c r="AUO25" s="44"/>
      <c r="AUP25" s="44"/>
      <c r="AUQ25" s="44"/>
      <c r="AUR25" s="44"/>
      <c r="AUS25" s="44"/>
      <c r="AUT25" s="44"/>
      <c r="AUU25" s="44"/>
      <c r="AUV25" s="44"/>
      <c r="AUW25" s="44"/>
      <c r="AUX25" s="44"/>
      <c r="AUY25" s="44"/>
      <c r="AUZ25" s="44"/>
      <c r="AVA25" s="44"/>
      <c r="AVB25" s="44"/>
      <c r="AVC25" s="44"/>
      <c r="AVD25" s="44"/>
      <c r="AVE25" s="44"/>
      <c r="AVF25" s="44"/>
      <c r="AVG25" s="44"/>
      <c r="AVH25" s="44"/>
      <c r="AVI25" s="44"/>
      <c r="AVJ25" s="44"/>
      <c r="AVK25" s="44"/>
      <c r="AVL25" s="44"/>
      <c r="AVM25" s="44"/>
      <c r="AVN25" s="44"/>
      <c r="AVO25" s="44"/>
      <c r="AVP25" s="44"/>
      <c r="AVQ25" s="44"/>
      <c r="AVR25" s="44"/>
      <c r="AVS25" s="44"/>
      <c r="AVT25" s="44"/>
      <c r="AVU25" s="44"/>
      <c r="AVV25" s="44"/>
      <c r="AVW25" s="44"/>
      <c r="AVX25" s="44"/>
      <c r="AVY25" s="44"/>
      <c r="AVZ25" s="44"/>
      <c r="AWA25" s="44"/>
      <c r="AWB25" s="44"/>
      <c r="AWC25" s="44"/>
      <c r="AWD25" s="44"/>
      <c r="AWE25" s="44"/>
      <c r="AWF25" s="44"/>
      <c r="AWG25" s="44"/>
      <c r="AWH25" s="44"/>
      <c r="AWI25" s="44"/>
      <c r="AWJ25" s="44"/>
      <c r="AWK25" s="44"/>
      <c r="AWL25" s="44"/>
      <c r="AWM25" s="44"/>
      <c r="AWN25" s="44"/>
      <c r="AWO25" s="44"/>
      <c r="AWP25" s="44"/>
      <c r="AWQ25" s="44"/>
      <c r="AWR25" s="44"/>
      <c r="AWS25" s="44"/>
      <c r="AWT25" s="44"/>
      <c r="AWU25" s="44"/>
      <c r="AWV25" s="44"/>
      <c r="AWW25" s="44"/>
      <c r="AWX25" s="44"/>
      <c r="AWY25" s="44"/>
      <c r="AWZ25" s="44"/>
      <c r="AXA25" s="44"/>
      <c r="AXB25" s="44"/>
      <c r="AXC25" s="44"/>
      <c r="AXD25" s="44"/>
      <c r="AXE25" s="44"/>
      <c r="AXF25" s="44"/>
      <c r="AXG25" s="44"/>
      <c r="AXH25" s="44"/>
      <c r="AXI25" s="44"/>
      <c r="AXJ25" s="44"/>
      <c r="AXK25" s="44"/>
      <c r="AXL25" s="44"/>
      <c r="AXM25" s="44"/>
      <c r="AXN25" s="44"/>
      <c r="AXO25" s="44"/>
      <c r="AXP25" s="44"/>
      <c r="AXQ25" s="44"/>
      <c r="AXR25" s="44"/>
      <c r="AXS25" s="44"/>
      <c r="AXT25" s="44"/>
      <c r="AXU25" s="44"/>
      <c r="AXV25" s="44"/>
      <c r="AXW25" s="44"/>
      <c r="AXX25" s="44"/>
      <c r="AXY25" s="44"/>
      <c r="AXZ25" s="44"/>
      <c r="AYA25" s="44"/>
      <c r="AYB25" s="44"/>
      <c r="AYC25" s="44"/>
      <c r="AYD25" s="44"/>
      <c r="AYE25" s="44"/>
      <c r="AYF25" s="44"/>
      <c r="AYG25" s="44"/>
      <c r="AYH25" s="44"/>
      <c r="AYI25" s="44"/>
      <c r="AYJ25" s="44"/>
      <c r="AYK25" s="44"/>
      <c r="AYL25" s="44"/>
      <c r="AYM25" s="44"/>
      <c r="AYN25" s="44"/>
      <c r="AYO25" s="44"/>
      <c r="AYP25" s="44"/>
      <c r="AYQ25" s="44"/>
      <c r="AYR25" s="44"/>
      <c r="AYS25" s="44"/>
      <c r="AYT25" s="44"/>
      <c r="AYU25" s="44"/>
      <c r="AYV25" s="44"/>
      <c r="AYW25" s="44"/>
      <c r="AYX25" s="44"/>
      <c r="AYY25" s="44"/>
      <c r="AYZ25" s="44"/>
      <c r="AZA25" s="44"/>
      <c r="AZB25" s="44"/>
      <c r="AZC25" s="44"/>
      <c r="AZD25" s="44"/>
      <c r="AZE25" s="44"/>
      <c r="AZF25" s="44"/>
      <c r="AZG25" s="44"/>
      <c r="AZH25" s="44"/>
      <c r="AZI25" s="44"/>
      <c r="AZJ25" s="44"/>
      <c r="AZK25" s="44"/>
      <c r="AZL25" s="44"/>
      <c r="AZM25" s="44"/>
      <c r="AZN25" s="44"/>
      <c r="AZO25" s="44"/>
      <c r="AZP25" s="44"/>
    </row>
    <row r="26" spans="1:1368" s="43" customFormat="1" ht="15.95" customHeight="1" x14ac:dyDescent="0.2">
      <c r="A26" s="51"/>
      <c r="B26" s="79" t="s">
        <v>1229</v>
      </c>
      <c r="C26" s="80"/>
      <c r="D26" s="81"/>
      <c r="E26" s="46">
        <f>[1]Бюджет!VF4</f>
        <v>0</v>
      </c>
      <c r="F26" s="7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47"/>
      <c r="ATR26" s="44"/>
      <c r="ATS26" s="44"/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/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/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/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/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/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/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/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/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/>
      <c r="AZH26" s="44"/>
      <c r="AZI26" s="44"/>
      <c r="AZJ26" s="44"/>
      <c r="AZK26" s="44"/>
      <c r="AZL26" s="44"/>
      <c r="AZM26" s="44"/>
      <c r="AZN26" s="44"/>
      <c r="AZO26" s="44"/>
      <c r="AZP26" s="44"/>
    </row>
    <row r="27" spans="1:1368" s="43" customFormat="1" ht="15.95" customHeight="1" x14ac:dyDescent="0.2">
      <c r="A27" s="51"/>
      <c r="B27" s="82" t="s">
        <v>1230</v>
      </c>
      <c r="C27" s="83"/>
      <c r="D27" s="81"/>
      <c r="E27" s="46">
        <f>SUM(E19:E26)</f>
        <v>17408.719999999998</v>
      </c>
      <c r="F27" s="7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  <c r="ANG27" s="52"/>
      <c r="ANH27" s="52"/>
      <c r="ANI27" s="52"/>
      <c r="ANJ27" s="52"/>
      <c r="ANK27" s="52"/>
      <c r="ANL27" s="52"/>
      <c r="ANM27" s="52"/>
      <c r="ANN27" s="52"/>
      <c r="ANO27" s="52"/>
      <c r="ANP27" s="52"/>
      <c r="ANQ27" s="52"/>
      <c r="ANR27" s="52"/>
      <c r="ANS27" s="52"/>
      <c r="ANT27" s="52"/>
      <c r="ANU27" s="52"/>
      <c r="ANV27" s="52"/>
      <c r="ANW27" s="52"/>
      <c r="ANX27" s="52"/>
      <c r="ANY27" s="52"/>
      <c r="ANZ27" s="52"/>
      <c r="AOA27" s="52"/>
      <c r="AOB27" s="52"/>
      <c r="AOC27" s="52"/>
      <c r="AOD27" s="52"/>
      <c r="AOE27" s="52"/>
      <c r="AOF27" s="52"/>
      <c r="AOG27" s="52"/>
      <c r="AOH27" s="52"/>
      <c r="AOI27" s="52"/>
      <c r="AOJ27" s="52"/>
      <c r="AOK27" s="52"/>
      <c r="AOL27" s="52"/>
      <c r="AOM27" s="52"/>
      <c r="AON27" s="52"/>
      <c r="AOO27" s="52"/>
      <c r="AOP27" s="52"/>
      <c r="AOQ27" s="52"/>
      <c r="AOR27" s="52"/>
      <c r="AOS27" s="52"/>
      <c r="AOT27" s="52"/>
      <c r="AOU27" s="52"/>
      <c r="AOV27" s="52"/>
      <c r="AOW27" s="52"/>
      <c r="AOX27" s="52"/>
      <c r="AOY27" s="52"/>
      <c r="AOZ27" s="52"/>
      <c r="APA27" s="52"/>
      <c r="APB27" s="52"/>
      <c r="APC27" s="52"/>
      <c r="APD27" s="52"/>
      <c r="APE27" s="52"/>
      <c r="APF27" s="52"/>
      <c r="APG27" s="52"/>
      <c r="APH27" s="52"/>
      <c r="API27" s="52"/>
      <c r="APJ27" s="52"/>
      <c r="APK27" s="52"/>
      <c r="APL27" s="52"/>
      <c r="APM27" s="52"/>
      <c r="APN27" s="52"/>
      <c r="APO27" s="52"/>
      <c r="APP27" s="52"/>
      <c r="APQ27" s="52"/>
      <c r="APR27" s="52"/>
      <c r="APS27" s="52"/>
      <c r="APT27" s="52"/>
      <c r="APU27" s="52"/>
      <c r="APV27" s="52"/>
      <c r="APW27" s="52"/>
      <c r="APX27" s="52"/>
      <c r="APY27" s="52"/>
      <c r="APZ27" s="52"/>
      <c r="AQA27" s="52"/>
      <c r="AQB27" s="52"/>
      <c r="AQC27" s="52"/>
      <c r="AQD27" s="52"/>
      <c r="AQE27" s="52"/>
      <c r="AQF27" s="52"/>
      <c r="AQG27" s="52"/>
      <c r="AQH27" s="52"/>
      <c r="AQI27" s="52"/>
      <c r="AQJ27" s="52"/>
      <c r="AQK27" s="52"/>
      <c r="AQL27" s="52"/>
      <c r="AQM27" s="52"/>
      <c r="AQN27" s="52"/>
      <c r="AQO27" s="52"/>
      <c r="AQP27" s="52"/>
      <c r="AQQ27" s="52"/>
      <c r="AQR27" s="52"/>
      <c r="AQS27" s="52"/>
      <c r="AQT27" s="52"/>
      <c r="AQU27" s="52"/>
      <c r="AQV27" s="52"/>
      <c r="AQW27" s="52"/>
      <c r="AQX27" s="52"/>
      <c r="AQY27" s="52"/>
      <c r="AQZ27" s="52"/>
      <c r="ARA27" s="52"/>
      <c r="ARB27" s="52"/>
      <c r="ARC27" s="52"/>
      <c r="ARD27" s="52"/>
      <c r="ARE27" s="52"/>
      <c r="ARF27" s="52"/>
      <c r="ARG27" s="52"/>
      <c r="ARH27" s="52"/>
      <c r="ARI27" s="52"/>
      <c r="ARJ27" s="52"/>
      <c r="ARK27" s="52"/>
      <c r="ARL27" s="52"/>
      <c r="ARM27" s="52"/>
      <c r="ARN27" s="52"/>
      <c r="ARO27" s="52"/>
      <c r="ARP27" s="52"/>
      <c r="ARQ27" s="52"/>
      <c r="ARR27" s="52"/>
      <c r="ARS27" s="52"/>
      <c r="ART27" s="52"/>
      <c r="ARU27" s="52"/>
      <c r="ARV27" s="52"/>
      <c r="ARW27" s="52"/>
      <c r="ARX27" s="52"/>
      <c r="ARY27" s="52"/>
      <c r="ARZ27" s="52"/>
      <c r="ASA27" s="52"/>
      <c r="ASB27" s="52"/>
      <c r="ASC27" s="52"/>
      <c r="ASD27" s="52"/>
      <c r="ASE27" s="52"/>
      <c r="ASF27" s="52"/>
      <c r="ASG27" s="52"/>
      <c r="ASH27" s="52"/>
      <c r="ASI27" s="52"/>
      <c r="ASJ27" s="52"/>
      <c r="ASK27" s="52"/>
      <c r="ASL27" s="52"/>
      <c r="ASM27" s="52"/>
      <c r="ASN27" s="52"/>
      <c r="ASO27" s="52"/>
      <c r="ASP27" s="52"/>
      <c r="ASQ27" s="52"/>
      <c r="ASR27" s="52"/>
      <c r="ASS27" s="52"/>
      <c r="AST27" s="52"/>
      <c r="ASU27" s="52"/>
      <c r="ASV27" s="52"/>
      <c r="ASW27" s="52"/>
      <c r="ASX27" s="52"/>
      <c r="ASY27" s="52"/>
      <c r="ASZ27" s="52"/>
      <c r="ATA27" s="52"/>
      <c r="ATB27" s="52"/>
      <c r="ATC27" s="52"/>
      <c r="ATD27" s="52"/>
      <c r="ATE27" s="52"/>
      <c r="ATF27" s="52"/>
      <c r="ATG27" s="52"/>
      <c r="ATH27" s="52"/>
      <c r="ATI27" s="52"/>
      <c r="ATJ27" s="52"/>
      <c r="ATK27" s="52"/>
      <c r="ATL27" s="52"/>
      <c r="ATM27" s="52"/>
      <c r="ATN27" s="52"/>
      <c r="ATO27" s="52"/>
      <c r="ATP27" s="52"/>
      <c r="ATQ27" s="47"/>
      <c r="ATR27" s="44"/>
      <c r="ATS27" s="44"/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/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/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/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/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/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/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/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/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/>
      <c r="AZH27" s="44"/>
      <c r="AZI27" s="44"/>
      <c r="AZJ27" s="44"/>
      <c r="AZK27" s="44"/>
      <c r="AZL27" s="44"/>
      <c r="AZM27" s="44"/>
      <c r="AZN27" s="44"/>
      <c r="AZO27" s="44"/>
      <c r="AZP27" s="44"/>
    </row>
    <row r="28" spans="1:1368" s="43" customFormat="1" ht="15.95" customHeight="1" x14ac:dyDescent="0.2">
      <c r="A28" s="51"/>
      <c r="B28" s="84" t="s">
        <v>1231</v>
      </c>
      <c r="C28" s="85"/>
      <c r="D28" s="86"/>
      <c r="E28" s="46">
        <f>E27*0.02</f>
        <v>348.17439999999993</v>
      </c>
      <c r="F28" s="7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47"/>
      <c r="ATR28" s="44"/>
      <c r="ATS28" s="44"/>
      <c r="ATT28" s="44"/>
      <c r="ATU28" s="44"/>
      <c r="ATV28" s="44"/>
      <c r="ATW28" s="44"/>
      <c r="ATX28" s="44"/>
      <c r="ATY28" s="44"/>
      <c r="ATZ28" s="44"/>
      <c r="AUA28" s="44"/>
      <c r="AUB28" s="44"/>
      <c r="AUC28" s="44"/>
      <c r="AUD28" s="44"/>
      <c r="AUE28" s="44"/>
      <c r="AUF28" s="44"/>
      <c r="AUG28" s="44"/>
      <c r="AUH28" s="44"/>
      <c r="AUI28" s="44"/>
      <c r="AUJ28" s="44"/>
      <c r="AUK28" s="44"/>
      <c r="AUL28" s="44"/>
      <c r="AUM28" s="44"/>
      <c r="AUN28" s="44"/>
      <c r="AUO28" s="44"/>
      <c r="AUP28" s="44"/>
      <c r="AUQ28" s="44"/>
      <c r="AUR28" s="44"/>
      <c r="AUS28" s="44"/>
      <c r="AUT28" s="44"/>
      <c r="AUU28" s="44"/>
      <c r="AUV28" s="44"/>
      <c r="AUW28" s="44"/>
      <c r="AUX28" s="44"/>
      <c r="AUY28" s="44"/>
      <c r="AUZ28" s="44"/>
      <c r="AVA28" s="44"/>
      <c r="AVB28" s="44"/>
      <c r="AVC28" s="44"/>
      <c r="AVD28" s="44"/>
      <c r="AVE28" s="44"/>
      <c r="AVF28" s="44"/>
      <c r="AVG28" s="44"/>
      <c r="AVH28" s="44"/>
      <c r="AVI28" s="44"/>
      <c r="AVJ28" s="44"/>
      <c r="AVK28" s="44"/>
      <c r="AVL28" s="44"/>
      <c r="AVM28" s="44"/>
      <c r="AVN28" s="44"/>
      <c r="AVO28" s="44"/>
      <c r="AVP28" s="44"/>
      <c r="AVQ28" s="44"/>
      <c r="AVR28" s="44"/>
      <c r="AVS28" s="44"/>
      <c r="AVT28" s="44"/>
      <c r="AVU28" s="44"/>
      <c r="AVV28" s="44"/>
      <c r="AVW28" s="44"/>
      <c r="AVX28" s="44"/>
      <c r="AVY28" s="44"/>
      <c r="AVZ28" s="44"/>
      <c r="AWA28" s="44"/>
      <c r="AWB28" s="44"/>
      <c r="AWC28" s="44"/>
      <c r="AWD28" s="44"/>
      <c r="AWE28" s="44"/>
      <c r="AWF28" s="44"/>
      <c r="AWG28" s="44"/>
      <c r="AWH28" s="44"/>
      <c r="AWI28" s="44"/>
      <c r="AWJ28" s="44"/>
      <c r="AWK28" s="44"/>
      <c r="AWL28" s="44"/>
      <c r="AWM28" s="44"/>
      <c r="AWN28" s="44"/>
      <c r="AWO28" s="44"/>
      <c r="AWP28" s="44"/>
      <c r="AWQ28" s="44"/>
      <c r="AWR28" s="44"/>
      <c r="AWS28" s="44"/>
      <c r="AWT28" s="44"/>
      <c r="AWU28" s="44"/>
      <c r="AWV28" s="44"/>
      <c r="AWW28" s="44"/>
      <c r="AWX28" s="44"/>
      <c r="AWY28" s="44"/>
      <c r="AWZ28" s="44"/>
      <c r="AXA28" s="44"/>
      <c r="AXB28" s="44"/>
      <c r="AXC28" s="44"/>
      <c r="AXD28" s="44"/>
      <c r="AXE28" s="44"/>
      <c r="AXF28" s="44"/>
      <c r="AXG28" s="44"/>
      <c r="AXH28" s="44"/>
      <c r="AXI28" s="44"/>
      <c r="AXJ28" s="44"/>
      <c r="AXK28" s="44"/>
      <c r="AXL28" s="44"/>
      <c r="AXM28" s="44"/>
      <c r="AXN28" s="44"/>
      <c r="AXO28" s="44"/>
      <c r="AXP28" s="44"/>
      <c r="AXQ28" s="44"/>
      <c r="AXR28" s="44"/>
      <c r="AXS28" s="44"/>
      <c r="AXT28" s="44"/>
      <c r="AXU28" s="44"/>
      <c r="AXV28" s="44"/>
      <c r="AXW28" s="44"/>
      <c r="AXX28" s="44"/>
      <c r="AXY28" s="44"/>
      <c r="AXZ28" s="44"/>
      <c r="AYA28" s="44"/>
      <c r="AYB28" s="44"/>
      <c r="AYC28" s="44"/>
      <c r="AYD28" s="44"/>
      <c r="AYE28" s="44"/>
      <c r="AYF28" s="44"/>
      <c r="AYG28" s="44"/>
      <c r="AYH28" s="44"/>
      <c r="AYI28" s="44"/>
      <c r="AYJ28" s="44"/>
      <c r="AYK28" s="44"/>
      <c r="AYL28" s="44"/>
      <c r="AYM28" s="44"/>
      <c r="AYN28" s="44"/>
      <c r="AYO28" s="44"/>
      <c r="AYP28" s="44"/>
      <c r="AYQ28" s="44"/>
      <c r="AYR28" s="44"/>
      <c r="AYS28" s="44"/>
      <c r="AYT28" s="44"/>
      <c r="AYU28" s="44"/>
      <c r="AYV28" s="44"/>
      <c r="AYW28" s="44"/>
      <c r="AYX28" s="44"/>
      <c r="AYY28" s="44"/>
      <c r="AYZ28" s="44"/>
      <c r="AZA28" s="44"/>
      <c r="AZB28" s="44"/>
      <c r="AZC28" s="44"/>
      <c r="AZD28" s="44"/>
      <c r="AZE28" s="44"/>
      <c r="AZF28" s="44"/>
      <c r="AZG28" s="44"/>
      <c r="AZH28" s="44"/>
      <c r="AZI28" s="44"/>
      <c r="AZJ28" s="44"/>
      <c r="AZK28" s="44"/>
      <c r="AZL28" s="44"/>
      <c r="AZM28" s="44"/>
      <c r="AZN28" s="44"/>
      <c r="AZO28" s="44"/>
      <c r="AZP28" s="44"/>
    </row>
    <row r="29" spans="1:1368" s="43" customFormat="1" ht="15.95" customHeight="1" x14ac:dyDescent="0.2">
      <c r="A29" s="51"/>
      <c r="B29" s="87" t="s">
        <v>1232</v>
      </c>
      <c r="C29" s="88"/>
      <c r="D29" s="81"/>
      <c r="E29" s="46">
        <f>E19+E20+E21+E26-E28</f>
        <v>5541.7255999999998</v>
      </c>
      <c r="F29" s="7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  <c r="AML29" s="52"/>
      <c r="AMM29" s="52"/>
      <c r="AMN29" s="52"/>
      <c r="AMO29" s="52"/>
      <c r="AMP29" s="52"/>
      <c r="AMQ29" s="52"/>
      <c r="AMR29" s="52"/>
      <c r="AMS29" s="52"/>
      <c r="AMT29" s="52"/>
      <c r="AMU29" s="52"/>
      <c r="AMV29" s="52"/>
      <c r="AMW29" s="52"/>
      <c r="AMX29" s="52"/>
      <c r="AMY29" s="52"/>
      <c r="AMZ29" s="52"/>
      <c r="ANA29" s="52"/>
      <c r="ANB29" s="52"/>
      <c r="ANC29" s="52"/>
      <c r="AND29" s="52"/>
      <c r="ANE29" s="52"/>
      <c r="ANF29" s="52"/>
      <c r="ANG29" s="52"/>
      <c r="ANH29" s="52"/>
      <c r="ANI29" s="52"/>
      <c r="ANJ29" s="52"/>
      <c r="ANK29" s="52"/>
      <c r="ANL29" s="52"/>
      <c r="ANM29" s="52"/>
      <c r="ANN29" s="52"/>
      <c r="ANO29" s="52"/>
      <c r="ANP29" s="52"/>
      <c r="ANQ29" s="52"/>
      <c r="ANR29" s="52"/>
      <c r="ANS29" s="52"/>
      <c r="ANT29" s="52"/>
      <c r="ANU29" s="52"/>
      <c r="ANV29" s="52"/>
      <c r="ANW29" s="52"/>
      <c r="ANX29" s="52"/>
      <c r="ANY29" s="52"/>
      <c r="ANZ29" s="52"/>
      <c r="AOA29" s="52"/>
      <c r="AOB29" s="52"/>
      <c r="AOC29" s="52"/>
      <c r="AOD29" s="52"/>
      <c r="AOE29" s="52"/>
      <c r="AOF29" s="52"/>
      <c r="AOG29" s="52"/>
      <c r="AOH29" s="52"/>
      <c r="AOI29" s="52"/>
      <c r="AOJ29" s="52"/>
      <c r="AOK29" s="52"/>
      <c r="AOL29" s="52"/>
      <c r="AOM29" s="52"/>
      <c r="AON29" s="52"/>
      <c r="AOO29" s="52"/>
      <c r="AOP29" s="52"/>
      <c r="AOQ29" s="52"/>
      <c r="AOR29" s="52"/>
      <c r="AOS29" s="52"/>
      <c r="AOT29" s="52"/>
      <c r="AOU29" s="52"/>
      <c r="AOV29" s="52"/>
      <c r="AOW29" s="52"/>
      <c r="AOX29" s="52"/>
      <c r="AOY29" s="52"/>
      <c r="AOZ29" s="52"/>
      <c r="APA29" s="52"/>
      <c r="APB29" s="52"/>
      <c r="APC29" s="52"/>
      <c r="APD29" s="52"/>
      <c r="APE29" s="52"/>
      <c r="APF29" s="52"/>
      <c r="APG29" s="52"/>
      <c r="APH29" s="52"/>
      <c r="API29" s="52"/>
      <c r="APJ29" s="52"/>
      <c r="APK29" s="52"/>
      <c r="APL29" s="52"/>
      <c r="APM29" s="52"/>
      <c r="APN29" s="52"/>
      <c r="APO29" s="52"/>
      <c r="APP29" s="52"/>
      <c r="APQ29" s="52"/>
      <c r="APR29" s="52"/>
      <c r="APS29" s="52"/>
      <c r="APT29" s="52"/>
      <c r="APU29" s="52"/>
      <c r="APV29" s="52"/>
      <c r="APW29" s="52"/>
      <c r="APX29" s="52"/>
      <c r="APY29" s="52"/>
      <c r="APZ29" s="52"/>
      <c r="AQA29" s="52"/>
      <c r="AQB29" s="52"/>
      <c r="AQC29" s="52"/>
      <c r="AQD29" s="52"/>
      <c r="AQE29" s="52"/>
      <c r="AQF29" s="52"/>
      <c r="AQG29" s="52"/>
      <c r="AQH29" s="52"/>
      <c r="AQI29" s="52"/>
      <c r="AQJ29" s="52"/>
      <c r="AQK29" s="52"/>
      <c r="AQL29" s="52"/>
      <c r="AQM29" s="52"/>
      <c r="AQN29" s="52"/>
      <c r="AQO29" s="52"/>
      <c r="AQP29" s="52"/>
      <c r="AQQ29" s="52"/>
      <c r="AQR29" s="52"/>
      <c r="AQS29" s="52"/>
      <c r="AQT29" s="52"/>
      <c r="AQU29" s="52"/>
      <c r="AQV29" s="52"/>
      <c r="AQW29" s="52"/>
      <c r="AQX29" s="52"/>
      <c r="AQY29" s="52"/>
      <c r="AQZ29" s="52"/>
      <c r="ARA29" s="52"/>
      <c r="ARB29" s="52"/>
      <c r="ARC29" s="52"/>
      <c r="ARD29" s="52"/>
      <c r="ARE29" s="52"/>
      <c r="ARF29" s="52"/>
      <c r="ARG29" s="52"/>
      <c r="ARH29" s="52"/>
      <c r="ARI29" s="52"/>
      <c r="ARJ29" s="52"/>
      <c r="ARK29" s="52"/>
      <c r="ARL29" s="52"/>
      <c r="ARM29" s="52"/>
      <c r="ARN29" s="52"/>
      <c r="ARO29" s="52"/>
      <c r="ARP29" s="52"/>
      <c r="ARQ29" s="52"/>
      <c r="ARR29" s="52"/>
      <c r="ARS29" s="52"/>
      <c r="ART29" s="52"/>
      <c r="ARU29" s="52"/>
      <c r="ARV29" s="52"/>
      <c r="ARW29" s="52"/>
      <c r="ARX29" s="52"/>
      <c r="ARY29" s="52"/>
      <c r="ARZ29" s="52"/>
      <c r="ASA29" s="52"/>
      <c r="ASB29" s="52"/>
      <c r="ASC29" s="52"/>
      <c r="ASD29" s="52"/>
      <c r="ASE29" s="52"/>
      <c r="ASF29" s="52"/>
      <c r="ASG29" s="52"/>
      <c r="ASH29" s="52"/>
      <c r="ASI29" s="52"/>
      <c r="ASJ29" s="52"/>
      <c r="ASK29" s="52"/>
      <c r="ASL29" s="52"/>
      <c r="ASM29" s="52"/>
      <c r="ASN29" s="52"/>
      <c r="ASO29" s="52"/>
      <c r="ASP29" s="52"/>
      <c r="ASQ29" s="52"/>
      <c r="ASR29" s="52"/>
      <c r="ASS29" s="52"/>
      <c r="AST29" s="52"/>
      <c r="ASU29" s="52"/>
      <c r="ASV29" s="52"/>
      <c r="ASW29" s="52"/>
      <c r="ASX29" s="52"/>
      <c r="ASY29" s="52"/>
      <c r="ASZ29" s="52"/>
      <c r="ATA29" s="52"/>
      <c r="ATB29" s="52"/>
      <c r="ATC29" s="52"/>
      <c r="ATD29" s="52"/>
      <c r="ATE29" s="52"/>
      <c r="ATF29" s="52"/>
      <c r="ATG29" s="52"/>
      <c r="ATH29" s="52"/>
      <c r="ATI29" s="52"/>
      <c r="ATJ29" s="52"/>
      <c r="ATK29" s="52"/>
      <c r="ATL29" s="52"/>
      <c r="ATM29" s="52"/>
      <c r="ATN29" s="52"/>
      <c r="ATO29" s="52"/>
      <c r="ATP29" s="52"/>
      <c r="ATQ29" s="47"/>
      <c r="ATR29" s="44"/>
      <c r="ATS29" s="44"/>
      <c r="ATT29" s="44"/>
      <c r="ATU29" s="44"/>
      <c r="ATV29" s="44"/>
      <c r="ATW29" s="44"/>
      <c r="ATX29" s="44"/>
      <c r="ATY29" s="44"/>
      <c r="ATZ29" s="44"/>
      <c r="AUA29" s="44"/>
      <c r="AUB29" s="44"/>
      <c r="AUC29" s="44"/>
      <c r="AUD29" s="44"/>
      <c r="AUE29" s="44"/>
      <c r="AUF29" s="44"/>
      <c r="AUG29" s="44"/>
      <c r="AUH29" s="44"/>
      <c r="AUI29" s="44"/>
      <c r="AUJ29" s="44"/>
      <c r="AUK29" s="44"/>
      <c r="AUL29" s="44"/>
      <c r="AUM29" s="44"/>
      <c r="AUN29" s="44"/>
      <c r="AUO29" s="44"/>
      <c r="AUP29" s="44"/>
      <c r="AUQ29" s="44"/>
      <c r="AUR29" s="44"/>
      <c r="AUS29" s="44"/>
      <c r="AUT29" s="44"/>
      <c r="AUU29" s="44"/>
      <c r="AUV29" s="44"/>
      <c r="AUW29" s="44"/>
      <c r="AUX29" s="44"/>
      <c r="AUY29" s="44"/>
      <c r="AUZ29" s="44"/>
      <c r="AVA29" s="44"/>
      <c r="AVB29" s="44"/>
      <c r="AVC29" s="44"/>
      <c r="AVD29" s="44"/>
      <c r="AVE29" s="44"/>
      <c r="AVF29" s="44"/>
      <c r="AVG29" s="44"/>
      <c r="AVH29" s="44"/>
      <c r="AVI29" s="44"/>
      <c r="AVJ29" s="44"/>
      <c r="AVK29" s="44"/>
      <c r="AVL29" s="44"/>
      <c r="AVM29" s="44"/>
      <c r="AVN29" s="44"/>
      <c r="AVO29" s="44"/>
      <c r="AVP29" s="44"/>
      <c r="AVQ29" s="44"/>
      <c r="AVR29" s="44"/>
      <c r="AVS29" s="44"/>
      <c r="AVT29" s="44"/>
      <c r="AVU29" s="44"/>
      <c r="AVV29" s="44"/>
      <c r="AVW29" s="44"/>
      <c r="AVX29" s="44"/>
      <c r="AVY29" s="44"/>
      <c r="AVZ29" s="44"/>
      <c r="AWA29" s="44"/>
      <c r="AWB29" s="44"/>
      <c r="AWC29" s="44"/>
      <c r="AWD29" s="44"/>
      <c r="AWE29" s="44"/>
      <c r="AWF29" s="44"/>
      <c r="AWG29" s="44"/>
      <c r="AWH29" s="44"/>
      <c r="AWI29" s="44"/>
      <c r="AWJ29" s="44"/>
      <c r="AWK29" s="44"/>
      <c r="AWL29" s="44"/>
      <c r="AWM29" s="44"/>
      <c r="AWN29" s="44"/>
      <c r="AWO29" s="44"/>
      <c r="AWP29" s="44"/>
      <c r="AWQ29" s="44"/>
      <c r="AWR29" s="44"/>
      <c r="AWS29" s="44"/>
      <c r="AWT29" s="44"/>
      <c r="AWU29" s="44"/>
      <c r="AWV29" s="44"/>
      <c r="AWW29" s="44"/>
      <c r="AWX29" s="44"/>
      <c r="AWY29" s="44"/>
      <c r="AWZ29" s="44"/>
      <c r="AXA29" s="44"/>
      <c r="AXB29" s="44"/>
      <c r="AXC29" s="44"/>
      <c r="AXD29" s="44"/>
      <c r="AXE29" s="44"/>
      <c r="AXF29" s="44"/>
      <c r="AXG29" s="44"/>
      <c r="AXH29" s="44"/>
      <c r="AXI29" s="44"/>
      <c r="AXJ29" s="44"/>
      <c r="AXK29" s="44"/>
      <c r="AXL29" s="44"/>
      <c r="AXM29" s="44"/>
      <c r="AXN29" s="44"/>
      <c r="AXO29" s="44"/>
      <c r="AXP29" s="44"/>
      <c r="AXQ29" s="44"/>
      <c r="AXR29" s="44"/>
      <c r="AXS29" s="44"/>
      <c r="AXT29" s="44"/>
      <c r="AXU29" s="44"/>
      <c r="AXV29" s="44"/>
      <c r="AXW29" s="44"/>
      <c r="AXX29" s="44"/>
      <c r="AXY29" s="44"/>
      <c r="AXZ29" s="44"/>
      <c r="AYA29" s="44"/>
      <c r="AYB29" s="44"/>
      <c r="AYC29" s="44"/>
      <c r="AYD29" s="44"/>
      <c r="AYE29" s="44"/>
      <c r="AYF29" s="44"/>
      <c r="AYG29" s="44"/>
      <c r="AYH29" s="44"/>
      <c r="AYI29" s="44"/>
      <c r="AYJ29" s="44"/>
      <c r="AYK29" s="44"/>
      <c r="AYL29" s="44"/>
      <c r="AYM29" s="44"/>
      <c r="AYN29" s="44"/>
      <c r="AYO29" s="44"/>
      <c r="AYP29" s="44"/>
      <c r="AYQ29" s="44"/>
      <c r="AYR29" s="44"/>
      <c r="AYS29" s="44"/>
      <c r="AYT29" s="44"/>
      <c r="AYU29" s="44"/>
      <c r="AYV29" s="44"/>
      <c r="AYW29" s="44"/>
      <c r="AYX29" s="44"/>
      <c r="AYY29" s="44"/>
      <c r="AYZ29" s="44"/>
      <c r="AZA29" s="44"/>
      <c r="AZB29" s="44"/>
      <c r="AZC29" s="44"/>
      <c r="AZD29" s="44"/>
      <c r="AZE29" s="44"/>
      <c r="AZF29" s="44"/>
      <c r="AZG29" s="44"/>
      <c r="AZH29" s="44"/>
      <c r="AZI29" s="44"/>
      <c r="AZJ29" s="44"/>
      <c r="AZK29" s="44"/>
      <c r="AZL29" s="44"/>
      <c r="AZM29" s="44"/>
      <c r="AZN29" s="44"/>
      <c r="AZO29" s="44"/>
      <c r="AZP29" s="44"/>
    </row>
    <row r="30" spans="1:1368" s="43" customFormat="1" ht="15.95" customHeight="1" x14ac:dyDescent="0.2">
      <c r="B30" s="89"/>
      <c r="C30" s="90"/>
      <c r="D30" s="91"/>
      <c r="E30" s="46"/>
      <c r="F30" s="7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47"/>
      <c r="ASP30" s="44"/>
      <c r="ASQ30" s="44"/>
      <c r="ASR30" s="44"/>
      <c r="ASS30" s="44"/>
      <c r="AST30" s="44"/>
      <c r="ASU30" s="44"/>
      <c r="ASV30" s="44"/>
      <c r="ASW30" s="44"/>
      <c r="ASX30" s="44"/>
      <c r="ASY30" s="44"/>
      <c r="ASZ30" s="44"/>
      <c r="ATA30" s="44"/>
      <c r="ATB30" s="44"/>
      <c r="ATC30" s="44"/>
      <c r="ATD30" s="44"/>
      <c r="ATE30" s="44"/>
      <c r="ATF30" s="44"/>
      <c r="ATG30" s="44"/>
      <c r="ATH30" s="44"/>
      <c r="ATI30" s="44"/>
      <c r="ATJ30" s="44"/>
      <c r="ATK30" s="44"/>
      <c r="ATL30" s="44"/>
      <c r="ATM30" s="44"/>
      <c r="ATN30" s="44"/>
      <c r="ATO30" s="44"/>
      <c r="ATP30" s="44"/>
      <c r="ATQ30" s="44"/>
      <c r="ATR30" s="44"/>
      <c r="ATS30" s="44"/>
      <c r="ATT30" s="44"/>
      <c r="ATU30" s="44"/>
      <c r="ATV30" s="44"/>
      <c r="ATW30" s="44"/>
      <c r="ATX30" s="44"/>
      <c r="ATY30" s="44"/>
      <c r="ATZ30" s="44"/>
      <c r="AUA30" s="44"/>
      <c r="AUB30" s="44"/>
      <c r="AUC30" s="44"/>
      <c r="AUD30" s="44"/>
      <c r="AUE30" s="44"/>
      <c r="AUF30" s="44"/>
      <c r="AUG30" s="44"/>
      <c r="AUH30" s="44"/>
      <c r="AUI30" s="44"/>
      <c r="AUJ30" s="44"/>
      <c r="AUK30" s="44"/>
      <c r="AUL30" s="44"/>
      <c r="AUM30" s="44"/>
      <c r="AUN30" s="44"/>
      <c r="AUO30" s="44"/>
      <c r="AUP30" s="44"/>
      <c r="AUQ30" s="44"/>
      <c r="AUR30" s="44"/>
      <c r="AUS30" s="44"/>
      <c r="AUT30" s="44"/>
      <c r="AUU30" s="44"/>
      <c r="AUV30" s="44"/>
      <c r="AUW30" s="44"/>
      <c r="AUX30" s="44"/>
      <c r="AUY30" s="44"/>
      <c r="AUZ30" s="44"/>
      <c r="AVA30" s="44"/>
      <c r="AVB30" s="44"/>
      <c r="AVC30" s="44"/>
      <c r="AVD30" s="44"/>
      <c r="AVE30" s="44"/>
      <c r="AVF30" s="44"/>
      <c r="AVG30" s="44"/>
      <c r="AVH30" s="44"/>
      <c r="AVI30" s="44"/>
      <c r="AVJ30" s="44"/>
      <c r="AVK30" s="44"/>
      <c r="AVL30" s="44"/>
      <c r="AVM30" s="44"/>
      <c r="AVN30" s="44"/>
      <c r="AVO30" s="44"/>
      <c r="AVP30" s="44"/>
      <c r="AVQ30" s="44"/>
      <c r="AVR30" s="44"/>
      <c r="AVS30" s="44"/>
      <c r="AVT30" s="44"/>
      <c r="AVU30" s="44"/>
      <c r="AVV30" s="44"/>
      <c r="AVW30" s="44"/>
      <c r="AVX30" s="44"/>
      <c r="AVY30" s="44"/>
      <c r="AVZ30" s="44"/>
      <c r="AWA30" s="44"/>
      <c r="AWB30" s="44"/>
      <c r="AWC30" s="44"/>
      <c r="AWD30" s="44"/>
      <c r="AWE30" s="44"/>
      <c r="AWF30" s="44"/>
      <c r="AWG30" s="44"/>
      <c r="AWH30" s="44"/>
      <c r="AWI30" s="44"/>
      <c r="AWJ30" s="44"/>
      <c r="AWK30" s="44"/>
      <c r="AWL30" s="44"/>
      <c r="AWM30" s="44"/>
      <c r="AWN30" s="44"/>
      <c r="AWO30" s="44"/>
      <c r="AWP30" s="44"/>
      <c r="AWQ30" s="44"/>
      <c r="AWR30" s="44"/>
      <c r="AWS30" s="44"/>
      <c r="AWT30" s="44"/>
      <c r="AWU30" s="44"/>
      <c r="AWV30" s="44"/>
      <c r="AWW30" s="44"/>
      <c r="AWX30" s="44"/>
      <c r="AWY30" s="44"/>
      <c r="AWZ30" s="44"/>
      <c r="AXA30" s="44"/>
      <c r="AXB30" s="44"/>
      <c r="AXC30" s="44"/>
      <c r="AXD30" s="44"/>
      <c r="AXE30" s="44"/>
      <c r="AXF30" s="44"/>
      <c r="AXG30" s="44"/>
      <c r="AXH30" s="44"/>
      <c r="AXI30" s="44"/>
      <c r="AXJ30" s="44"/>
      <c r="AXK30" s="44"/>
      <c r="AXL30" s="44"/>
      <c r="AXM30" s="44"/>
      <c r="AXN30" s="44"/>
      <c r="AXO30" s="44"/>
      <c r="AXP30" s="44"/>
      <c r="AXQ30" s="44"/>
      <c r="AXR30" s="44"/>
      <c r="AXS30" s="44"/>
      <c r="AXT30" s="44"/>
      <c r="AXU30" s="44"/>
      <c r="AXV30" s="44"/>
      <c r="AXW30" s="44"/>
      <c r="AXX30" s="44"/>
      <c r="AXY30" s="44"/>
      <c r="AXZ30" s="44"/>
      <c r="AYA30" s="44"/>
      <c r="AYB30" s="44"/>
      <c r="AYC30" s="44"/>
      <c r="AYD30" s="44"/>
      <c r="AYE30" s="44"/>
      <c r="AYF30" s="44"/>
      <c r="AYG30" s="44"/>
      <c r="AYH30" s="44"/>
      <c r="AYI30" s="44"/>
      <c r="AYJ30" s="44"/>
      <c r="AYK30" s="44"/>
      <c r="AYL30" s="44"/>
      <c r="AYM30" s="44"/>
      <c r="AYN30" s="44"/>
      <c r="AYO30" s="44"/>
      <c r="AYP30" s="44"/>
      <c r="AYQ30" s="44"/>
      <c r="AYR30" s="44"/>
      <c r="AYS30" s="44"/>
      <c r="AYT30" s="44"/>
      <c r="AYU30" s="44"/>
      <c r="AYV30" s="44"/>
      <c r="AYW30" s="44"/>
      <c r="AYX30" s="44"/>
      <c r="AYY30" s="44"/>
      <c r="AYZ30" s="44"/>
      <c r="AZA30" s="44"/>
      <c r="AZB30" s="44"/>
      <c r="AZC30" s="44"/>
      <c r="AZD30" s="44"/>
      <c r="AZE30" s="44"/>
      <c r="AZF30" s="44"/>
      <c r="AZG30" s="44"/>
      <c r="AZH30" s="44"/>
      <c r="AZI30" s="44"/>
      <c r="AZJ30" s="44"/>
      <c r="AZK30" s="44"/>
      <c r="AZL30" s="44"/>
      <c r="AZM30" s="44"/>
      <c r="AZN30" s="44"/>
      <c r="AZO30" s="44"/>
      <c r="AZP30" s="44"/>
    </row>
    <row r="31" spans="1:1368" s="43" customFormat="1" ht="30.75" customHeight="1" x14ac:dyDescent="0.2">
      <c r="B31" s="76" t="s">
        <v>1233</v>
      </c>
      <c r="C31" s="76"/>
      <c r="D31" s="77"/>
      <c r="E31" s="59"/>
      <c r="F31" s="7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  <c r="AAC31" s="67"/>
      <c r="AAD31" s="67"/>
      <c r="AAE31" s="67"/>
      <c r="AAF31" s="67"/>
      <c r="AAG31" s="67"/>
      <c r="AAH31" s="67"/>
      <c r="AAI31" s="67"/>
      <c r="AAJ31" s="67"/>
      <c r="AAK31" s="67"/>
      <c r="AAL31" s="67"/>
      <c r="AAM31" s="67"/>
      <c r="AAN31" s="67"/>
      <c r="AAO31" s="67"/>
      <c r="AAP31" s="67"/>
      <c r="AAQ31" s="67"/>
      <c r="AAR31" s="67"/>
      <c r="AAS31" s="67"/>
      <c r="AAT31" s="67"/>
      <c r="AAU31" s="67"/>
      <c r="AAV31" s="67"/>
      <c r="AAW31" s="67"/>
      <c r="AAX31" s="67"/>
      <c r="AAY31" s="67"/>
      <c r="AAZ31" s="67"/>
      <c r="ABA31" s="67"/>
      <c r="ABB31" s="67"/>
      <c r="ABC31" s="67"/>
      <c r="ABD31" s="67"/>
      <c r="ABE31" s="67"/>
      <c r="ABF31" s="67"/>
      <c r="ABG31" s="67"/>
      <c r="ABH31" s="67"/>
      <c r="ABI31" s="67"/>
      <c r="ABJ31" s="67"/>
      <c r="ABK31" s="67"/>
      <c r="ABL31" s="67"/>
      <c r="ABM31" s="67"/>
      <c r="ABN31" s="67"/>
      <c r="ABO31" s="67"/>
      <c r="ABP31" s="67"/>
      <c r="ABQ31" s="67"/>
      <c r="ABR31" s="67"/>
      <c r="ABS31" s="67"/>
      <c r="ABT31" s="67"/>
      <c r="ABU31" s="67"/>
      <c r="ABV31" s="67"/>
      <c r="ABW31" s="67"/>
      <c r="ABX31" s="67"/>
      <c r="ABY31" s="67"/>
      <c r="ABZ31" s="67"/>
      <c r="ACA31" s="67"/>
      <c r="ACB31" s="67"/>
      <c r="ACC31" s="67"/>
      <c r="ACD31" s="67"/>
      <c r="ACE31" s="67"/>
      <c r="ACF31" s="67"/>
      <c r="ACG31" s="67"/>
      <c r="ACH31" s="67"/>
      <c r="ACI31" s="67"/>
      <c r="ACJ31" s="67"/>
      <c r="ACK31" s="67"/>
      <c r="ACL31" s="67"/>
      <c r="ACM31" s="67"/>
      <c r="ACN31" s="67"/>
      <c r="ACO31" s="67"/>
      <c r="ACP31" s="67"/>
      <c r="ACQ31" s="67"/>
      <c r="ACR31" s="67"/>
      <c r="ACS31" s="67"/>
      <c r="ACT31" s="67"/>
      <c r="ACU31" s="67"/>
      <c r="ACV31" s="67"/>
      <c r="ACW31" s="67"/>
      <c r="ACX31" s="67"/>
      <c r="ACY31" s="67"/>
      <c r="ACZ31" s="67"/>
      <c r="ADA31" s="67"/>
      <c r="ADB31" s="67"/>
      <c r="ADC31" s="67"/>
      <c r="ADD31" s="67"/>
      <c r="ADE31" s="67"/>
      <c r="ADF31" s="67"/>
      <c r="ADG31" s="67"/>
      <c r="ADH31" s="67"/>
      <c r="ADI31" s="67"/>
      <c r="ADJ31" s="67"/>
      <c r="ADK31" s="67"/>
      <c r="ADL31" s="67"/>
      <c r="ADM31" s="67"/>
      <c r="ADN31" s="67"/>
      <c r="ADO31" s="67"/>
      <c r="ADP31" s="67"/>
      <c r="ADQ31" s="67"/>
      <c r="ADR31" s="67"/>
      <c r="ADS31" s="67"/>
      <c r="ADT31" s="67"/>
      <c r="ADU31" s="67"/>
      <c r="ADV31" s="67"/>
      <c r="ADW31" s="67"/>
      <c r="ADX31" s="67"/>
      <c r="ADY31" s="67"/>
      <c r="ADZ31" s="67"/>
      <c r="AEA31" s="67"/>
      <c r="AEB31" s="67"/>
      <c r="AEC31" s="67"/>
      <c r="AED31" s="67"/>
      <c r="AEE31" s="67"/>
      <c r="AEF31" s="67"/>
      <c r="AEG31" s="67"/>
      <c r="AEH31" s="67"/>
      <c r="AEI31" s="67"/>
      <c r="AEJ31" s="67"/>
      <c r="AEK31" s="67"/>
      <c r="AEL31" s="67"/>
      <c r="AEM31" s="67"/>
      <c r="AEN31" s="67"/>
      <c r="AEO31" s="67"/>
      <c r="AEP31" s="67"/>
      <c r="AEQ31" s="67"/>
      <c r="AER31" s="67"/>
      <c r="AES31" s="67"/>
      <c r="AET31" s="67"/>
      <c r="AEU31" s="67"/>
      <c r="AEV31" s="67"/>
      <c r="AEW31" s="67"/>
      <c r="AEX31" s="67"/>
      <c r="AEY31" s="67"/>
      <c r="AEZ31" s="67"/>
      <c r="AFA31" s="67"/>
      <c r="AFB31" s="67"/>
      <c r="AFC31" s="67"/>
      <c r="AFD31" s="67"/>
      <c r="AFE31" s="67"/>
      <c r="AFF31" s="67"/>
      <c r="AFG31" s="67"/>
      <c r="AFH31" s="67"/>
      <c r="AFI31" s="67"/>
      <c r="AFJ31" s="67"/>
      <c r="AFK31" s="67"/>
      <c r="AFL31" s="67"/>
      <c r="AFM31" s="67"/>
      <c r="AFN31" s="67"/>
      <c r="AFO31" s="67"/>
      <c r="AFP31" s="67"/>
      <c r="AFQ31" s="67"/>
      <c r="AFR31" s="67"/>
      <c r="AFS31" s="67"/>
      <c r="AFT31" s="67"/>
      <c r="AFU31" s="67"/>
      <c r="AFV31" s="67"/>
      <c r="AFW31" s="67"/>
      <c r="AFX31" s="67"/>
      <c r="AFY31" s="67"/>
      <c r="AFZ31" s="67"/>
      <c r="AGA31" s="67"/>
      <c r="AGB31" s="67"/>
      <c r="AGC31" s="67"/>
      <c r="AGD31" s="67"/>
      <c r="AGE31" s="67"/>
      <c r="AGF31" s="67"/>
      <c r="AGG31" s="67"/>
      <c r="AGH31" s="67"/>
      <c r="AGI31" s="67"/>
      <c r="AGJ31" s="67"/>
      <c r="AGK31" s="67"/>
      <c r="AGL31" s="67"/>
      <c r="AGM31" s="67"/>
      <c r="AGN31" s="67"/>
      <c r="AGO31" s="67"/>
      <c r="AGP31" s="67"/>
      <c r="AGQ31" s="67"/>
      <c r="AGR31" s="67"/>
      <c r="AGS31" s="67"/>
      <c r="AGT31" s="67"/>
      <c r="AGU31" s="67"/>
      <c r="AGV31" s="67"/>
      <c r="AGW31" s="67"/>
      <c r="AGX31" s="67"/>
      <c r="AGY31" s="67"/>
      <c r="AGZ31" s="67"/>
      <c r="AHA31" s="67"/>
      <c r="AHB31" s="67"/>
      <c r="AHC31" s="67"/>
      <c r="AHD31" s="67"/>
      <c r="AHE31" s="67"/>
      <c r="AHF31" s="67"/>
      <c r="AHG31" s="67"/>
      <c r="AHH31" s="67"/>
      <c r="AHI31" s="67"/>
      <c r="AHJ31" s="67"/>
      <c r="AHK31" s="67"/>
      <c r="AHL31" s="67"/>
      <c r="AHM31" s="67"/>
      <c r="AHN31" s="67"/>
      <c r="AHO31" s="67"/>
      <c r="AHP31" s="67"/>
      <c r="AHQ31" s="67"/>
      <c r="AHR31" s="67"/>
      <c r="AHS31" s="67"/>
      <c r="AHT31" s="67"/>
      <c r="AHU31" s="67"/>
      <c r="AHV31" s="67"/>
      <c r="AHW31" s="67"/>
      <c r="AHX31" s="67"/>
      <c r="AHY31" s="67"/>
      <c r="AHZ31" s="67"/>
      <c r="AIA31" s="67"/>
      <c r="AIB31" s="67"/>
      <c r="AIC31" s="67"/>
      <c r="AID31" s="67"/>
      <c r="AIE31" s="67"/>
      <c r="AIF31" s="67"/>
      <c r="AIG31" s="67"/>
      <c r="AIH31" s="67"/>
      <c r="AII31" s="67"/>
      <c r="AIJ31" s="67"/>
      <c r="AIK31" s="67"/>
      <c r="AIL31" s="67"/>
      <c r="AIM31" s="67"/>
      <c r="AIN31" s="67"/>
      <c r="AIO31" s="67"/>
      <c r="AIP31" s="67"/>
      <c r="AIQ31" s="67"/>
      <c r="AIR31" s="67"/>
      <c r="AIS31" s="67"/>
      <c r="AIT31" s="67"/>
      <c r="AIU31" s="67"/>
      <c r="AIV31" s="67"/>
      <c r="AIW31" s="67"/>
      <c r="AIX31" s="67"/>
      <c r="AIY31" s="67"/>
      <c r="AIZ31" s="67"/>
      <c r="AJA31" s="67"/>
      <c r="AJB31" s="67"/>
      <c r="AJC31" s="67"/>
      <c r="AJD31" s="67"/>
      <c r="AJE31" s="67"/>
      <c r="AJF31" s="67"/>
      <c r="AJG31" s="67"/>
      <c r="AJH31" s="67"/>
      <c r="AJI31" s="67"/>
      <c r="AJJ31" s="67"/>
      <c r="AJK31" s="67"/>
      <c r="AJL31" s="67"/>
      <c r="AJM31" s="67"/>
      <c r="AJN31" s="67"/>
      <c r="AJO31" s="67"/>
      <c r="AJP31" s="67"/>
      <c r="AJQ31" s="67"/>
      <c r="AJR31" s="67"/>
      <c r="AJS31" s="67"/>
      <c r="AJT31" s="67"/>
      <c r="AJU31" s="67"/>
      <c r="AJV31" s="67"/>
      <c r="AJW31" s="67"/>
      <c r="AJX31" s="67"/>
      <c r="AJY31" s="67"/>
      <c r="AJZ31" s="67"/>
      <c r="AKA31" s="67"/>
      <c r="AKB31" s="67"/>
      <c r="AKC31" s="67"/>
      <c r="AKD31" s="67"/>
      <c r="AKE31" s="67"/>
      <c r="AKF31" s="67"/>
      <c r="AKG31" s="67"/>
      <c r="AKH31" s="67"/>
      <c r="AKI31" s="67"/>
      <c r="AKJ31" s="67"/>
      <c r="AKK31" s="67"/>
      <c r="AKL31" s="67"/>
      <c r="AKM31" s="67"/>
      <c r="AKN31" s="67"/>
      <c r="AKO31" s="67"/>
      <c r="AKP31" s="67"/>
      <c r="AKQ31" s="67"/>
      <c r="AKR31" s="67"/>
      <c r="AKS31" s="67"/>
      <c r="AKT31" s="67"/>
      <c r="AKU31" s="67"/>
      <c r="AKV31" s="67"/>
      <c r="AKW31" s="67"/>
      <c r="AKX31" s="67"/>
      <c r="AKY31" s="67"/>
      <c r="AKZ31" s="67"/>
      <c r="ALA31" s="67"/>
      <c r="ALB31" s="67"/>
      <c r="ALC31" s="67"/>
      <c r="ALD31" s="67"/>
      <c r="ALE31" s="67"/>
      <c r="ALF31" s="67"/>
      <c r="ALG31" s="67"/>
      <c r="ALH31" s="67"/>
      <c r="ALI31" s="67"/>
      <c r="ALJ31" s="67"/>
      <c r="ALK31" s="67"/>
      <c r="ALL31" s="67"/>
      <c r="ALM31" s="67"/>
      <c r="ALN31" s="67"/>
      <c r="ALO31" s="67"/>
      <c r="ALP31" s="67"/>
      <c r="ALQ31" s="67"/>
      <c r="ALR31" s="67"/>
      <c r="ALS31" s="67"/>
      <c r="ALT31" s="67"/>
      <c r="ALU31" s="67"/>
      <c r="ALV31" s="67"/>
      <c r="ALW31" s="67"/>
      <c r="ALX31" s="67"/>
      <c r="ALY31" s="67"/>
      <c r="ALZ31" s="67"/>
      <c r="AMA31" s="67"/>
      <c r="AMB31" s="67"/>
      <c r="AMC31" s="67"/>
      <c r="AMD31" s="67"/>
      <c r="AME31" s="67"/>
      <c r="AMF31" s="67"/>
      <c r="AMG31" s="67"/>
      <c r="AMH31" s="67"/>
      <c r="AMI31" s="67"/>
      <c r="AMJ31" s="67"/>
      <c r="AMK31" s="67"/>
      <c r="AML31" s="67"/>
      <c r="AMM31" s="67"/>
      <c r="AMN31" s="67"/>
      <c r="AMO31" s="67"/>
      <c r="AMP31" s="67"/>
      <c r="AMQ31" s="67"/>
      <c r="AMR31" s="67"/>
      <c r="AMS31" s="67"/>
      <c r="AMT31" s="67"/>
      <c r="AMU31" s="67"/>
      <c r="AMV31" s="67"/>
      <c r="AMW31" s="67"/>
      <c r="AMX31" s="67"/>
      <c r="AMY31" s="67"/>
      <c r="AMZ31" s="67"/>
      <c r="ANA31" s="67"/>
      <c r="ANB31" s="67"/>
      <c r="ANC31" s="67"/>
      <c r="AND31" s="67"/>
      <c r="ANE31" s="67"/>
      <c r="ANF31" s="67"/>
      <c r="ANG31" s="67"/>
      <c r="ANH31" s="67"/>
      <c r="ANI31" s="67"/>
      <c r="ANJ31" s="67"/>
      <c r="ANK31" s="67"/>
      <c r="ANL31" s="67"/>
      <c r="ANM31" s="67"/>
      <c r="ANN31" s="67"/>
      <c r="ANO31" s="67"/>
      <c r="ANP31" s="67"/>
      <c r="ANQ31" s="67"/>
      <c r="ANR31" s="67"/>
      <c r="ANS31" s="67"/>
      <c r="ANT31" s="67"/>
      <c r="ANU31" s="67"/>
      <c r="ANV31" s="67"/>
      <c r="ANW31" s="67"/>
      <c r="ANX31" s="67"/>
      <c r="ANY31" s="67"/>
      <c r="ANZ31" s="67"/>
      <c r="AOA31" s="67"/>
      <c r="AOB31" s="67"/>
      <c r="AOC31" s="67"/>
      <c r="AOD31" s="67"/>
      <c r="AOE31" s="67"/>
      <c r="AOF31" s="67"/>
      <c r="AOG31" s="67"/>
      <c r="AOH31" s="67"/>
      <c r="AOI31" s="67"/>
      <c r="AOJ31" s="67"/>
      <c r="AOK31" s="67"/>
      <c r="AOL31" s="67"/>
      <c r="AOM31" s="67"/>
      <c r="AON31" s="67"/>
      <c r="AOO31" s="67"/>
      <c r="AOP31" s="67"/>
      <c r="AOQ31" s="67"/>
      <c r="AOR31" s="67"/>
      <c r="AOS31" s="67"/>
      <c r="AOT31" s="67"/>
      <c r="AOU31" s="67"/>
      <c r="AOV31" s="67"/>
      <c r="AOW31" s="67"/>
      <c r="AOX31" s="67"/>
      <c r="AOY31" s="67"/>
      <c r="AOZ31" s="67"/>
      <c r="APA31" s="67"/>
      <c r="APB31" s="67"/>
      <c r="APC31" s="67"/>
      <c r="APD31" s="67"/>
      <c r="APE31" s="67"/>
      <c r="APF31" s="67"/>
      <c r="APG31" s="67"/>
      <c r="APH31" s="67"/>
      <c r="API31" s="67"/>
      <c r="APJ31" s="67"/>
      <c r="APK31" s="67"/>
      <c r="APL31" s="67"/>
      <c r="APM31" s="67"/>
      <c r="APN31" s="67"/>
      <c r="APO31" s="67"/>
      <c r="APP31" s="67"/>
      <c r="APQ31" s="67"/>
      <c r="APR31" s="67"/>
      <c r="APS31" s="67"/>
      <c r="APT31" s="67"/>
      <c r="APU31" s="67"/>
      <c r="APV31" s="67"/>
      <c r="APW31" s="67"/>
      <c r="APX31" s="67"/>
      <c r="APY31" s="67"/>
      <c r="APZ31" s="67"/>
      <c r="AQA31" s="67"/>
      <c r="AQB31" s="67"/>
      <c r="AQC31" s="67"/>
      <c r="AQD31" s="67"/>
      <c r="AQE31" s="67"/>
      <c r="AQF31" s="67"/>
      <c r="AQG31" s="67"/>
      <c r="AQH31" s="67"/>
      <c r="AQI31" s="67"/>
      <c r="AQJ31" s="67"/>
      <c r="AQK31" s="67"/>
      <c r="AQL31" s="67"/>
      <c r="AQM31" s="67"/>
      <c r="AQN31" s="67"/>
      <c r="AQO31" s="67"/>
      <c r="AQP31" s="67"/>
      <c r="AQQ31" s="67"/>
      <c r="AQR31" s="67"/>
      <c r="AQS31" s="67"/>
      <c r="AQT31" s="67"/>
      <c r="AQU31" s="67"/>
      <c r="AQV31" s="67"/>
      <c r="AQW31" s="67"/>
      <c r="AQX31" s="67"/>
      <c r="AQY31" s="67"/>
      <c r="AQZ31" s="67"/>
      <c r="ARA31" s="67"/>
      <c r="ARB31" s="67"/>
      <c r="ARC31" s="67"/>
      <c r="ARD31" s="67"/>
      <c r="ARE31" s="67"/>
      <c r="ARF31" s="67"/>
      <c r="ARG31" s="67"/>
      <c r="ARH31" s="67"/>
      <c r="ARI31" s="67"/>
      <c r="ARJ31" s="67"/>
      <c r="ARK31" s="67"/>
      <c r="ARL31" s="67"/>
      <c r="ARM31" s="67"/>
      <c r="ARN31" s="67"/>
      <c r="ARO31" s="67"/>
      <c r="ARP31" s="67"/>
      <c r="ARQ31" s="67"/>
      <c r="ARR31" s="67"/>
      <c r="ARS31" s="67"/>
      <c r="ART31" s="67"/>
      <c r="ARU31" s="67"/>
      <c r="ARV31" s="67"/>
      <c r="ARW31" s="67"/>
      <c r="ARX31" s="67"/>
      <c r="ARY31" s="67"/>
      <c r="ARZ31" s="67"/>
      <c r="ASA31" s="67"/>
      <c r="ASB31" s="67"/>
      <c r="ASC31" s="67"/>
      <c r="ASD31" s="67"/>
      <c r="ASE31" s="67"/>
      <c r="ASF31" s="67"/>
      <c r="ASG31" s="67"/>
      <c r="ASH31" s="67"/>
      <c r="ASI31" s="67"/>
      <c r="ASJ31" s="67"/>
      <c r="ASK31" s="67"/>
      <c r="ASL31" s="67"/>
      <c r="ASM31" s="67"/>
      <c r="ASN31" s="67"/>
      <c r="ASO31" s="47"/>
      <c r="ASP31" s="44"/>
      <c r="ASQ31" s="44"/>
      <c r="ASR31" s="44"/>
      <c r="ASS31" s="44"/>
      <c r="AST31" s="44"/>
      <c r="ASU31" s="44"/>
      <c r="ASV31" s="44"/>
      <c r="ASW31" s="44"/>
      <c r="ASX31" s="44"/>
      <c r="ASY31" s="44"/>
      <c r="ASZ31" s="44"/>
      <c r="ATA31" s="44"/>
      <c r="ATB31" s="44"/>
      <c r="ATC31" s="44"/>
      <c r="ATD31" s="44"/>
      <c r="ATE31" s="44"/>
      <c r="ATF31" s="44"/>
      <c r="ATG31" s="44"/>
      <c r="ATH31" s="44"/>
      <c r="ATI31" s="44"/>
      <c r="ATJ31" s="44"/>
      <c r="ATK31" s="44"/>
      <c r="ATL31" s="44"/>
      <c r="ATM31" s="44"/>
      <c r="ATN31" s="44"/>
      <c r="ATO31" s="44"/>
      <c r="ATP31" s="44"/>
      <c r="ATQ31" s="44"/>
      <c r="ATR31" s="44"/>
      <c r="ATS31" s="44"/>
      <c r="ATT31" s="44"/>
      <c r="ATU31" s="44"/>
      <c r="ATV31" s="44"/>
      <c r="ATW31" s="44"/>
      <c r="ATX31" s="44"/>
      <c r="ATY31" s="44"/>
      <c r="ATZ31" s="44"/>
      <c r="AUA31" s="44"/>
      <c r="AUB31" s="44"/>
      <c r="AUC31" s="44"/>
      <c r="AUD31" s="44"/>
      <c r="AUE31" s="44"/>
      <c r="AUF31" s="44"/>
      <c r="AUG31" s="44"/>
      <c r="AUH31" s="44"/>
      <c r="AUI31" s="44"/>
      <c r="AUJ31" s="44"/>
      <c r="AUK31" s="44"/>
      <c r="AUL31" s="44"/>
      <c r="AUM31" s="44"/>
      <c r="AUN31" s="44"/>
      <c r="AUO31" s="44"/>
      <c r="AUP31" s="44"/>
      <c r="AUQ31" s="44"/>
      <c r="AUR31" s="44"/>
      <c r="AUS31" s="44"/>
      <c r="AUT31" s="44"/>
      <c r="AUU31" s="44"/>
      <c r="AUV31" s="44"/>
      <c r="AUW31" s="44"/>
      <c r="AUX31" s="44"/>
      <c r="AUY31" s="44"/>
      <c r="AUZ31" s="44"/>
      <c r="AVA31" s="44"/>
      <c r="AVB31" s="44"/>
      <c r="AVC31" s="44"/>
      <c r="AVD31" s="44"/>
      <c r="AVE31" s="44"/>
      <c r="AVF31" s="44"/>
      <c r="AVG31" s="44"/>
      <c r="AVH31" s="44"/>
      <c r="AVI31" s="44"/>
      <c r="AVJ31" s="44"/>
      <c r="AVK31" s="44"/>
      <c r="AVL31" s="44"/>
      <c r="AVM31" s="44"/>
      <c r="AVN31" s="44"/>
      <c r="AVO31" s="44"/>
      <c r="AVP31" s="44"/>
      <c r="AVQ31" s="44"/>
      <c r="AVR31" s="44"/>
      <c r="AVS31" s="44"/>
      <c r="AVT31" s="44"/>
      <c r="AVU31" s="44"/>
      <c r="AVV31" s="44"/>
      <c r="AVW31" s="44"/>
      <c r="AVX31" s="44"/>
      <c r="AVY31" s="44"/>
      <c r="AVZ31" s="44"/>
      <c r="AWA31" s="44"/>
      <c r="AWB31" s="44"/>
      <c r="AWC31" s="44"/>
      <c r="AWD31" s="44"/>
      <c r="AWE31" s="44"/>
      <c r="AWF31" s="44"/>
      <c r="AWG31" s="44"/>
      <c r="AWH31" s="44"/>
      <c r="AWI31" s="44"/>
      <c r="AWJ31" s="44"/>
      <c r="AWK31" s="44"/>
      <c r="AWL31" s="44"/>
      <c r="AWM31" s="44"/>
      <c r="AWN31" s="44"/>
      <c r="AWO31" s="44"/>
      <c r="AWP31" s="44"/>
      <c r="AWQ31" s="44"/>
      <c r="AWR31" s="44"/>
      <c r="AWS31" s="44"/>
      <c r="AWT31" s="44"/>
      <c r="AWU31" s="44"/>
      <c r="AWV31" s="44"/>
      <c r="AWW31" s="44"/>
      <c r="AWX31" s="44"/>
      <c r="AWY31" s="44"/>
      <c r="AWZ31" s="44"/>
      <c r="AXA31" s="44"/>
      <c r="AXB31" s="44"/>
      <c r="AXC31" s="44"/>
      <c r="AXD31" s="44"/>
      <c r="AXE31" s="44"/>
      <c r="AXF31" s="44"/>
      <c r="AXG31" s="44"/>
      <c r="AXH31" s="44"/>
      <c r="AXI31" s="44"/>
      <c r="AXJ31" s="44"/>
      <c r="AXK31" s="44"/>
      <c r="AXL31" s="44"/>
      <c r="AXM31" s="44"/>
      <c r="AXN31" s="44"/>
      <c r="AXO31" s="44"/>
      <c r="AXP31" s="44"/>
      <c r="AXQ31" s="44"/>
      <c r="AXR31" s="44"/>
      <c r="AXS31" s="44"/>
      <c r="AXT31" s="44"/>
      <c r="AXU31" s="44"/>
      <c r="AXV31" s="44"/>
      <c r="AXW31" s="44"/>
      <c r="AXX31" s="44"/>
      <c r="AXY31" s="44"/>
      <c r="AXZ31" s="44"/>
      <c r="AYA31" s="44"/>
      <c r="AYB31" s="44"/>
      <c r="AYC31" s="44"/>
      <c r="AYD31" s="44"/>
      <c r="AYE31" s="44"/>
      <c r="AYF31" s="44"/>
      <c r="AYG31" s="44"/>
      <c r="AYH31" s="44"/>
      <c r="AYI31" s="44"/>
      <c r="AYJ31" s="44"/>
      <c r="AYK31" s="44"/>
      <c r="AYL31" s="44"/>
      <c r="AYM31" s="44"/>
      <c r="AYN31" s="44"/>
      <c r="AYO31" s="44"/>
      <c r="AYP31" s="44"/>
      <c r="AYQ31" s="44"/>
      <c r="AYR31" s="44"/>
      <c r="AYS31" s="44"/>
      <c r="AYT31" s="44"/>
      <c r="AYU31" s="44"/>
      <c r="AYV31" s="44"/>
      <c r="AYW31" s="44"/>
      <c r="AYX31" s="44"/>
      <c r="AYY31" s="44"/>
      <c r="AYZ31" s="44"/>
      <c r="AZA31" s="44"/>
      <c r="AZB31" s="44"/>
      <c r="AZC31" s="44"/>
      <c r="AZD31" s="44"/>
      <c r="AZE31" s="44"/>
      <c r="AZF31" s="44"/>
      <c r="AZG31" s="44"/>
      <c r="AZH31" s="44"/>
      <c r="AZI31" s="44"/>
      <c r="AZJ31" s="44"/>
      <c r="AZK31" s="44"/>
      <c r="AZL31" s="44"/>
      <c r="AZM31" s="44"/>
      <c r="AZN31" s="44"/>
      <c r="AZO31" s="44"/>
      <c r="AZP31" s="44"/>
    </row>
    <row r="32" spans="1:1368" s="43" customFormat="1" ht="15.95" customHeight="1" x14ac:dyDescent="0.2">
      <c r="B32" s="49"/>
      <c r="C32" s="53" t="s">
        <v>1234</v>
      </c>
      <c r="D32" s="49" t="s">
        <v>1235</v>
      </c>
      <c r="E32" s="51"/>
      <c r="F32" s="7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L32" s="44"/>
      <c r="AMM32" s="44"/>
      <c r="AMN32" s="44"/>
      <c r="AMO32" s="44"/>
      <c r="AMP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7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H32" s="44"/>
      <c r="AWI32" s="44"/>
      <c r="AWJ32" s="44"/>
      <c r="AWK32" s="44"/>
      <c r="AWL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</row>
    <row r="33" spans="1:1368" s="43" customFormat="1" ht="61.5" customHeight="1" x14ac:dyDescent="0.2">
      <c r="A33" s="43" t="s">
        <v>1236</v>
      </c>
      <c r="B33" s="54" t="s">
        <v>1237</v>
      </c>
      <c r="C33" s="55" t="s">
        <v>1238</v>
      </c>
      <c r="D33" s="49" t="s">
        <v>1239</v>
      </c>
      <c r="E33" s="46">
        <v>0</v>
      </c>
      <c r="F33" s="7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  <c r="AME33" s="52"/>
      <c r="AMF33" s="52"/>
      <c r="AMG33" s="52"/>
      <c r="AMH33" s="52"/>
      <c r="AMI33" s="52"/>
      <c r="AMJ33" s="52"/>
      <c r="AMK33" s="52"/>
      <c r="AML33" s="52"/>
      <c r="AMM33" s="52"/>
      <c r="AMN33" s="52"/>
      <c r="AMO33" s="52"/>
      <c r="AMP33" s="52"/>
      <c r="AMQ33" s="52"/>
      <c r="AMR33" s="52"/>
      <c r="AMS33" s="52"/>
      <c r="AMT33" s="52"/>
      <c r="AMU33" s="52"/>
      <c r="AMV33" s="52"/>
      <c r="AMW33" s="52"/>
      <c r="AMX33" s="52"/>
      <c r="AMY33" s="52"/>
      <c r="AMZ33" s="52"/>
      <c r="ANA33" s="52"/>
      <c r="ANB33" s="52"/>
      <c r="ANC33" s="52"/>
      <c r="AND33" s="52"/>
      <c r="ANE33" s="52"/>
      <c r="ANF33" s="52"/>
      <c r="ANG33" s="52"/>
      <c r="ANH33" s="52"/>
      <c r="ANI33" s="52"/>
      <c r="ANJ33" s="52"/>
      <c r="ANK33" s="52"/>
      <c r="ANL33" s="52"/>
      <c r="ANM33" s="52"/>
      <c r="ANN33" s="52"/>
      <c r="ANO33" s="52"/>
      <c r="ANP33" s="52"/>
      <c r="ANQ33" s="52"/>
      <c r="ANR33" s="52"/>
      <c r="ANS33" s="52"/>
      <c r="ANT33" s="52"/>
      <c r="ANU33" s="52"/>
      <c r="ANV33" s="52"/>
      <c r="ANW33" s="52"/>
      <c r="ANX33" s="52"/>
      <c r="ANY33" s="52"/>
      <c r="ANZ33" s="52"/>
      <c r="AOA33" s="52"/>
      <c r="AOB33" s="52"/>
      <c r="AOC33" s="52"/>
      <c r="AOD33" s="52"/>
      <c r="AOE33" s="52"/>
      <c r="AOF33" s="52"/>
      <c r="AOG33" s="52"/>
      <c r="AOH33" s="52"/>
      <c r="AOI33" s="52"/>
      <c r="AOJ33" s="52"/>
      <c r="AOK33" s="52"/>
      <c r="AOL33" s="52"/>
      <c r="AOM33" s="52"/>
      <c r="AON33" s="52"/>
      <c r="AOO33" s="52"/>
      <c r="AOP33" s="52"/>
      <c r="AOQ33" s="52"/>
      <c r="AOR33" s="52"/>
      <c r="AOS33" s="52"/>
      <c r="AOT33" s="52"/>
      <c r="AOU33" s="52"/>
      <c r="AOV33" s="52"/>
      <c r="AOW33" s="52"/>
      <c r="AOX33" s="52"/>
      <c r="AOY33" s="52"/>
      <c r="AOZ33" s="52"/>
      <c r="APA33" s="52"/>
      <c r="APB33" s="52"/>
      <c r="APC33" s="52"/>
      <c r="APD33" s="52"/>
      <c r="APE33" s="52"/>
      <c r="APF33" s="52"/>
      <c r="APG33" s="52"/>
      <c r="APH33" s="52"/>
      <c r="API33" s="52"/>
      <c r="APJ33" s="52"/>
      <c r="APK33" s="52"/>
      <c r="APL33" s="52"/>
      <c r="APM33" s="52"/>
      <c r="APN33" s="52"/>
      <c r="APO33" s="52"/>
      <c r="APP33" s="52"/>
      <c r="APQ33" s="52"/>
      <c r="APR33" s="52"/>
      <c r="APS33" s="52"/>
      <c r="APT33" s="52"/>
      <c r="APU33" s="52"/>
      <c r="APV33" s="52"/>
      <c r="APW33" s="52"/>
      <c r="APX33" s="52"/>
      <c r="APY33" s="52"/>
      <c r="APZ33" s="52"/>
      <c r="AQA33" s="52"/>
      <c r="AQB33" s="52"/>
      <c r="AQC33" s="52"/>
      <c r="AQD33" s="52"/>
      <c r="AQE33" s="52"/>
      <c r="AQF33" s="52"/>
      <c r="AQG33" s="52"/>
      <c r="AQH33" s="52"/>
      <c r="AQI33" s="52"/>
      <c r="AQJ33" s="52"/>
      <c r="AQK33" s="52"/>
      <c r="AQL33" s="52"/>
      <c r="AQM33" s="52"/>
      <c r="AQN33" s="52"/>
      <c r="AQO33" s="52"/>
      <c r="AQP33" s="52"/>
      <c r="AQQ33" s="52"/>
      <c r="AQR33" s="52"/>
      <c r="AQS33" s="52"/>
      <c r="AQT33" s="52"/>
      <c r="AQU33" s="52"/>
      <c r="AQV33" s="52"/>
      <c r="AQW33" s="52"/>
      <c r="AQX33" s="52"/>
      <c r="AQY33" s="52"/>
      <c r="AQZ33" s="52"/>
      <c r="ARA33" s="52"/>
      <c r="ARB33" s="52"/>
      <c r="ARC33" s="52"/>
      <c r="ARD33" s="52"/>
      <c r="ARE33" s="52"/>
      <c r="ARF33" s="52"/>
      <c r="ARG33" s="52"/>
      <c r="ARH33" s="52"/>
      <c r="ARI33" s="52"/>
      <c r="ARJ33" s="52"/>
      <c r="ARK33" s="52"/>
      <c r="ARL33" s="52"/>
      <c r="ARM33" s="52"/>
      <c r="ARN33" s="52"/>
      <c r="ARO33" s="52"/>
      <c r="ARP33" s="52"/>
      <c r="ARQ33" s="52"/>
      <c r="ARR33" s="52"/>
      <c r="ARS33" s="52"/>
      <c r="ART33" s="52"/>
      <c r="ARU33" s="52"/>
      <c r="ARV33" s="52"/>
      <c r="ARW33" s="52"/>
      <c r="ARX33" s="52"/>
      <c r="ARY33" s="52"/>
      <c r="ARZ33" s="52"/>
      <c r="ASA33" s="52"/>
      <c r="ASB33" s="52"/>
      <c r="ASC33" s="52"/>
      <c r="ASD33" s="52"/>
      <c r="ASE33" s="52"/>
      <c r="ASF33" s="52"/>
      <c r="ASG33" s="52"/>
      <c r="ASH33" s="52"/>
      <c r="ASI33" s="52"/>
      <c r="ASJ33" s="52"/>
      <c r="ASK33" s="52"/>
      <c r="ASL33" s="52"/>
      <c r="ASM33" s="52"/>
      <c r="ASN33" s="52"/>
      <c r="ASO33" s="47"/>
      <c r="ASP33" s="44"/>
      <c r="ASQ33" s="44"/>
      <c r="ASR33" s="44"/>
      <c r="ASS33" s="44"/>
      <c r="AST33" s="44"/>
      <c r="ASU33" s="44"/>
      <c r="ASV33" s="44"/>
      <c r="ASW33" s="44"/>
      <c r="ASX33" s="44"/>
      <c r="ASY33" s="44"/>
      <c r="ASZ33" s="44"/>
      <c r="ATA33" s="44"/>
      <c r="ATB33" s="44"/>
      <c r="ATC33" s="44"/>
      <c r="ATD33" s="44"/>
      <c r="ATE33" s="44"/>
      <c r="ATF33" s="44"/>
      <c r="ATG33" s="44"/>
      <c r="ATH33" s="44"/>
      <c r="ATI33" s="44"/>
      <c r="ATJ33" s="44"/>
      <c r="ATK33" s="44"/>
      <c r="ATL33" s="44"/>
      <c r="ATM33" s="44"/>
      <c r="ATN33" s="44"/>
      <c r="ATO33" s="44"/>
      <c r="ATP33" s="44"/>
      <c r="ATQ33" s="44"/>
      <c r="ATR33" s="44"/>
      <c r="ATS33" s="44"/>
      <c r="ATT33" s="44"/>
      <c r="ATU33" s="44"/>
      <c r="ATV33" s="44"/>
      <c r="ATW33" s="44"/>
      <c r="ATX33" s="44"/>
      <c r="ATY33" s="44"/>
      <c r="ATZ33" s="44"/>
      <c r="AUA33" s="44"/>
      <c r="AUB33" s="44"/>
      <c r="AUC33" s="44"/>
      <c r="AUD33" s="44"/>
      <c r="AUE33" s="44"/>
      <c r="AUF33" s="44"/>
      <c r="AUG33" s="44"/>
      <c r="AUH33" s="44"/>
      <c r="AUI33" s="44"/>
      <c r="AUJ33" s="44"/>
      <c r="AUK33" s="44"/>
      <c r="AUL33" s="44"/>
      <c r="AUM33" s="44"/>
      <c r="AUN33" s="44"/>
      <c r="AUO33" s="44"/>
      <c r="AUP33" s="44"/>
      <c r="AUQ33" s="44"/>
      <c r="AUR33" s="44"/>
      <c r="AUS33" s="44"/>
      <c r="AUT33" s="44"/>
      <c r="AUU33" s="44"/>
      <c r="AUV33" s="44"/>
      <c r="AUW33" s="44"/>
      <c r="AUX33" s="44"/>
      <c r="AUY33" s="44"/>
      <c r="AUZ33" s="44"/>
      <c r="AVA33" s="44"/>
      <c r="AVB33" s="44"/>
      <c r="AVC33" s="44"/>
      <c r="AVD33" s="44"/>
      <c r="AVE33" s="44"/>
      <c r="AVF33" s="44"/>
      <c r="AVG33" s="44"/>
      <c r="AVH33" s="44"/>
      <c r="AVI33" s="44"/>
      <c r="AVJ33" s="44"/>
      <c r="AVK33" s="44"/>
      <c r="AVL33" s="44"/>
      <c r="AVM33" s="44"/>
      <c r="AVN33" s="44"/>
      <c r="AVO33" s="44"/>
      <c r="AVP33" s="44"/>
      <c r="AVQ33" s="44"/>
      <c r="AVR33" s="44"/>
      <c r="AVS33" s="44"/>
      <c r="AVT33" s="44"/>
      <c r="AVU33" s="44"/>
      <c r="AVV33" s="44"/>
      <c r="AVW33" s="44"/>
      <c r="AVX33" s="44"/>
      <c r="AVY33" s="44"/>
      <c r="AVZ33" s="44"/>
      <c r="AWA33" s="44"/>
      <c r="AWB33" s="44"/>
      <c r="AWC33" s="44"/>
      <c r="AWD33" s="44"/>
      <c r="AWE33" s="44"/>
      <c r="AWF33" s="44"/>
      <c r="AWG33" s="44"/>
      <c r="AWH33" s="44"/>
      <c r="AWI33" s="44"/>
      <c r="AWJ33" s="44"/>
      <c r="AWK33" s="44"/>
      <c r="AWL33" s="44"/>
      <c r="AWM33" s="44"/>
      <c r="AWN33" s="44"/>
      <c r="AWO33" s="44"/>
      <c r="AWP33" s="44"/>
      <c r="AWQ33" s="44"/>
      <c r="AWR33" s="44"/>
      <c r="AWS33" s="44"/>
      <c r="AWT33" s="44"/>
      <c r="AWU33" s="44"/>
      <c r="AWV33" s="44"/>
      <c r="AWW33" s="44"/>
      <c r="AWX33" s="44"/>
      <c r="AWY33" s="44"/>
      <c r="AWZ33" s="44"/>
      <c r="AXA33" s="44"/>
      <c r="AXB33" s="44"/>
      <c r="AXC33" s="44"/>
      <c r="AXD33" s="44"/>
      <c r="AXE33" s="44"/>
      <c r="AXF33" s="44"/>
      <c r="AXG33" s="44"/>
      <c r="AXH33" s="44"/>
      <c r="AXI33" s="44"/>
      <c r="AXJ33" s="44"/>
      <c r="AXK33" s="44"/>
      <c r="AXL33" s="44"/>
      <c r="AXM33" s="44"/>
      <c r="AXN33" s="44"/>
      <c r="AXO33" s="44"/>
      <c r="AXP33" s="44"/>
      <c r="AXQ33" s="44"/>
      <c r="AXR33" s="44"/>
      <c r="AXS33" s="44"/>
      <c r="AXT33" s="44"/>
      <c r="AXU33" s="44"/>
      <c r="AXV33" s="44"/>
      <c r="AXW33" s="44"/>
      <c r="AXX33" s="44"/>
      <c r="AXY33" s="44"/>
      <c r="AXZ33" s="44"/>
      <c r="AYA33" s="44"/>
      <c r="AYB33" s="44"/>
      <c r="AYC33" s="44"/>
      <c r="AYD33" s="44"/>
      <c r="AYE33" s="44"/>
      <c r="AYF33" s="44"/>
      <c r="AYG33" s="44"/>
      <c r="AYH33" s="44"/>
      <c r="AYI33" s="44"/>
      <c r="AYJ33" s="44"/>
      <c r="AYK33" s="44"/>
      <c r="AYL33" s="44"/>
      <c r="AYM33" s="44"/>
      <c r="AYN33" s="44"/>
      <c r="AYO33" s="44"/>
      <c r="AYP33" s="44"/>
      <c r="AYQ33" s="44"/>
      <c r="AYR33" s="44"/>
      <c r="AYS33" s="44"/>
      <c r="AYT33" s="44"/>
      <c r="AYU33" s="44"/>
      <c r="AYV33" s="44"/>
      <c r="AYW33" s="44"/>
      <c r="AYX33" s="44"/>
      <c r="AYY33" s="44"/>
      <c r="AYZ33" s="44"/>
      <c r="AZA33" s="44"/>
      <c r="AZB33" s="44"/>
      <c r="AZC33" s="44"/>
      <c r="AZD33" s="44"/>
      <c r="AZE33" s="44"/>
      <c r="AZF33" s="44"/>
      <c r="AZG33" s="44"/>
      <c r="AZH33" s="44"/>
      <c r="AZI33" s="44"/>
      <c r="AZJ33" s="44"/>
      <c r="AZK33" s="44"/>
      <c r="AZL33" s="44"/>
      <c r="AZM33" s="44"/>
      <c r="AZN33" s="44"/>
      <c r="AZO33" s="44"/>
      <c r="AZP33" s="44"/>
    </row>
    <row r="34" spans="1:1368" s="43" customFormat="1" ht="91.5" customHeight="1" x14ac:dyDescent="0.2">
      <c r="A34" s="43" t="s">
        <v>1240</v>
      </c>
      <c r="B34" s="54">
        <v>2</v>
      </c>
      <c r="C34" s="55" t="s">
        <v>1241</v>
      </c>
      <c r="D34" s="49" t="s">
        <v>1239</v>
      </c>
      <c r="E34" s="46">
        <v>2787.8620000000001</v>
      </c>
      <c r="F34" s="7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  <c r="AME34" s="52"/>
      <c r="AMF34" s="52"/>
      <c r="AMG34" s="52"/>
      <c r="AMH34" s="52"/>
      <c r="AMI34" s="52"/>
      <c r="AMJ34" s="52"/>
      <c r="AMK34" s="52"/>
      <c r="AML34" s="52"/>
      <c r="AMM34" s="52"/>
      <c r="AMN34" s="52"/>
      <c r="AMO34" s="52"/>
      <c r="AMP34" s="52"/>
      <c r="AMQ34" s="52"/>
      <c r="AMR34" s="52"/>
      <c r="AMS34" s="52"/>
      <c r="AMT34" s="52"/>
      <c r="AMU34" s="52"/>
      <c r="AMV34" s="52"/>
      <c r="AMW34" s="52"/>
      <c r="AMX34" s="52"/>
      <c r="AMY34" s="52"/>
      <c r="AMZ34" s="52"/>
      <c r="ANA34" s="52"/>
      <c r="ANB34" s="52"/>
      <c r="ANC34" s="52"/>
      <c r="AND34" s="52"/>
      <c r="ANE34" s="52"/>
      <c r="ANF34" s="52"/>
      <c r="ANG34" s="52"/>
      <c r="ANH34" s="52"/>
      <c r="ANI34" s="52"/>
      <c r="ANJ34" s="52"/>
      <c r="ANK34" s="52"/>
      <c r="ANL34" s="52"/>
      <c r="ANM34" s="52"/>
      <c r="ANN34" s="52"/>
      <c r="ANO34" s="52"/>
      <c r="ANP34" s="52"/>
      <c r="ANQ34" s="52"/>
      <c r="ANR34" s="52"/>
      <c r="ANS34" s="52"/>
      <c r="ANT34" s="52"/>
      <c r="ANU34" s="52"/>
      <c r="ANV34" s="52"/>
      <c r="ANW34" s="52"/>
      <c r="ANX34" s="52"/>
      <c r="ANY34" s="52"/>
      <c r="ANZ34" s="52"/>
      <c r="AOA34" s="52"/>
      <c r="AOB34" s="52"/>
      <c r="AOC34" s="52"/>
      <c r="AOD34" s="52"/>
      <c r="AOE34" s="52"/>
      <c r="AOF34" s="52"/>
      <c r="AOG34" s="52"/>
      <c r="AOH34" s="52"/>
      <c r="AOI34" s="52"/>
      <c r="AOJ34" s="52"/>
      <c r="AOK34" s="52"/>
      <c r="AOL34" s="52"/>
      <c r="AOM34" s="52"/>
      <c r="AON34" s="52"/>
      <c r="AOO34" s="52"/>
      <c r="AOP34" s="52"/>
      <c r="AOQ34" s="52"/>
      <c r="AOR34" s="52"/>
      <c r="AOS34" s="52"/>
      <c r="AOT34" s="52"/>
      <c r="AOU34" s="52"/>
      <c r="AOV34" s="52"/>
      <c r="AOW34" s="52"/>
      <c r="AOX34" s="52"/>
      <c r="AOY34" s="52"/>
      <c r="AOZ34" s="52"/>
      <c r="APA34" s="52"/>
      <c r="APB34" s="52"/>
      <c r="APC34" s="52"/>
      <c r="APD34" s="52"/>
      <c r="APE34" s="52"/>
      <c r="APF34" s="52"/>
      <c r="APG34" s="52"/>
      <c r="APH34" s="52"/>
      <c r="API34" s="52"/>
      <c r="APJ34" s="52"/>
      <c r="APK34" s="52"/>
      <c r="APL34" s="52"/>
      <c r="APM34" s="52"/>
      <c r="APN34" s="52"/>
      <c r="APO34" s="52"/>
      <c r="APP34" s="52"/>
      <c r="APQ34" s="52"/>
      <c r="APR34" s="52"/>
      <c r="APS34" s="52"/>
      <c r="APT34" s="52"/>
      <c r="APU34" s="52"/>
      <c r="APV34" s="52"/>
      <c r="APW34" s="52"/>
      <c r="APX34" s="52"/>
      <c r="APY34" s="52"/>
      <c r="APZ34" s="52"/>
      <c r="AQA34" s="52"/>
      <c r="AQB34" s="52"/>
      <c r="AQC34" s="52"/>
      <c r="AQD34" s="52"/>
      <c r="AQE34" s="52"/>
      <c r="AQF34" s="52"/>
      <c r="AQG34" s="52"/>
      <c r="AQH34" s="52"/>
      <c r="AQI34" s="52"/>
      <c r="AQJ34" s="52"/>
      <c r="AQK34" s="52"/>
      <c r="AQL34" s="52"/>
      <c r="AQM34" s="52"/>
      <c r="AQN34" s="52"/>
      <c r="AQO34" s="52"/>
      <c r="AQP34" s="52"/>
      <c r="AQQ34" s="52"/>
      <c r="AQR34" s="52"/>
      <c r="AQS34" s="52"/>
      <c r="AQT34" s="52"/>
      <c r="AQU34" s="52"/>
      <c r="AQV34" s="52"/>
      <c r="AQW34" s="52"/>
      <c r="AQX34" s="52"/>
      <c r="AQY34" s="52"/>
      <c r="AQZ34" s="52"/>
      <c r="ARA34" s="52"/>
      <c r="ARB34" s="52"/>
      <c r="ARC34" s="52"/>
      <c r="ARD34" s="52"/>
      <c r="ARE34" s="52"/>
      <c r="ARF34" s="52"/>
      <c r="ARG34" s="52"/>
      <c r="ARH34" s="52"/>
      <c r="ARI34" s="52"/>
      <c r="ARJ34" s="52"/>
      <c r="ARK34" s="52"/>
      <c r="ARL34" s="52"/>
      <c r="ARM34" s="52"/>
      <c r="ARN34" s="52"/>
      <c r="ARO34" s="52"/>
      <c r="ARP34" s="52"/>
      <c r="ARQ34" s="52"/>
      <c r="ARR34" s="52"/>
      <c r="ARS34" s="52"/>
      <c r="ART34" s="52"/>
      <c r="ARU34" s="52"/>
      <c r="ARV34" s="52"/>
      <c r="ARW34" s="52"/>
      <c r="ARX34" s="52"/>
      <c r="ARY34" s="52"/>
      <c r="ARZ34" s="52"/>
      <c r="ASA34" s="52"/>
      <c r="ASB34" s="52"/>
      <c r="ASC34" s="52"/>
      <c r="ASD34" s="52"/>
      <c r="ASE34" s="52"/>
      <c r="ASF34" s="52"/>
      <c r="ASG34" s="52"/>
      <c r="ASH34" s="52"/>
      <c r="ASI34" s="52"/>
      <c r="ASJ34" s="52"/>
      <c r="ASK34" s="52"/>
      <c r="ASL34" s="52"/>
      <c r="ASM34" s="52"/>
      <c r="ASN34" s="52"/>
      <c r="ASO34" s="47"/>
      <c r="ASP34" s="44"/>
      <c r="ASQ34" s="44"/>
      <c r="ASR34" s="44"/>
      <c r="ASS34" s="44"/>
      <c r="AST34" s="44"/>
      <c r="ASU34" s="44"/>
      <c r="ASV34" s="44"/>
      <c r="ASW34" s="44"/>
      <c r="ASX34" s="44"/>
      <c r="ASY34" s="44"/>
      <c r="ASZ34" s="44"/>
      <c r="ATA34" s="44"/>
      <c r="ATB34" s="44"/>
      <c r="ATC34" s="44"/>
      <c r="ATD34" s="44"/>
      <c r="ATE34" s="44"/>
      <c r="ATF34" s="44"/>
      <c r="ATG34" s="44"/>
      <c r="ATH34" s="44"/>
      <c r="ATI34" s="44"/>
      <c r="ATJ34" s="44"/>
      <c r="ATK34" s="44"/>
      <c r="ATL34" s="44"/>
      <c r="ATM34" s="44"/>
      <c r="ATN34" s="44"/>
      <c r="ATO34" s="44"/>
      <c r="ATP34" s="44"/>
      <c r="ATQ34" s="44"/>
      <c r="ATR34" s="44"/>
      <c r="ATS34" s="44"/>
      <c r="ATT34" s="44"/>
      <c r="ATU34" s="44"/>
      <c r="ATV34" s="44"/>
      <c r="ATW34" s="44"/>
      <c r="ATX34" s="44"/>
      <c r="ATY34" s="44"/>
      <c r="ATZ34" s="44"/>
      <c r="AUA34" s="44"/>
      <c r="AUB34" s="44"/>
      <c r="AUC34" s="44"/>
      <c r="AUD34" s="44"/>
      <c r="AUE34" s="44"/>
      <c r="AUF34" s="44"/>
      <c r="AUG34" s="44"/>
      <c r="AUH34" s="44"/>
      <c r="AUI34" s="44"/>
      <c r="AUJ34" s="44"/>
      <c r="AUK34" s="44"/>
      <c r="AUL34" s="44"/>
      <c r="AUM34" s="44"/>
      <c r="AUN34" s="44"/>
      <c r="AUO34" s="44"/>
      <c r="AUP34" s="44"/>
      <c r="AUQ34" s="44"/>
      <c r="AUR34" s="44"/>
      <c r="AUS34" s="44"/>
      <c r="AUT34" s="44"/>
      <c r="AUU34" s="44"/>
      <c r="AUV34" s="44"/>
      <c r="AUW34" s="44"/>
      <c r="AUX34" s="44"/>
      <c r="AUY34" s="44"/>
      <c r="AUZ34" s="44"/>
      <c r="AVA34" s="44"/>
      <c r="AVB34" s="44"/>
      <c r="AVC34" s="44"/>
      <c r="AVD34" s="44"/>
      <c r="AVE34" s="44"/>
      <c r="AVF34" s="44"/>
      <c r="AVG34" s="44"/>
      <c r="AVH34" s="44"/>
      <c r="AVI34" s="44"/>
      <c r="AVJ34" s="44"/>
      <c r="AVK34" s="44"/>
      <c r="AVL34" s="44"/>
      <c r="AVM34" s="44"/>
      <c r="AVN34" s="44"/>
      <c r="AVO34" s="44"/>
      <c r="AVP34" s="44"/>
      <c r="AVQ34" s="44"/>
      <c r="AVR34" s="44"/>
      <c r="AVS34" s="44"/>
      <c r="AVT34" s="44"/>
      <c r="AVU34" s="44"/>
      <c r="AVV34" s="44"/>
      <c r="AVW34" s="44"/>
      <c r="AVX34" s="44"/>
      <c r="AVY34" s="44"/>
      <c r="AVZ34" s="44"/>
      <c r="AWA34" s="44"/>
      <c r="AWB34" s="44"/>
      <c r="AWC34" s="44"/>
      <c r="AWD34" s="44"/>
      <c r="AWE34" s="44"/>
      <c r="AWF34" s="44"/>
      <c r="AWG34" s="44"/>
      <c r="AWH34" s="44"/>
      <c r="AWI34" s="44"/>
      <c r="AWJ34" s="44"/>
      <c r="AWK34" s="44"/>
      <c r="AWL34" s="44"/>
      <c r="AWM34" s="44"/>
      <c r="AWN34" s="44"/>
      <c r="AWO34" s="44"/>
      <c r="AWP34" s="44"/>
      <c r="AWQ34" s="44"/>
      <c r="AWR34" s="44"/>
      <c r="AWS34" s="44"/>
      <c r="AWT34" s="44"/>
      <c r="AWU34" s="44"/>
      <c r="AWV34" s="44"/>
      <c r="AWW34" s="44"/>
      <c r="AWX34" s="44"/>
      <c r="AWY34" s="44"/>
      <c r="AWZ34" s="44"/>
      <c r="AXA34" s="44"/>
      <c r="AXB34" s="44"/>
      <c r="AXC34" s="44"/>
      <c r="AXD34" s="44"/>
      <c r="AXE34" s="44"/>
      <c r="AXF34" s="44"/>
      <c r="AXG34" s="44"/>
      <c r="AXH34" s="44"/>
      <c r="AXI34" s="44"/>
      <c r="AXJ34" s="44"/>
      <c r="AXK34" s="44"/>
      <c r="AXL34" s="44"/>
      <c r="AXM34" s="44"/>
      <c r="AXN34" s="44"/>
      <c r="AXO34" s="44"/>
      <c r="AXP34" s="44"/>
      <c r="AXQ34" s="44"/>
      <c r="AXR34" s="44"/>
      <c r="AXS34" s="44"/>
      <c r="AXT34" s="44"/>
      <c r="AXU34" s="44"/>
      <c r="AXV34" s="44"/>
      <c r="AXW34" s="44"/>
      <c r="AXX34" s="44"/>
      <c r="AXY34" s="44"/>
      <c r="AXZ34" s="44"/>
      <c r="AYA34" s="44"/>
      <c r="AYB34" s="44"/>
      <c r="AYC34" s="44"/>
      <c r="AYD34" s="44"/>
      <c r="AYE34" s="44"/>
      <c r="AYF34" s="44"/>
      <c r="AYG34" s="44"/>
      <c r="AYH34" s="44"/>
      <c r="AYI34" s="44"/>
      <c r="AYJ34" s="44"/>
      <c r="AYK34" s="44"/>
      <c r="AYL34" s="44"/>
      <c r="AYM34" s="44"/>
      <c r="AYN34" s="44"/>
      <c r="AYO34" s="44"/>
      <c r="AYP34" s="44"/>
      <c r="AYQ34" s="44"/>
      <c r="AYR34" s="44"/>
      <c r="AYS34" s="44"/>
      <c r="AYT34" s="44"/>
      <c r="AYU34" s="44"/>
      <c r="AYV34" s="44"/>
      <c r="AYW34" s="44"/>
      <c r="AYX34" s="44"/>
      <c r="AYY34" s="44"/>
      <c r="AYZ34" s="44"/>
      <c r="AZA34" s="44"/>
      <c r="AZB34" s="44"/>
      <c r="AZC34" s="44"/>
      <c r="AZD34" s="44"/>
      <c r="AZE34" s="44"/>
      <c r="AZF34" s="44"/>
      <c r="AZG34" s="44"/>
      <c r="AZH34" s="44"/>
      <c r="AZI34" s="44"/>
      <c r="AZJ34" s="44"/>
      <c r="AZK34" s="44"/>
      <c r="AZL34" s="44"/>
      <c r="AZM34" s="44"/>
      <c r="AZN34" s="44"/>
      <c r="AZO34" s="44"/>
      <c r="AZP34" s="44"/>
    </row>
    <row r="35" spans="1:1368" s="43" customFormat="1" x14ac:dyDescent="0.2">
      <c r="B35" s="54"/>
      <c r="C35" s="48" t="s">
        <v>1242</v>
      </c>
      <c r="D35" s="49"/>
      <c r="E35" s="46"/>
      <c r="F35" s="7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47"/>
      <c r="ASP35" s="44"/>
      <c r="ASQ35" s="44"/>
      <c r="ASR35" s="44"/>
      <c r="ASS35" s="44"/>
      <c r="AST35" s="44"/>
      <c r="ASU35" s="44"/>
      <c r="ASV35" s="44"/>
      <c r="ASW35" s="44"/>
      <c r="ASX35" s="44"/>
      <c r="ASY35" s="44"/>
      <c r="ASZ35" s="44"/>
      <c r="ATA35" s="44"/>
      <c r="ATB35" s="44"/>
      <c r="ATC35" s="44"/>
      <c r="ATD35" s="44"/>
      <c r="ATE35" s="44"/>
      <c r="ATF35" s="44"/>
      <c r="ATG35" s="44"/>
      <c r="ATH35" s="44"/>
      <c r="ATI35" s="44"/>
      <c r="ATJ35" s="44"/>
      <c r="ATK35" s="44"/>
      <c r="ATL35" s="44"/>
      <c r="ATM35" s="44"/>
      <c r="ATN35" s="44"/>
      <c r="ATO35" s="44"/>
      <c r="ATP35" s="44"/>
      <c r="ATQ35" s="44"/>
      <c r="ATR35" s="44"/>
      <c r="ATS35" s="44"/>
      <c r="ATT35" s="44"/>
      <c r="ATU35" s="44"/>
      <c r="ATV35" s="44"/>
      <c r="ATW35" s="44"/>
      <c r="ATX35" s="44"/>
      <c r="ATY35" s="44"/>
      <c r="ATZ35" s="44"/>
      <c r="AUA35" s="44"/>
      <c r="AUB35" s="44"/>
      <c r="AUC35" s="44"/>
      <c r="AUD35" s="44"/>
      <c r="AUE35" s="44"/>
      <c r="AUF35" s="44"/>
      <c r="AUG35" s="44"/>
      <c r="AUH35" s="44"/>
      <c r="AUI35" s="44"/>
      <c r="AUJ35" s="44"/>
      <c r="AUK35" s="44"/>
      <c r="AUL35" s="44"/>
      <c r="AUM35" s="44"/>
      <c r="AUN35" s="44"/>
      <c r="AUO35" s="44"/>
      <c r="AUP35" s="44"/>
      <c r="AUQ35" s="44"/>
      <c r="AUR35" s="44"/>
      <c r="AUS35" s="44"/>
      <c r="AUT35" s="44"/>
      <c r="AUU35" s="44"/>
      <c r="AUV35" s="44"/>
      <c r="AUW35" s="44"/>
      <c r="AUX35" s="44"/>
      <c r="AUY35" s="44"/>
      <c r="AUZ35" s="44"/>
      <c r="AVA35" s="44"/>
      <c r="AVB35" s="44"/>
      <c r="AVC35" s="44"/>
      <c r="AVD35" s="44"/>
      <c r="AVE35" s="44"/>
      <c r="AVF35" s="44"/>
      <c r="AVG35" s="44"/>
      <c r="AVH35" s="44"/>
      <c r="AVI35" s="44"/>
      <c r="AVJ35" s="44"/>
      <c r="AVK35" s="44"/>
      <c r="AVL35" s="44"/>
      <c r="AVM35" s="44"/>
      <c r="AVN35" s="44"/>
      <c r="AVO35" s="44"/>
      <c r="AVP35" s="44"/>
      <c r="AVQ35" s="44"/>
      <c r="AVR35" s="44"/>
      <c r="AVS35" s="44"/>
      <c r="AVT35" s="44"/>
      <c r="AVU35" s="44"/>
      <c r="AVV35" s="44"/>
      <c r="AVW35" s="44"/>
      <c r="AVX35" s="44"/>
      <c r="AVY35" s="44"/>
      <c r="AVZ35" s="44"/>
      <c r="AWA35" s="44"/>
      <c r="AWB35" s="44"/>
      <c r="AWC35" s="44"/>
      <c r="AWD35" s="44"/>
      <c r="AWE35" s="44"/>
      <c r="AWF35" s="44"/>
      <c r="AWG35" s="44"/>
      <c r="AWH35" s="44"/>
      <c r="AWI35" s="44"/>
      <c r="AWJ35" s="44"/>
      <c r="AWK35" s="44"/>
      <c r="AWL35" s="44"/>
      <c r="AWM35" s="44"/>
      <c r="AWN35" s="44"/>
      <c r="AWO35" s="44"/>
      <c r="AWP35" s="44"/>
      <c r="AWQ35" s="44"/>
      <c r="AWR35" s="44"/>
      <c r="AWS35" s="44"/>
      <c r="AWT35" s="44"/>
      <c r="AWU35" s="44"/>
      <c r="AWV35" s="44"/>
      <c r="AWW35" s="44"/>
      <c r="AWX35" s="44"/>
      <c r="AWY35" s="44"/>
      <c r="AWZ35" s="44"/>
      <c r="AXA35" s="44"/>
      <c r="AXB35" s="44"/>
      <c r="AXC35" s="44"/>
      <c r="AXD35" s="44"/>
      <c r="AXE35" s="44"/>
      <c r="AXF35" s="44"/>
      <c r="AXG35" s="44"/>
      <c r="AXH35" s="44"/>
      <c r="AXI35" s="44"/>
      <c r="AXJ35" s="44"/>
      <c r="AXK35" s="44"/>
      <c r="AXL35" s="44"/>
      <c r="AXM35" s="44"/>
      <c r="AXN35" s="44"/>
      <c r="AXO35" s="44"/>
      <c r="AXP35" s="44"/>
      <c r="AXQ35" s="44"/>
      <c r="AXR35" s="44"/>
      <c r="AXS35" s="44"/>
      <c r="AXT35" s="44"/>
      <c r="AXU35" s="44"/>
      <c r="AXV35" s="44"/>
      <c r="AXW35" s="44"/>
      <c r="AXX35" s="44"/>
      <c r="AXY35" s="44"/>
      <c r="AXZ35" s="44"/>
      <c r="AYA35" s="44"/>
      <c r="AYB35" s="44"/>
      <c r="AYC35" s="44"/>
      <c r="AYD35" s="44"/>
      <c r="AYE35" s="44"/>
      <c r="AYF35" s="44"/>
      <c r="AYG35" s="44"/>
      <c r="AYH35" s="44"/>
      <c r="AYI35" s="44"/>
      <c r="AYJ35" s="44"/>
      <c r="AYK35" s="44"/>
      <c r="AYL35" s="44"/>
      <c r="AYM35" s="44"/>
      <c r="AYN35" s="44"/>
      <c r="AYO35" s="44"/>
      <c r="AYP35" s="44"/>
      <c r="AYQ35" s="44"/>
      <c r="AYR35" s="44"/>
      <c r="AYS35" s="44"/>
      <c r="AYT35" s="44"/>
      <c r="AYU35" s="44"/>
      <c r="AYV35" s="44"/>
      <c r="AYW35" s="44"/>
      <c r="AYX35" s="44"/>
      <c r="AYY35" s="44"/>
      <c r="AYZ35" s="44"/>
      <c r="AZA35" s="44"/>
      <c r="AZB35" s="44"/>
      <c r="AZC35" s="44"/>
      <c r="AZD35" s="44"/>
      <c r="AZE35" s="44"/>
      <c r="AZF35" s="44"/>
      <c r="AZG35" s="44"/>
      <c r="AZH35" s="44"/>
      <c r="AZI35" s="44"/>
      <c r="AZJ35" s="44"/>
      <c r="AZK35" s="44"/>
      <c r="AZL35" s="44"/>
      <c r="AZM35" s="44"/>
      <c r="AZN35" s="44"/>
      <c r="AZO35" s="44"/>
      <c r="AZP35" s="44"/>
    </row>
    <row r="36" spans="1:1368" s="43" customFormat="1" ht="45" x14ac:dyDescent="0.2">
      <c r="B36" s="56" t="s">
        <v>1243</v>
      </c>
      <c r="C36" s="55" t="s">
        <v>1244</v>
      </c>
      <c r="D36" s="49" t="s">
        <v>1239</v>
      </c>
      <c r="E36" s="46">
        <v>2787.8620000000001</v>
      </c>
      <c r="F36" s="74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47"/>
      <c r="ASP36" s="44"/>
      <c r="ASQ36" s="44"/>
      <c r="ASR36" s="44"/>
      <c r="ASS36" s="44"/>
      <c r="AST36" s="44"/>
      <c r="ASU36" s="44"/>
      <c r="ASV36" s="44"/>
      <c r="ASW36" s="44"/>
      <c r="ASX36" s="44"/>
      <c r="ASY36" s="44"/>
      <c r="ASZ36" s="44"/>
      <c r="ATA36" s="44"/>
      <c r="ATB36" s="44"/>
      <c r="ATC36" s="44"/>
      <c r="ATD36" s="44"/>
      <c r="ATE36" s="44"/>
      <c r="ATF36" s="44"/>
      <c r="ATG36" s="44"/>
      <c r="ATH36" s="44"/>
      <c r="ATI36" s="44"/>
      <c r="ATJ36" s="44"/>
      <c r="ATK36" s="44"/>
      <c r="ATL36" s="44"/>
      <c r="ATM36" s="44"/>
      <c r="ATN36" s="44"/>
      <c r="ATO36" s="44"/>
      <c r="ATP36" s="44"/>
      <c r="ATQ36" s="44"/>
      <c r="ATR36" s="44"/>
      <c r="ATS36" s="44"/>
      <c r="ATT36" s="44"/>
      <c r="ATU36" s="44"/>
      <c r="ATV36" s="44"/>
      <c r="ATW36" s="44"/>
      <c r="ATX36" s="44"/>
      <c r="ATY36" s="44"/>
      <c r="ATZ36" s="44"/>
      <c r="AUA36" s="44"/>
      <c r="AUB36" s="44"/>
      <c r="AUC36" s="44"/>
      <c r="AUD36" s="44"/>
      <c r="AUE36" s="44"/>
      <c r="AUF36" s="44"/>
      <c r="AUG36" s="44"/>
      <c r="AUH36" s="44"/>
      <c r="AUI36" s="44"/>
      <c r="AUJ36" s="44"/>
      <c r="AUK36" s="44"/>
      <c r="AUL36" s="44"/>
      <c r="AUM36" s="44"/>
      <c r="AUN36" s="44"/>
      <c r="AUO36" s="44"/>
      <c r="AUP36" s="44"/>
      <c r="AUQ36" s="44"/>
      <c r="AUR36" s="44"/>
      <c r="AUS36" s="44"/>
      <c r="AUT36" s="44"/>
      <c r="AUU36" s="44"/>
      <c r="AUV36" s="44"/>
      <c r="AUW36" s="44"/>
      <c r="AUX36" s="44"/>
      <c r="AUY36" s="44"/>
      <c r="AUZ36" s="44"/>
      <c r="AVA36" s="44"/>
      <c r="AVB36" s="44"/>
      <c r="AVC36" s="44"/>
      <c r="AVD36" s="44"/>
      <c r="AVE36" s="44"/>
      <c r="AVF36" s="44"/>
      <c r="AVG36" s="44"/>
      <c r="AVH36" s="44"/>
      <c r="AVI36" s="44"/>
      <c r="AVJ36" s="44"/>
      <c r="AVK36" s="44"/>
      <c r="AVL36" s="44"/>
      <c r="AVM36" s="44"/>
      <c r="AVN36" s="44"/>
      <c r="AVO36" s="44"/>
      <c r="AVP36" s="44"/>
      <c r="AVQ36" s="44"/>
      <c r="AVR36" s="44"/>
      <c r="AVS36" s="44"/>
      <c r="AVT36" s="44"/>
      <c r="AVU36" s="44"/>
      <c r="AVV36" s="44"/>
      <c r="AVW36" s="44"/>
      <c r="AVX36" s="44"/>
      <c r="AVY36" s="44"/>
      <c r="AVZ36" s="44"/>
      <c r="AWA36" s="44"/>
      <c r="AWB36" s="44"/>
      <c r="AWC36" s="44"/>
      <c r="AWD36" s="44"/>
      <c r="AWE36" s="44"/>
      <c r="AWF36" s="44"/>
      <c r="AWG36" s="44"/>
      <c r="AWH36" s="44"/>
      <c r="AWI36" s="44"/>
      <c r="AWJ36" s="44"/>
      <c r="AWK36" s="44"/>
      <c r="AWL36" s="44"/>
      <c r="AWM36" s="44"/>
      <c r="AWN36" s="44"/>
      <c r="AWO36" s="44"/>
      <c r="AWP36" s="44"/>
      <c r="AWQ36" s="44"/>
      <c r="AWR36" s="44"/>
      <c r="AWS36" s="44"/>
      <c r="AWT36" s="44"/>
      <c r="AWU36" s="44"/>
      <c r="AWV36" s="44"/>
      <c r="AWW36" s="44"/>
      <c r="AWX36" s="44"/>
      <c r="AWY36" s="44"/>
      <c r="AWZ36" s="44"/>
      <c r="AXA36" s="44"/>
      <c r="AXB36" s="44"/>
      <c r="AXC36" s="44"/>
      <c r="AXD36" s="44"/>
      <c r="AXE36" s="44"/>
      <c r="AXF36" s="44"/>
      <c r="AXG36" s="44"/>
      <c r="AXH36" s="44"/>
      <c r="AXI36" s="44"/>
      <c r="AXJ36" s="44"/>
      <c r="AXK36" s="44"/>
      <c r="AXL36" s="44"/>
      <c r="AXM36" s="44"/>
      <c r="AXN36" s="44"/>
      <c r="AXO36" s="44"/>
      <c r="AXP36" s="44"/>
      <c r="AXQ36" s="44"/>
      <c r="AXR36" s="44"/>
      <c r="AXS36" s="44"/>
      <c r="AXT36" s="44"/>
      <c r="AXU36" s="44"/>
      <c r="AXV36" s="44"/>
      <c r="AXW36" s="44"/>
      <c r="AXX36" s="44"/>
      <c r="AXY36" s="44"/>
      <c r="AXZ36" s="44"/>
      <c r="AYA36" s="44"/>
      <c r="AYB36" s="44"/>
      <c r="AYC36" s="44"/>
      <c r="AYD36" s="44"/>
      <c r="AYE36" s="44"/>
      <c r="AYF36" s="44"/>
      <c r="AYG36" s="44"/>
      <c r="AYH36" s="44"/>
      <c r="AYI36" s="44"/>
      <c r="AYJ36" s="44"/>
      <c r="AYK36" s="44"/>
      <c r="AYL36" s="44"/>
      <c r="AYM36" s="44"/>
      <c r="AYN36" s="44"/>
      <c r="AYO36" s="44"/>
      <c r="AYP36" s="44"/>
      <c r="AYQ36" s="44"/>
      <c r="AYR36" s="44"/>
      <c r="AYS36" s="44"/>
      <c r="AYT36" s="44"/>
      <c r="AYU36" s="44"/>
      <c r="AYV36" s="44"/>
      <c r="AYW36" s="44"/>
      <c r="AYX36" s="44"/>
      <c r="AYY36" s="44"/>
      <c r="AYZ36" s="44"/>
      <c r="AZA36" s="44"/>
      <c r="AZB36" s="44"/>
      <c r="AZC36" s="44"/>
      <c r="AZD36" s="44"/>
      <c r="AZE36" s="44"/>
      <c r="AZF36" s="44"/>
      <c r="AZG36" s="44"/>
      <c r="AZH36" s="44"/>
      <c r="AZI36" s="44"/>
      <c r="AZJ36" s="44"/>
      <c r="AZK36" s="44"/>
      <c r="AZL36" s="44"/>
      <c r="AZM36" s="44"/>
      <c r="AZN36" s="44"/>
      <c r="AZO36" s="44"/>
      <c r="AZP36" s="44"/>
    </row>
    <row r="37" spans="1:1368" s="43" customFormat="1" ht="33.75" x14ac:dyDescent="0.2">
      <c r="B37" s="54" t="s">
        <v>1245</v>
      </c>
      <c r="C37" s="55" t="s">
        <v>1246</v>
      </c>
      <c r="D37" s="49" t="s">
        <v>1239</v>
      </c>
      <c r="E37" s="46">
        <v>0</v>
      </c>
      <c r="F37" s="74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  <c r="AME37" s="52"/>
      <c r="AMF37" s="52"/>
      <c r="AMG37" s="52"/>
      <c r="AMH37" s="52"/>
      <c r="AMI37" s="52"/>
      <c r="AMJ37" s="52"/>
      <c r="AMK37" s="52"/>
      <c r="AML37" s="52"/>
      <c r="AMM37" s="52"/>
      <c r="AMN37" s="52"/>
      <c r="AMO37" s="52"/>
      <c r="AMP37" s="52"/>
      <c r="AMQ37" s="52"/>
      <c r="AMR37" s="52"/>
      <c r="AMS37" s="52"/>
      <c r="AMT37" s="52"/>
      <c r="AMU37" s="52"/>
      <c r="AMV37" s="52"/>
      <c r="AMW37" s="52"/>
      <c r="AMX37" s="52"/>
      <c r="AMY37" s="52"/>
      <c r="AMZ37" s="52"/>
      <c r="ANA37" s="52"/>
      <c r="ANB37" s="52"/>
      <c r="ANC37" s="52"/>
      <c r="AND37" s="52"/>
      <c r="ANE37" s="52"/>
      <c r="ANF37" s="52"/>
      <c r="ANG37" s="52"/>
      <c r="ANH37" s="52"/>
      <c r="ANI37" s="52"/>
      <c r="ANJ37" s="52"/>
      <c r="ANK37" s="52"/>
      <c r="ANL37" s="52"/>
      <c r="ANM37" s="52"/>
      <c r="ANN37" s="52"/>
      <c r="ANO37" s="52"/>
      <c r="ANP37" s="52"/>
      <c r="ANQ37" s="52"/>
      <c r="ANR37" s="52"/>
      <c r="ANS37" s="52"/>
      <c r="ANT37" s="52"/>
      <c r="ANU37" s="52"/>
      <c r="ANV37" s="52"/>
      <c r="ANW37" s="52"/>
      <c r="ANX37" s="52"/>
      <c r="ANY37" s="52"/>
      <c r="ANZ37" s="52"/>
      <c r="AOA37" s="52"/>
      <c r="AOB37" s="52"/>
      <c r="AOC37" s="52"/>
      <c r="AOD37" s="52"/>
      <c r="AOE37" s="52"/>
      <c r="AOF37" s="52"/>
      <c r="AOG37" s="52"/>
      <c r="AOH37" s="52"/>
      <c r="AOI37" s="52"/>
      <c r="AOJ37" s="52"/>
      <c r="AOK37" s="52"/>
      <c r="AOL37" s="52"/>
      <c r="AOM37" s="52"/>
      <c r="AON37" s="52"/>
      <c r="AOO37" s="52"/>
      <c r="AOP37" s="52"/>
      <c r="AOQ37" s="52"/>
      <c r="AOR37" s="52"/>
      <c r="AOS37" s="52"/>
      <c r="AOT37" s="52"/>
      <c r="AOU37" s="52"/>
      <c r="AOV37" s="52"/>
      <c r="AOW37" s="52"/>
      <c r="AOX37" s="52"/>
      <c r="AOY37" s="52"/>
      <c r="AOZ37" s="52"/>
      <c r="APA37" s="52"/>
      <c r="APB37" s="52"/>
      <c r="APC37" s="52"/>
      <c r="APD37" s="52"/>
      <c r="APE37" s="52"/>
      <c r="APF37" s="52"/>
      <c r="APG37" s="52"/>
      <c r="APH37" s="52"/>
      <c r="API37" s="52"/>
      <c r="APJ37" s="52"/>
      <c r="APK37" s="52"/>
      <c r="APL37" s="52"/>
      <c r="APM37" s="52"/>
      <c r="APN37" s="52"/>
      <c r="APO37" s="52"/>
      <c r="APP37" s="52"/>
      <c r="APQ37" s="52"/>
      <c r="APR37" s="52"/>
      <c r="APS37" s="52"/>
      <c r="APT37" s="52"/>
      <c r="APU37" s="52"/>
      <c r="APV37" s="52"/>
      <c r="APW37" s="52"/>
      <c r="APX37" s="52"/>
      <c r="APY37" s="52"/>
      <c r="APZ37" s="52"/>
      <c r="AQA37" s="52"/>
      <c r="AQB37" s="52"/>
      <c r="AQC37" s="52"/>
      <c r="AQD37" s="52"/>
      <c r="AQE37" s="52"/>
      <c r="AQF37" s="52"/>
      <c r="AQG37" s="52"/>
      <c r="AQH37" s="52"/>
      <c r="AQI37" s="52"/>
      <c r="AQJ37" s="52"/>
      <c r="AQK37" s="52"/>
      <c r="AQL37" s="52"/>
      <c r="AQM37" s="52"/>
      <c r="AQN37" s="52"/>
      <c r="AQO37" s="52"/>
      <c r="AQP37" s="52"/>
      <c r="AQQ37" s="52"/>
      <c r="AQR37" s="52"/>
      <c r="AQS37" s="52"/>
      <c r="AQT37" s="52"/>
      <c r="AQU37" s="52"/>
      <c r="AQV37" s="52"/>
      <c r="AQW37" s="52"/>
      <c r="AQX37" s="52"/>
      <c r="AQY37" s="52"/>
      <c r="AQZ37" s="52"/>
      <c r="ARA37" s="52"/>
      <c r="ARB37" s="52"/>
      <c r="ARC37" s="52"/>
      <c r="ARD37" s="52"/>
      <c r="ARE37" s="52"/>
      <c r="ARF37" s="52"/>
      <c r="ARG37" s="52"/>
      <c r="ARH37" s="52"/>
      <c r="ARI37" s="52"/>
      <c r="ARJ37" s="52"/>
      <c r="ARK37" s="52"/>
      <c r="ARL37" s="52"/>
      <c r="ARM37" s="52"/>
      <c r="ARN37" s="52"/>
      <c r="ARO37" s="52"/>
      <c r="ARP37" s="52"/>
      <c r="ARQ37" s="52"/>
      <c r="ARR37" s="52"/>
      <c r="ARS37" s="52"/>
      <c r="ART37" s="52"/>
      <c r="ARU37" s="52"/>
      <c r="ARV37" s="52"/>
      <c r="ARW37" s="52"/>
      <c r="ARX37" s="52"/>
      <c r="ARY37" s="52"/>
      <c r="ARZ37" s="52"/>
      <c r="ASA37" s="52"/>
      <c r="ASB37" s="52"/>
      <c r="ASC37" s="52"/>
      <c r="ASD37" s="52"/>
      <c r="ASE37" s="52"/>
      <c r="ASF37" s="52"/>
      <c r="ASG37" s="52"/>
      <c r="ASH37" s="52"/>
      <c r="ASI37" s="52"/>
      <c r="ASJ37" s="52"/>
      <c r="ASK37" s="52"/>
      <c r="ASL37" s="52"/>
      <c r="ASM37" s="52"/>
      <c r="ASN37" s="52"/>
      <c r="ASO37" s="47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</row>
    <row r="38" spans="1:1368" s="43" customFormat="1" ht="22.5" x14ac:dyDescent="0.2">
      <c r="B38" s="54" t="s">
        <v>1247</v>
      </c>
      <c r="C38" s="55" t="s">
        <v>1248</v>
      </c>
      <c r="D38" s="49" t="s">
        <v>1239</v>
      </c>
      <c r="E38" s="46">
        <v>0</v>
      </c>
      <c r="F38" s="74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  <c r="AME38" s="52"/>
      <c r="AMF38" s="52"/>
      <c r="AMG38" s="52"/>
      <c r="AMH38" s="52"/>
      <c r="AMI38" s="52"/>
      <c r="AMJ38" s="52"/>
      <c r="AMK38" s="52"/>
      <c r="AML38" s="52"/>
      <c r="AMM38" s="52"/>
      <c r="AMN38" s="52"/>
      <c r="AMO38" s="52"/>
      <c r="AMP38" s="52"/>
      <c r="AMQ38" s="52"/>
      <c r="AMR38" s="52"/>
      <c r="AMS38" s="52"/>
      <c r="AMT38" s="52"/>
      <c r="AMU38" s="52"/>
      <c r="AMV38" s="52"/>
      <c r="AMW38" s="52"/>
      <c r="AMX38" s="52"/>
      <c r="AMY38" s="52"/>
      <c r="AMZ38" s="52"/>
      <c r="ANA38" s="52"/>
      <c r="ANB38" s="52"/>
      <c r="ANC38" s="52"/>
      <c r="AND38" s="52"/>
      <c r="ANE38" s="52"/>
      <c r="ANF38" s="52"/>
      <c r="ANG38" s="52"/>
      <c r="ANH38" s="52"/>
      <c r="ANI38" s="52"/>
      <c r="ANJ38" s="52"/>
      <c r="ANK38" s="52"/>
      <c r="ANL38" s="52"/>
      <c r="ANM38" s="52"/>
      <c r="ANN38" s="52"/>
      <c r="ANO38" s="52"/>
      <c r="ANP38" s="52"/>
      <c r="ANQ38" s="52"/>
      <c r="ANR38" s="52"/>
      <c r="ANS38" s="52"/>
      <c r="ANT38" s="52"/>
      <c r="ANU38" s="52"/>
      <c r="ANV38" s="52"/>
      <c r="ANW38" s="52"/>
      <c r="ANX38" s="52"/>
      <c r="ANY38" s="52"/>
      <c r="ANZ38" s="52"/>
      <c r="AOA38" s="52"/>
      <c r="AOB38" s="52"/>
      <c r="AOC38" s="52"/>
      <c r="AOD38" s="52"/>
      <c r="AOE38" s="52"/>
      <c r="AOF38" s="52"/>
      <c r="AOG38" s="52"/>
      <c r="AOH38" s="52"/>
      <c r="AOI38" s="52"/>
      <c r="AOJ38" s="52"/>
      <c r="AOK38" s="52"/>
      <c r="AOL38" s="52"/>
      <c r="AOM38" s="52"/>
      <c r="AON38" s="52"/>
      <c r="AOO38" s="52"/>
      <c r="AOP38" s="52"/>
      <c r="AOQ38" s="52"/>
      <c r="AOR38" s="52"/>
      <c r="AOS38" s="52"/>
      <c r="AOT38" s="52"/>
      <c r="AOU38" s="52"/>
      <c r="AOV38" s="52"/>
      <c r="AOW38" s="52"/>
      <c r="AOX38" s="52"/>
      <c r="AOY38" s="52"/>
      <c r="AOZ38" s="52"/>
      <c r="APA38" s="52"/>
      <c r="APB38" s="52"/>
      <c r="APC38" s="52"/>
      <c r="APD38" s="52"/>
      <c r="APE38" s="52"/>
      <c r="APF38" s="52"/>
      <c r="APG38" s="52"/>
      <c r="APH38" s="52"/>
      <c r="API38" s="52"/>
      <c r="APJ38" s="52"/>
      <c r="APK38" s="52"/>
      <c r="APL38" s="52"/>
      <c r="APM38" s="52"/>
      <c r="APN38" s="52"/>
      <c r="APO38" s="52"/>
      <c r="APP38" s="52"/>
      <c r="APQ38" s="52"/>
      <c r="APR38" s="52"/>
      <c r="APS38" s="52"/>
      <c r="APT38" s="52"/>
      <c r="APU38" s="52"/>
      <c r="APV38" s="52"/>
      <c r="APW38" s="52"/>
      <c r="APX38" s="52"/>
      <c r="APY38" s="52"/>
      <c r="APZ38" s="52"/>
      <c r="AQA38" s="52"/>
      <c r="AQB38" s="52"/>
      <c r="AQC38" s="52"/>
      <c r="AQD38" s="52"/>
      <c r="AQE38" s="52"/>
      <c r="AQF38" s="52"/>
      <c r="AQG38" s="52"/>
      <c r="AQH38" s="52"/>
      <c r="AQI38" s="52"/>
      <c r="AQJ38" s="52"/>
      <c r="AQK38" s="52"/>
      <c r="AQL38" s="52"/>
      <c r="AQM38" s="52"/>
      <c r="AQN38" s="52"/>
      <c r="AQO38" s="52"/>
      <c r="AQP38" s="52"/>
      <c r="AQQ38" s="52"/>
      <c r="AQR38" s="52"/>
      <c r="AQS38" s="52"/>
      <c r="AQT38" s="52"/>
      <c r="AQU38" s="52"/>
      <c r="AQV38" s="52"/>
      <c r="AQW38" s="52"/>
      <c r="AQX38" s="52"/>
      <c r="AQY38" s="52"/>
      <c r="AQZ38" s="52"/>
      <c r="ARA38" s="52"/>
      <c r="ARB38" s="52"/>
      <c r="ARC38" s="52"/>
      <c r="ARD38" s="52"/>
      <c r="ARE38" s="52"/>
      <c r="ARF38" s="52"/>
      <c r="ARG38" s="52"/>
      <c r="ARH38" s="52"/>
      <c r="ARI38" s="52"/>
      <c r="ARJ38" s="52"/>
      <c r="ARK38" s="52"/>
      <c r="ARL38" s="52"/>
      <c r="ARM38" s="52"/>
      <c r="ARN38" s="52"/>
      <c r="ARO38" s="52"/>
      <c r="ARP38" s="52"/>
      <c r="ARQ38" s="52"/>
      <c r="ARR38" s="52"/>
      <c r="ARS38" s="52"/>
      <c r="ART38" s="52"/>
      <c r="ARU38" s="52"/>
      <c r="ARV38" s="52"/>
      <c r="ARW38" s="52"/>
      <c r="ARX38" s="52"/>
      <c r="ARY38" s="52"/>
      <c r="ARZ38" s="52"/>
      <c r="ASA38" s="52"/>
      <c r="ASB38" s="52"/>
      <c r="ASC38" s="52"/>
      <c r="ASD38" s="52"/>
      <c r="ASE38" s="52"/>
      <c r="ASF38" s="52"/>
      <c r="ASG38" s="52"/>
      <c r="ASH38" s="52"/>
      <c r="ASI38" s="52"/>
      <c r="ASJ38" s="52"/>
      <c r="ASK38" s="52"/>
      <c r="ASL38" s="52"/>
      <c r="ASM38" s="52"/>
      <c r="ASN38" s="52"/>
      <c r="ASO38" s="47"/>
      <c r="ASP38" s="44"/>
      <c r="ASQ38" s="44"/>
      <c r="ASR38" s="44"/>
      <c r="ASS38" s="44"/>
      <c r="AST38" s="44"/>
      <c r="ASU38" s="44"/>
      <c r="ASV38" s="44"/>
      <c r="ASW38" s="44"/>
      <c r="ASX38" s="44"/>
      <c r="ASY38" s="44"/>
      <c r="ASZ38" s="44"/>
      <c r="ATA38" s="44"/>
      <c r="ATB38" s="44"/>
      <c r="ATC38" s="44"/>
      <c r="ATD38" s="44"/>
      <c r="ATE38" s="44"/>
      <c r="ATF38" s="44"/>
      <c r="ATG38" s="44"/>
      <c r="ATH38" s="44"/>
      <c r="ATI38" s="44"/>
      <c r="ATJ38" s="44"/>
      <c r="ATK38" s="44"/>
      <c r="ATL38" s="44"/>
      <c r="ATM38" s="44"/>
      <c r="ATN38" s="44"/>
      <c r="ATO38" s="44"/>
      <c r="ATP38" s="44"/>
      <c r="ATQ38" s="44"/>
      <c r="ATR38" s="44"/>
      <c r="ATS38" s="44"/>
      <c r="ATT38" s="44"/>
      <c r="ATU38" s="44"/>
      <c r="ATV38" s="44"/>
      <c r="ATW38" s="44"/>
      <c r="ATX38" s="44"/>
      <c r="ATY38" s="44"/>
      <c r="ATZ38" s="44"/>
      <c r="AUA38" s="44"/>
      <c r="AUB38" s="44"/>
      <c r="AUC38" s="44"/>
      <c r="AUD38" s="44"/>
      <c r="AUE38" s="44"/>
      <c r="AUF38" s="44"/>
      <c r="AUG38" s="44"/>
      <c r="AUH38" s="44"/>
      <c r="AUI38" s="44"/>
      <c r="AUJ38" s="44"/>
      <c r="AUK38" s="44"/>
      <c r="AUL38" s="44"/>
      <c r="AUM38" s="44"/>
      <c r="AUN38" s="44"/>
      <c r="AUO38" s="44"/>
      <c r="AUP38" s="44"/>
      <c r="AUQ38" s="44"/>
      <c r="AUR38" s="44"/>
      <c r="AUS38" s="44"/>
      <c r="AUT38" s="44"/>
      <c r="AUU38" s="44"/>
      <c r="AUV38" s="44"/>
      <c r="AUW38" s="44"/>
      <c r="AUX38" s="44"/>
      <c r="AUY38" s="44"/>
      <c r="AUZ38" s="44"/>
      <c r="AVA38" s="44"/>
      <c r="AVB38" s="44"/>
      <c r="AVC38" s="44"/>
      <c r="AVD38" s="44"/>
      <c r="AVE38" s="44"/>
      <c r="AVF38" s="44"/>
      <c r="AVG38" s="44"/>
      <c r="AVH38" s="44"/>
      <c r="AVI38" s="44"/>
      <c r="AVJ38" s="44"/>
      <c r="AVK38" s="44"/>
      <c r="AVL38" s="44"/>
      <c r="AVM38" s="44"/>
      <c r="AVN38" s="44"/>
      <c r="AVO38" s="44"/>
      <c r="AVP38" s="44"/>
      <c r="AVQ38" s="44"/>
      <c r="AVR38" s="44"/>
      <c r="AVS38" s="44"/>
      <c r="AVT38" s="44"/>
      <c r="AVU38" s="44"/>
      <c r="AVV38" s="44"/>
      <c r="AVW38" s="44"/>
      <c r="AVX38" s="44"/>
      <c r="AVY38" s="44"/>
      <c r="AVZ38" s="44"/>
      <c r="AWA38" s="44"/>
      <c r="AWB38" s="44"/>
      <c r="AWC38" s="44"/>
      <c r="AWD38" s="44"/>
      <c r="AWE38" s="44"/>
      <c r="AWF38" s="44"/>
      <c r="AWG38" s="44"/>
      <c r="AWH38" s="44"/>
      <c r="AWI38" s="44"/>
      <c r="AWJ38" s="44"/>
      <c r="AWK38" s="44"/>
      <c r="AWL38" s="44"/>
      <c r="AWM38" s="44"/>
      <c r="AWN38" s="44"/>
      <c r="AWO38" s="44"/>
      <c r="AWP38" s="44"/>
      <c r="AWQ38" s="44"/>
      <c r="AWR38" s="44"/>
      <c r="AWS38" s="44"/>
      <c r="AWT38" s="44"/>
      <c r="AWU38" s="44"/>
      <c r="AWV38" s="44"/>
      <c r="AWW38" s="44"/>
      <c r="AWX38" s="44"/>
      <c r="AWY38" s="44"/>
      <c r="AWZ38" s="44"/>
      <c r="AXA38" s="44"/>
      <c r="AXB38" s="44"/>
      <c r="AXC38" s="44"/>
      <c r="AXD38" s="44"/>
      <c r="AXE38" s="44"/>
      <c r="AXF38" s="44"/>
      <c r="AXG38" s="44"/>
      <c r="AXH38" s="44"/>
      <c r="AXI38" s="44"/>
      <c r="AXJ38" s="44"/>
      <c r="AXK38" s="44"/>
      <c r="AXL38" s="44"/>
      <c r="AXM38" s="44"/>
      <c r="AXN38" s="44"/>
      <c r="AXO38" s="44"/>
      <c r="AXP38" s="44"/>
      <c r="AXQ38" s="44"/>
      <c r="AXR38" s="44"/>
      <c r="AXS38" s="44"/>
      <c r="AXT38" s="44"/>
      <c r="AXU38" s="44"/>
      <c r="AXV38" s="44"/>
      <c r="AXW38" s="44"/>
      <c r="AXX38" s="44"/>
      <c r="AXY38" s="44"/>
      <c r="AXZ38" s="44"/>
      <c r="AYA38" s="44"/>
      <c r="AYB38" s="44"/>
      <c r="AYC38" s="44"/>
      <c r="AYD38" s="44"/>
      <c r="AYE38" s="44"/>
      <c r="AYF38" s="44"/>
      <c r="AYG38" s="44"/>
      <c r="AYH38" s="44"/>
      <c r="AYI38" s="44"/>
      <c r="AYJ38" s="44"/>
      <c r="AYK38" s="44"/>
      <c r="AYL38" s="44"/>
      <c r="AYM38" s="44"/>
      <c r="AYN38" s="44"/>
      <c r="AYO38" s="44"/>
      <c r="AYP38" s="44"/>
      <c r="AYQ38" s="44"/>
      <c r="AYR38" s="44"/>
      <c r="AYS38" s="44"/>
      <c r="AYT38" s="44"/>
      <c r="AYU38" s="44"/>
      <c r="AYV38" s="44"/>
      <c r="AYW38" s="44"/>
      <c r="AYX38" s="44"/>
      <c r="AYY38" s="44"/>
      <c r="AYZ38" s="44"/>
      <c r="AZA38" s="44"/>
      <c r="AZB38" s="44"/>
      <c r="AZC38" s="44"/>
      <c r="AZD38" s="44"/>
      <c r="AZE38" s="44"/>
      <c r="AZF38" s="44"/>
      <c r="AZG38" s="44"/>
      <c r="AZH38" s="44"/>
      <c r="AZI38" s="44"/>
      <c r="AZJ38" s="44"/>
      <c r="AZK38" s="44"/>
      <c r="AZL38" s="44"/>
      <c r="AZM38" s="44"/>
      <c r="AZN38" s="44"/>
      <c r="AZO38" s="44"/>
      <c r="AZP38" s="44"/>
    </row>
    <row r="39" spans="1:1368" s="43" customFormat="1" ht="33.75" x14ac:dyDescent="0.2">
      <c r="B39" s="54" t="s">
        <v>1249</v>
      </c>
      <c r="C39" s="55" t="s">
        <v>1250</v>
      </c>
      <c r="D39" s="49" t="s">
        <v>1239</v>
      </c>
      <c r="E39" s="46"/>
      <c r="F39" s="74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47"/>
      <c r="ASP39" s="44"/>
      <c r="ASQ39" s="44"/>
      <c r="ASR39" s="44"/>
      <c r="ASS39" s="44"/>
      <c r="AST39" s="44"/>
      <c r="ASU39" s="44"/>
      <c r="ASV39" s="44"/>
      <c r="ASW39" s="44"/>
      <c r="ASX39" s="44"/>
      <c r="ASY39" s="44"/>
      <c r="ASZ39" s="44"/>
      <c r="ATA39" s="44"/>
      <c r="ATB39" s="44"/>
      <c r="ATC39" s="44"/>
      <c r="ATD39" s="44"/>
      <c r="ATE39" s="44"/>
      <c r="ATF39" s="44"/>
      <c r="ATG39" s="44"/>
      <c r="ATH39" s="44"/>
      <c r="ATI39" s="44"/>
      <c r="ATJ39" s="44"/>
      <c r="ATK39" s="44"/>
      <c r="ATL39" s="44"/>
      <c r="ATM39" s="44"/>
      <c r="ATN39" s="44"/>
      <c r="ATO39" s="44"/>
      <c r="ATP39" s="44"/>
      <c r="ATQ39" s="44"/>
      <c r="ATR39" s="44"/>
      <c r="ATS39" s="44"/>
      <c r="ATT39" s="44"/>
      <c r="ATU39" s="44"/>
      <c r="ATV39" s="44"/>
      <c r="ATW39" s="44"/>
      <c r="ATX39" s="44"/>
      <c r="ATY39" s="44"/>
      <c r="ATZ39" s="44"/>
      <c r="AUA39" s="44"/>
      <c r="AUB39" s="44"/>
      <c r="AUC39" s="44"/>
      <c r="AUD39" s="44"/>
      <c r="AUE39" s="44"/>
      <c r="AUF39" s="44"/>
      <c r="AUG39" s="44"/>
      <c r="AUH39" s="44"/>
      <c r="AUI39" s="44"/>
      <c r="AUJ39" s="44"/>
      <c r="AUK39" s="44"/>
      <c r="AUL39" s="44"/>
      <c r="AUM39" s="44"/>
      <c r="AUN39" s="44"/>
      <c r="AUO39" s="44"/>
      <c r="AUP39" s="44"/>
      <c r="AUQ39" s="44"/>
      <c r="AUR39" s="44"/>
      <c r="AUS39" s="44"/>
      <c r="AUT39" s="44"/>
      <c r="AUU39" s="44"/>
      <c r="AUV39" s="44"/>
      <c r="AUW39" s="44"/>
      <c r="AUX39" s="44"/>
      <c r="AUY39" s="44"/>
      <c r="AUZ39" s="44"/>
      <c r="AVA39" s="44"/>
      <c r="AVB39" s="44"/>
      <c r="AVC39" s="44"/>
      <c r="AVD39" s="44"/>
      <c r="AVE39" s="44"/>
      <c r="AVF39" s="44"/>
      <c r="AVG39" s="44"/>
      <c r="AVH39" s="44"/>
      <c r="AVI39" s="44"/>
      <c r="AVJ39" s="44"/>
      <c r="AVK39" s="44"/>
      <c r="AVL39" s="44"/>
      <c r="AVM39" s="44"/>
      <c r="AVN39" s="44"/>
      <c r="AVO39" s="44"/>
      <c r="AVP39" s="44"/>
      <c r="AVQ39" s="44"/>
      <c r="AVR39" s="44"/>
      <c r="AVS39" s="44"/>
      <c r="AVT39" s="44"/>
      <c r="AVU39" s="44"/>
      <c r="AVV39" s="44"/>
      <c r="AVW39" s="44"/>
      <c r="AVX39" s="44"/>
      <c r="AVY39" s="44"/>
      <c r="AVZ39" s="44"/>
      <c r="AWA39" s="44"/>
      <c r="AWB39" s="44"/>
      <c r="AWC39" s="44"/>
      <c r="AWD39" s="44"/>
      <c r="AWE39" s="44"/>
      <c r="AWF39" s="44"/>
      <c r="AWG39" s="44"/>
      <c r="AWH39" s="44"/>
      <c r="AWI39" s="44"/>
      <c r="AWJ39" s="44"/>
      <c r="AWK39" s="44"/>
      <c r="AWL39" s="44"/>
      <c r="AWM39" s="44"/>
      <c r="AWN39" s="44"/>
      <c r="AWO39" s="44"/>
      <c r="AWP39" s="44"/>
      <c r="AWQ39" s="44"/>
      <c r="AWR39" s="44"/>
      <c r="AWS39" s="44"/>
      <c r="AWT39" s="44"/>
      <c r="AWU39" s="44"/>
      <c r="AWV39" s="44"/>
      <c r="AWW39" s="44"/>
      <c r="AWX39" s="44"/>
      <c r="AWY39" s="44"/>
      <c r="AWZ39" s="44"/>
      <c r="AXA39" s="44"/>
      <c r="AXB39" s="44"/>
      <c r="AXC39" s="44"/>
      <c r="AXD39" s="44"/>
      <c r="AXE39" s="44"/>
      <c r="AXF39" s="44"/>
      <c r="AXG39" s="44"/>
      <c r="AXH39" s="44"/>
      <c r="AXI39" s="44"/>
      <c r="AXJ39" s="44"/>
      <c r="AXK39" s="44"/>
      <c r="AXL39" s="44"/>
      <c r="AXM39" s="44"/>
      <c r="AXN39" s="44"/>
      <c r="AXO39" s="44"/>
      <c r="AXP39" s="44"/>
      <c r="AXQ39" s="44"/>
      <c r="AXR39" s="44"/>
      <c r="AXS39" s="44"/>
      <c r="AXT39" s="44"/>
      <c r="AXU39" s="44"/>
      <c r="AXV39" s="44"/>
      <c r="AXW39" s="44"/>
      <c r="AXX39" s="44"/>
      <c r="AXY39" s="44"/>
      <c r="AXZ39" s="44"/>
      <c r="AYA39" s="44"/>
      <c r="AYB39" s="44"/>
      <c r="AYC39" s="44"/>
      <c r="AYD39" s="44"/>
      <c r="AYE39" s="44"/>
      <c r="AYF39" s="44"/>
      <c r="AYG39" s="44"/>
      <c r="AYH39" s="44"/>
      <c r="AYI39" s="44"/>
      <c r="AYJ39" s="44"/>
      <c r="AYK39" s="44"/>
      <c r="AYL39" s="44"/>
      <c r="AYM39" s="44"/>
      <c r="AYN39" s="44"/>
      <c r="AYO39" s="44"/>
      <c r="AYP39" s="44"/>
      <c r="AYQ39" s="44"/>
      <c r="AYR39" s="44"/>
      <c r="AYS39" s="44"/>
      <c r="AYT39" s="44"/>
      <c r="AYU39" s="44"/>
      <c r="AYV39" s="44"/>
      <c r="AYW39" s="44"/>
      <c r="AYX39" s="44"/>
      <c r="AYY39" s="44"/>
      <c r="AYZ39" s="44"/>
      <c r="AZA39" s="44"/>
      <c r="AZB39" s="44"/>
      <c r="AZC39" s="44"/>
      <c r="AZD39" s="44"/>
      <c r="AZE39" s="44"/>
      <c r="AZF39" s="44"/>
      <c r="AZG39" s="44"/>
      <c r="AZH39" s="44"/>
      <c r="AZI39" s="44"/>
      <c r="AZJ39" s="44"/>
      <c r="AZK39" s="44"/>
      <c r="AZL39" s="44"/>
      <c r="AZM39" s="44"/>
      <c r="AZN39" s="44"/>
      <c r="AZO39" s="44"/>
      <c r="AZP39" s="44"/>
    </row>
    <row r="40" spans="1:1368" s="43" customFormat="1" ht="79.5" customHeight="1" x14ac:dyDescent="0.2">
      <c r="A40" s="43" t="s">
        <v>1251</v>
      </c>
      <c r="B40" s="54">
        <v>3</v>
      </c>
      <c r="C40" s="55" t="s">
        <v>1252</v>
      </c>
      <c r="D40" s="49" t="s">
        <v>1239</v>
      </c>
      <c r="E40" s="50">
        <v>3312.5963063541735</v>
      </c>
      <c r="F40" s="7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  <c r="AAC40" s="67"/>
      <c r="AAD40" s="67"/>
      <c r="AAE40" s="67"/>
      <c r="AAF40" s="67"/>
      <c r="AAG40" s="67"/>
      <c r="AAH40" s="67"/>
      <c r="AAI40" s="67"/>
      <c r="AAJ40" s="67"/>
      <c r="AAK40" s="67"/>
      <c r="AAL40" s="67"/>
      <c r="AAM40" s="67"/>
      <c r="AAN40" s="67"/>
      <c r="AAO40" s="67"/>
      <c r="AAP40" s="67"/>
      <c r="AAQ40" s="67"/>
      <c r="AAR40" s="67"/>
      <c r="AAS40" s="67"/>
      <c r="AAT40" s="67"/>
      <c r="AAU40" s="67"/>
      <c r="AAV40" s="67"/>
      <c r="AAW40" s="67"/>
      <c r="AAX40" s="67"/>
      <c r="AAY40" s="67"/>
      <c r="AAZ40" s="67"/>
      <c r="ABA40" s="67"/>
      <c r="ABB40" s="67"/>
      <c r="ABC40" s="67"/>
      <c r="ABD40" s="67"/>
      <c r="ABE40" s="67"/>
      <c r="ABF40" s="67"/>
      <c r="ABG40" s="67"/>
      <c r="ABH40" s="67"/>
      <c r="ABI40" s="67"/>
      <c r="ABJ40" s="67"/>
      <c r="ABK40" s="67"/>
      <c r="ABL40" s="67"/>
      <c r="ABM40" s="67"/>
      <c r="ABN40" s="67"/>
      <c r="ABO40" s="67"/>
      <c r="ABP40" s="67"/>
      <c r="ABQ40" s="67"/>
      <c r="ABR40" s="67"/>
      <c r="ABS40" s="67"/>
      <c r="ABT40" s="67"/>
      <c r="ABU40" s="67"/>
      <c r="ABV40" s="67"/>
      <c r="ABW40" s="67"/>
      <c r="ABX40" s="67"/>
      <c r="ABY40" s="67"/>
      <c r="ABZ40" s="67"/>
      <c r="ACA40" s="67"/>
      <c r="ACB40" s="67"/>
      <c r="ACC40" s="67"/>
      <c r="ACD40" s="67"/>
      <c r="ACE40" s="67"/>
      <c r="ACF40" s="67"/>
      <c r="ACG40" s="67"/>
      <c r="ACH40" s="67"/>
      <c r="ACI40" s="67"/>
      <c r="ACJ40" s="67"/>
      <c r="ACK40" s="67"/>
      <c r="ACL40" s="67"/>
      <c r="ACM40" s="67"/>
      <c r="ACN40" s="67"/>
      <c r="ACO40" s="67"/>
      <c r="ACP40" s="67"/>
      <c r="ACQ40" s="67"/>
      <c r="ACR40" s="67"/>
      <c r="ACS40" s="67"/>
      <c r="ACT40" s="67"/>
      <c r="ACU40" s="67"/>
      <c r="ACV40" s="67"/>
      <c r="ACW40" s="67"/>
      <c r="ACX40" s="67"/>
      <c r="ACY40" s="67"/>
      <c r="ACZ40" s="67"/>
      <c r="ADA40" s="67"/>
      <c r="ADB40" s="67"/>
      <c r="ADC40" s="67"/>
      <c r="ADD40" s="67"/>
      <c r="ADE40" s="67"/>
      <c r="ADF40" s="67"/>
      <c r="ADG40" s="67"/>
      <c r="ADH40" s="67"/>
      <c r="ADI40" s="67"/>
      <c r="ADJ40" s="67"/>
      <c r="ADK40" s="67"/>
      <c r="ADL40" s="67"/>
      <c r="ADM40" s="67"/>
      <c r="ADN40" s="67"/>
      <c r="ADO40" s="67"/>
      <c r="ADP40" s="67"/>
      <c r="ADQ40" s="67"/>
      <c r="ADR40" s="67"/>
      <c r="ADS40" s="67"/>
      <c r="ADT40" s="67"/>
      <c r="ADU40" s="67"/>
      <c r="ADV40" s="67"/>
      <c r="ADW40" s="67"/>
      <c r="ADX40" s="67"/>
      <c r="ADY40" s="67"/>
      <c r="ADZ40" s="67"/>
      <c r="AEA40" s="67"/>
      <c r="AEB40" s="67"/>
      <c r="AEC40" s="67"/>
      <c r="AED40" s="67"/>
      <c r="AEE40" s="67"/>
      <c r="AEF40" s="67"/>
      <c r="AEG40" s="67"/>
      <c r="AEH40" s="67"/>
      <c r="AEI40" s="67"/>
      <c r="AEJ40" s="67"/>
      <c r="AEK40" s="67"/>
      <c r="AEL40" s="67"/>
      <c r="AEM40" s="67"/>
      <c r="AEN40" s="67"/>
      <c r="AEO40" s="67"/>
      <c r="AEP40" s="67"/>
      <c r="AEQ40" s="67"/>
      <c r="AER40" s="67"/>
      <c r="AES40" s="67"/>
      <c r="AET40" s="67"/>
      <c r="AEU40" s="67"/>
      <c r="AEV40" s="67"/>
      <c r="AEW40" s="67"/>
      <c r="AEX40" s="67"/>
      <c r="AEY40" s="67"/>
      <c r="AEZ40" s="67"/>
      <c r="AFA40" s="67"/>
      <c r="AFB40" s="67"/>
      <c r="AFC40" s="67"/>
      <c r="AFD40" s="67"/>
      <c r="AFE40" s="67"/>
      <c r="AFF40" s="67"/>
      <c r="AFG40" s="67"/>
      <c r="AFH40" s="67"/>
      <c r="AFI40" s="67"/>
      <c r="AFJ40" s="67"/>
      <c r="AFK40" s="67"/>
      <c r="AFL40" s="67"/>
      <c r="AFM40" s="67"/>
      <c r="AFN40" s="67"/>
      <c r="AFO40" s="67"/>
      <c r="AFP40" s="67"/>
      <c r="AFQ40" s="67"/>
      <c r="AFR40" s="67"/>
      <c r="AFS40" s="67"/>
      <c r="AFT40" s="67"/>
      <c r="AFU40" s="67"/>
      <c r="AFV40" s="67"/>
      <c r="AFW40" s="67"/>
      <c r="AFX40" s="67"/>
      <c r="AFY40" s="67"/>
      <c r="AFZ40" s="67"/>
      <c r="AGA40" s="67"/>
      <c r="AGB40" s="67"/>
      <c r="AGC40" s="67"/>
      <c r="AGD40" s="67"/>
      <c r="AGE40" s="67"/>
      <c r="AGF40" s="67"/>
      <c r="AGG40" s="67"/>
      <c r="AGH40" s="67"/>
      <c r="AGI40" s="67"/>
      <c r="AGJ40" s="67"/>
      <c r="AGK40" s="67"/>
      <c r="AGL40" s="67"/>
      <c r="AGM40" s="67"/>
      <c r="AGN40" s="67"/>
      <c r="AGO40" s="67"/>
      <c r="AGP40" s="67"/>
      <c r="AGQ40" s="67"/>
      <c r="AGR40" s="67"/>
      <c r="AGS40" s="67"/>
      <c r="AGT40" s="67"/>
      <c r="AGU40" s="67"/>
      <c r="AGV40" s="67"/>
      <c r="AGW40" s="67"/>
      <c r="AGX40" s="67"/>
      <c r="AGY40" s="67"/>
      <c r="AGZ40" s="67"/>
      <c r="AHA40" s="67"/>
      <c r="AHB40" s="67"/>
      <c r="AHC40" s="67"/>
      <c r="AHD40" s="67"/>
      <c r="AHE40" s="67"/>
      <c r="AHF40" s="67"/>
      <c r="AHG40" s="67"/>
      <c r="AHH40" s="67"/>
      <c r="AHI40" s="67"/>
      <c r="AHJ40" s="67"/>
      <c r="AHK40" s="67"/>
      <c r="AHL40" s="67"/>
      <c r="AHM40" s="67"/>
      <c r="AHN40" s="67"/>
      <c r="AHO40" s="67"/>
      <c r="AHP40" s="67"/>
      <c r="AHQ40" s="67"/>
      <c r="AHR40" s="67"/>
      <c r="AHS40" s="67"/>
      <c r="AHT40" s="67"/>
      <c r="AHU40" s="67"/>
      <c r="AHV40" s="67"/>
      <c r="AHW40" s="67"/>
      <c r="AHX40" s="67"/>
      <c r="AHY40" s="67"/>
      <c r="AHZ40" s="67"/>
      <c r="AIA40" s="67"/>
      <c r="AIB40" s="67"/>
      <c r="AIC40" s="67"/>
      <c r="AID40" s="67"/>
      <c r="AIE40" s="67"/>
      <c r="AIF40" s="67"/>
      <c r="AIG40" s="67"/>
      <c r="AIH40" s="67"/>
      <c r="AII40" s="67"/>
      <c r="AIJ40" s="67"/>
      <c r="AIK40" s="67"/>
      <c r="AIL40" s="67"/>
      <c r="AIM40" s="67"/>
      <c r="AIN40" s="67"/>
      <c r="AIO40" s="67"/>
      <c r="AIP40" s="67"/>
      <c r="AIQ40" s="67"/>
      <c r="AIR40" s="67"/>
      <c r="AIS40" s="67"/>
      <c r="AIT40" s="67"/>
      <c r="AIU40" s="67"/>
      <c r="AIV40" s="67"/>
      <c r="AIW40" s="67"/>
      <c r="AIX40" s="67"/>
      <c r="AIY40" s="67"/>
      <c r="AIZ40" s="67"/>
      <c r="AJA40" s="67"/>
      <c r="AJB40" s="67"/>
      <c r="AJC40" s="67"/>
      <c r="AJD40" s="67"/>
      <c r="AJE40" s="67"/>
      <c r="AJF40" s="67"/>
      <c r="AJG40" s="67"/>
      <c r="AJH40" s="67"/>
      <c r="AJI40" s="67"/>
      <c r="AJJ40" s="67"/>
      <c r="AJK40" s="67"/>
      <c r="AJL40" s="67"/>
      <c r="AJM40" s="67"/>
      <c r="AJN40" s="67"/>
      <c r="AJO40" s="67"/>
      <c r="AJP40" s="67"/>
      <c r="AJQ40" s="67"/>
      <c r="AJR40" s="67"/>
      <c r="AJS40" s="67"/>
      <c r="AJT40" s="67"/>
      <c r="AJU40" s="67"/>
      <c r="AJV40" s="67"/>
      <c r="AJW40" s="67"/>
      <c r="AJX40" s="67"/>
      <c r="AJY40" s="67"/>
      <c r="AJZ40" s="67"/>
      <c r="AKA40" s="67"/>
      <c r="AKB40" s="67"/>
      <c r="AKC40" s="67"/>
      <c r="AKD40" s="67"/>
      <c r="AKE40" s="67"/>
      <c r="AKF40" s="67"/>
      <c r="AKG40" s="67"/>
      <c r="AKH40" s="67"/>
      <c r="AKI40" s="67"/>
      <c r="AKJ40" s="67"/>
      <c r="AKK40" s="67"/>
      <c r="AKL40" s="67"/>
      <c r="AKM40" s="67"/>
      <c r="AKN40" s="67"/>
      <c r="AKO40" s="67"/>
      <c r="AKP40" s="67"/>
      <c r="AKQ40" s="67"/>
      <c r="AKR40" s="67"/>
      <c r="AKS40" s="67"/>
      <c r="AKT40" s="67"/>
      <c r="AKU40" s="67"/>
      <c r="AKV40" s="67"/>
      <c r="AKW40" s="67"/>
      <c r="AKX40" s="67"/>
      <c r="AKY40" s="67"/>
      <c r="AKZ40" s="67"/>
      <c r="ALA40" s="67"/>
      <c r="ALB40" s="67"/>
      <c r="ALC40" s="67"/>
      <c r="ALD40" s="67"/>
      <c r="ALE40" s="67"/>
      <c r="ALF40" s="67"/>
      <c r="ALG40" s="67"/>
      <c r="ALH40" s="67"/>
      <c r="ALI40" s="67"/>
      <c r="ALJ40" s="67"/>
      <c r="ALK40" s="67"/>
      <c r="ALL40" s="67"/>
      <c r="ALM40" s="67"/>
      <c r="ALN40" s="67"/>
      <c r="ALO40" s="67"/>
      <c r="ALP40" s="67"/>
      <c r="ALQ40" s="67"/>
      <c r="ALR40" s="67"/>
      <c r="ALS40" s="67"/>
      <c r="ALT40" s="67"/>
      <c r="ALU40" s="67"/>
      <c r="ALV40" s="67"/>
      <c r="ALW40" s="67"/>
      <c r="ALX40" s="67"/>
      <c r="ALY40" s="67"/>
      <c r="ALZ40" s="67"/>
      <c r="AMA40" s="67"/>
      <c r="AMB40" s="67"/>
      <c r="AMC40" s="67"/>
      <c r="AMD40" s="67"/>
      <c r="AME40" s="67"/>
      <c r="AMF40" s="67"/>
      <c r="AMG40" s="67"/>
      <c r="AMH40" s="67"/>
      <c r="AMI40" s="67"/>
      <c r="AMJ40" s="67"/>
      <c r="AMK40" s="67"/>
      <c r="AML40" s="67"/>
      <c r="AMM40" s="67"/>
      <c r="AMN40" s="67"/>
      <c r="AMO40" s="67"/>
      <c r="AMP40" s="67"/>
      <c r="AMQ40" s="67"/>
      <c r="AMR40" s="67"/>
      <c r="AMS40" s="67"/>
      <c r="AMT40" s="67"/>
      <c r="AMU40" s="67"/>
      <c r="AMV40" s="67"/>
      <c r="AMW40" s="67"/>
      <c r="AMX40" s="67"/>
      <c r="AMY40" s="67"/>
      <c r="AMZ40" s="67"/>
      <c r="ANA40" s="67"/>
      <c r="ANB40" s="67"/>
      <c r="ANC40" s="67"/>
      <c r="AND40" s="67"/>
      <c r="ANE40" s="67"/>
      <c r="ANF40" s="67"/>
      <c r="ANG40" s="67"/>
      <c r="ANH40" s="67"/>
      <c r="ANI40" s="67"/>
      <c r="ANJ40" s="67"/>
      <c r="ANK40" s="67"/>
      <c r="ANL40" s="67"/>
      <c r="ANM40" s="67"/>
      <c r="ANN40" s="67"/>
      <c r="ANO40" s="67"/>
      <c r="ANP40" s="67"/>
      <c r="ANQ40" s="67"/>
      <c r="ANR40" s="67"/>
      <c r="ANS40" s="67"/>
      <c r="ANT40" s="67"/>
      <c r="ANU40" s="67"/>
      <c r="ANV40" s="67"/>
      <c r="ANW40" s="67"/>
      <c r="ANX40" s="67"/>
      <c r="ANY40" s="67"/>
      <c r="ANZ40" s="67"/>
      <c r="AOA40" s="67"/>
      <c r="AOB40" s="67"/>
      <c r="AOC40" s="67"/>
      <c r="AOD40" s="67"/>
      <c r="AOE40" s="67"/>
      <c r="AOF40" s="67"/>
      <c r="AOG40" s="67"/>
      <c r="AOH40" s="67"/>
      <c r="AOI40" s="67"/>
      <c r="AOJ40" s="67"/>
      <c r="AOK40" s="67"/>
      <c r="AOL40" s="67"/>
      <c r="AOM40" s="67"/>
      <c r="AON40" s="67"/>
      <c r="AOO40" s="67"/>
      <c r="AOP40" s="67"/>
      <c r="AOQ40" s="67"/>
      <c r="AOR40" s="67"/>
      <c r="AOS40" s="67"/>
      <c r="AOT40" s="67"/>
      <c r="AOU40" s="67"/>
      <c r="AOV40" s="67"/>
      <c r="AOW40" s="67"/>
      <c r="AOX40" s="67"/>
      <c r="AOY40" s="67"/>
      <c r="AOZ40" s="67"/>
      <c r="APA40" s="67"/>
      <c r="APB40" s="67"/>
      <c r="APC40" s="67"/>
      <c r="APD40" s="67"/>
      <c r="APE40" s="67"/>
      <c r="APF40" s="67"/>
      <c r="APG40" s="67"/>
      <c r="APH40" s="67"/>
      <c r="API40" s="67"/>
      <c r="APJ40" s="67"/>
      <c r="APK40" s="67"/>
      <c r="APL40" s="67"/>
      <c r="APM40" s="67"/>
      <c r="APN40" s="67"/>
      <c r="APO40" s="67"/>
      <c r="APP40" s="67"/>
      <c r="APQ40" s="67"/>
      <c r="APR40" s="67"/>
      <c r="APS40" s="67"/>
      <c r="APT40" s="67"/>
      <c r="APU40" s="67"/>
      <c r="APV40" s="67"/>
      <c r="APW40" s="67"/>
      <c r="APX40" s="67"/>
      <c r="APY40" s="67"/>
      <c r="APZ40" s="67"/>
      <c r="AQA40" s="67"/>
      <c r="AQB40" s="67"/>
      <c r="AQC40" s="67"/>
      <c r="AQD40" s="67"/>
      <c r="AQE40" s="67"/>
      <c r="AQF40" s="67"/>
      <c r="AQG40" s="67"/>
      <c r="AQH40" s="67"/>
      <c r="AQI40" s="67"/>
      <c r="AQJ40" s="67"/>
      <c r="AQK40" s="67"/>
      <c r="AQL40" s="67"/>
      <c r="AQM40" s="67"/>
      <c r="AQN40" s="67"/>
      <c r="AQO40" s="67"/>
      <c r="AQP40" s="67"/>
      <c r="AQQ40" s="67"/>
      <c r="AQR40" s="67"/>
      <c r="AQS40" s="67"/>
      <c r="AQT40" s="67"/>
      <c r="AQU40" s="67"/>
      <c r="AQV40" s="67"/>
      <c r="AQW40" s="67"/>
      <c r="AQX40" s="67"/>
      <c r="AQY40" s="67"/>
      <c r="AQZ40" s="67"/>
      <c r="ARA40" s="67"/>
      <c r="ARB40" s="67"/>
      <c r="ARC40" s="67"/>
      <c r="ARD40" s="67"/>
      <c r="ARE40" s="67"/>
      <c r="ARF40" s="67"/>
      <c r="ARG40" s="67"/>
      <c r="ARH40" s="67"/>
      <c r="ARI40" s="67"/>
      <c r="ARJ40" s="67"/>
      <c r="ARK40" s="67"/>
      <c r="ARL40" s="67"/>
      <c r="ARM40" s="67"/>
      <c r="ARN40" s="67"/>
      <c r="ARO40" s="67"/>
      <c r="ARP40" s="67"/>
      <c r="ARQ40" s="67"/>
      <c r="ARR40" s="67"/>
      <c r="ARS40" s="67"/>
      <c r="ART40" s="67"/>
      <c r="ARU40" s="67"/>
      <c r="ARV40" s="67"/>
      <c r="ARW40" s="67"/>
      <c r="ARX40" s="67"/>
      <c r="ARY40" s="67"/>
      <c r="ARZ40" s="67"/>
      <c r="ASA40" s="67"/>
      <c r="ASB40" s="67"/>
      <c r="ASC40" s="67"/>
      <c r="ASD40" s="67"/>
      <c r="ASE40" s="67"/>
      <c r="ASF40" s="67"/>
      <c r="ASG40" s="67"/>
      <c r="ASH40" s="67"/>
      <c r="ASI40" s="67"/>
      <c r="ASJ40" s="67"/>
      <c r="ASK40" s="67"/>
      <c r="ASL40" s="67"/>
      <c r="ASM40" s="67"/>
      <c r="ASN40" s="67"/>
      <c r="ASO40" s="47"/>
      <c r="ASP40" s="44"/>
      <c r="ASQ40" s="44"/>
      <c r="ASR40" s="44"/>
      <c r="ASS40" s="44"/>
      <c r="AST40" s="44"/>
      <c r="ASU40" s="44"/>
      <c r="ASV40" s="44"/>
      <c r="ASW40" s="44"/>
      <c r="ASX40" s="44"/>
      <c r="ASY40" s="44"/>
      <c r="ASZ40" s="44"/>
      <c r="ATA40" s="44"/>
      <c r="ATB40" s="44"/>
      <c r="ATC40" s="44"/>
      <c r="ATD40" s="44"/>
      <c r="ATE40" s="44"/>
      <c r="ATF40" s="44"/>
      <c r="ATG40" s="44"/>
      <c r="ATH40" s="44"/>
      <c r="ATI40" s="44"/>
      <c r="ATJ40" s="44"/>
      <c r="ATK40" s="44"/>
      <c r="ATL40" s="44"/>
      <c r="ATM40" s="44"/>
      <c r="ATN40" s="44"/>
      <c r="ATO40" s="44"/>
      <c r="ATP40" s="44"/>
      <c r="ATQ40" s="44"/>
      <c r="ATR40" s="44"/>
      <c r="ATS40" s="44"/>
      <c r="ATT40" s="44"/>
      <c r="ATU40" s="44"/>
      <c r="ATV40" s="44"/>
      <c r="ATW40" s="44"/>
      <c r="ATX40" s="44"/>
      <c r="ATY40" s="44"/>
      <c r="ATZ40" s="44"/>
      <c r="AUA40" s="44"/>
      <c r="AUB40" s="44"/>
      <c r="AUC40" s="44"/>
      <c r="AUD40" s="44"/>
      <c r="AUE40" s="44"/>
      <c r="AUF40" s="44"/>
      <c r="AUG40" s="44"/>
      <c r="AUH40" s="44"/>
      <c r="AUI40" s="44"/>
      <c r="AUJ40" s="44"/>
      <c r="AUK40" s="44"/>
      <c r="AUL40" s="44"/>
      <c r="AUM40" s="44"/>
      <c r="AUN40" s="44"/>
      <c r="AUO40" s="44"/>
      <c r="AUP40" s="44"/>
      <c r="AUQ40" s="44"/>
      <c r="AUR40" s="44"/>
      <c r="AUS40" s="44"/>
      <c r="AUT40" s="44"/>
      <c r="AUU40" s="44"/>
      <c r="AUV40" s="44"/>
      <c r="AUW40" s="44"/>
      <c r="AUX40" s="44"/>
      <c r="AUY40" s="44"/>
      <c r="AUZ40" s="44"/>
      <c r="AVA40" s="44"/>
      <c r="AVB40" s="44"/>
      <c r="AVC40" s="44"/>
      <c r="AVD40" s="44"/>
      <c r="AVE40" s="44"/>
      <c r="AVF40" s="44"/>
      <c r="AVG40" s="44"/>
      <c r="AVH40" s="44"/>
      <c r="AVI40" s="44"/>
      <c r="AVJ40" s="44"/>
      <c r="AVK40" s="44"/>
      <c r="AVL40" s="44"/>
      <c r="AVM40" s="44"/>
      <c r="AVN40" s="44"/>
      <c r="AVO40" s="44"/>
      <c r="AVP40" s="44"/>
      <c r="AVQ40" s="44"/>
      <c r="AVR40" s="44"/>
      <c r="AVS40" s="44"/>
      <c r="AVT40" s="44"/>
      <c r="AVU40" s="44"/>
      <c r="AVV40" s="44"/>
      <c r="AVW40" s="44"/>
      <c r="AVX40" s="44"/>
      <c r="AVY40" s="44"/>
      <c r="AVZ40" s="44"/>
      <c r="AWA40" s="44"/>
      <c r="AWB40" s="44"/>
      <c r="AWC40" s="44"/>
      <c r="AWD40" s="44"/>
      <c r="AWE40" s="44"/>
      <c r="AWF40" s="44"/>
      <c r="AWG40" s="44"/>
      <c r="AWH40" s="44"/>
      <c r="AWI40" s="44"/>
      <c r="AWJ40" s="44"/>
      <c r="AWK40" s="44"/>
      <c r="AWL40" s="44"/>
      <c r="AWM40" s="44"/>
      <c r="AWN40" s="44"/>
      <c r="AWO40" s="44"/>
      <c r="AWP40" s="44"/>
      <c r="AWQ40" s="44"/>
      <c r="AWR40" s="44"/>
      <c r="AWS40" s="44"/>
      <c r="AWT40" s="44"/>
      <c r="AWU40" s="44"/>
      <c r="AWV40" s="44"/>
      <c r="AWW40" s="44"/>
      <c r="AWX40" s="44"/>
      <c r="AWY40" s="44"/>
      <c r="AWZ40" s="44"/>
      <c r="AXA40" s="44"/>
      <c r="AXB40" s="44"/>
      <c r="AXC40" s="44"/>
      <c r="AXD40" s="44"/>
      <c r="AXE40" s="44"/>
      <c r="AXF40" s="44"/>
      <c r="AXG40" s="44"/>
      <c r="AXH40" s="44"/>
      <c r="AXI40" s="44"/>
      <c r="AXJ40" s="44"/>
      <c r="AXK40" s="44"/>
      <c r="AXL40" s="44"/>
      <c r="AXM40" s="44"/>
      <c r="AXN40" s="44"/>
      <c r="AXO40" s="44"/>
      <c r="AXP40" s="44"/>
      <c r="AXQ40" s="44"/>
      <c r="AXR40" s="44"/>
      <c r="AXS40" s="44"/>
      <c r="AXT40" s="44"/>
      <c r="AXU40" s="44"/>
      <c r="AXV40" s="44"/>
      <c r="AXW40" s="44"/>
      <c r="AXX40" s="44"/>
      <c r="AXY40" s="44"/>
      <c r="AXZ40" s="44"/>
      <c r="AYA40" s="44"/>
      <c r="AYB40" s="44"/>
      <c r="AYC40" s="44"/>
      <c r="AYD40" s="44"/>
      <c r="AYE40" s="44"/>
      <c r="AYF40" s="44"/>
      <c r="AYG40" s="44"/>
      <c r="AYH40" s="44"/>
      <c r="AYI40" s="44"/>
      <c r="AYJ40" s="44"/>
      <c r="AYK40" s="44"/>
      <c r="AYL40" s="44"/>
      <c r="AYM40" s="44"/>
      <c r="AYN40" s="44"/>
      <c r="AYO40" s="44"/>
      <c r="AYP40" s="44"/>
      <c r="AYQ40" s="44"/>
      <c r="AYR40" s="44"/>
      <c r="AYS40" s="44"/>
      <c r="AYT40" s="44"/>
      <c r="AYU40" s="44"/>
      <c r="AYV40" s="44"/>
      <c r="AYW40" s="44"/>
      <c r="AYX40" s="44"/>
      <c r="AYY40" s="44"/>
      <c r="AYZ40" s="44"/>
      <c r="AZA40" s="44"/>
      <c r="AZB40" s="44"/>
      <c r="AZC40" s="44"/>
      <c r="AZD40" s="44"/>
      <c r="AZE40" s="44"/>
      <c r="AZF40" s="44"/>
      <c r="AZG40" s="44"/>
      <c r="AZH40" s="44"/>
      <c r="AZI40" s="44"/>
      <c r="AZJ40" s="44"/>
      <c r="AZK40" s="44"/>
      <c r="AZL40" s="44"/>
      <c r="AZM40" s="44"/>
      <c r="AZN40" s="44"/>
      <c r="AZO40" s="44"/>
      <c r="AZP40" s="44"/>
    </row>
    <row r="41" spans="1:1368" s="43" customFormat="1" ht="15" customHeight="1" x14ac:dyDescent="0.2">
      <c r="B41" s="49"/>
      <c r="C41" s="48" t="s">
        <v>1242</v>
      </c>
      <c r="D41" s="49"/>
      <c r="E41" s="50"/>
      <c r="F41" s="7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  <c r="AAC41" s="67"/>
      <c r="AAD41" s="67"/>
      <c r="AAE41" s="67"/>
      <c r="AAF41" s="67"/>
      <c r="AAG41" s="67"/>
      <c r="AAH41" s="67"/>
      <c r="AAI41" s="67"/>
      <c r="AAJ41" s="67"/>
      <c r="AAK41" s="67"/>
      <c r="AAL41" s="67"/>
      <c r="AAM41" s="67"/>
      <c r="AAN41" s="67"/>
      <c r="AAO41" s="67"/>
      <c r="AAP41" s="67"/>
      <c r="AAQ41" s="67"/>
      <c r="AAR41" s="67"/>
      <c r="AAS41" s="67"/>
      <c r="AAT41" s="67"/>
      <c r="AAU41" s="67"/>
      <c r="AAV41" s="67"/>
      <c r="AAW41" s="67"/>
      <c r="AAX41" s="67"/>
      <c r="AAY41" s="67"/>
      <c r="AAZ41" s="67"/>
      <c r="ABA41" s="67"/>
      <c r="ABB41" s="67"/>
      <c r="ABC41" s="67"/>
      <c r="ABD41" s="67"/>
      <c r="ABE41" s="67"/>
      <c r="ABF41" s="67"/>
      <c r="ABG41" s="67"/>
      <c r="ABH41" s="67"/>
      <c r="ABI41" s="67"/>
      <c r="ABJ41" s="67"/>
      <c r="ABK41" s="67"/>
      <c r="ABL41" s="67"/>
      <c r="ABM41" s="67"/>
      <c r="ABN41" s="67"/>
      <c r="ABO41" s="67"/>
      <c r="ABP41" s="67"/>
      <c r="ABQ41" s="67"/>
      <c r="ABR41" s="67"/>
      <c r="ABS41" s="67"/>
      <c r="ABT41" s="67"/>
      <c r="ABU41" s="67"/>
      <c r="ABV41" s="67"/>
      <c r="ABW41" s="67"/>
      <c r="ABX41" s="67"/>
      <c r="ABY41" s="67"/>
      <c r="ABZ41" s="67"/>
      <c r="ACA41" s="67"/>
      <c r="ACB41" s="67"/>
      <c r="ACC41" s="67"/>
      <c r="ACD41" s="67"/>
      <c r="ACE41" s="67"/>
      <c r="ACF41" s="67"/>
      <c r="ACG41" s="67"/>
      <c r="ACH41" s="67"/>
      <c r="ACI41" s="67"/>
      <c r="ACJ41" s="67"/>
      <c r="ACK41" s="67"/>
      <c r="ACL41" s="67"/>
      <c r="ACM41" s="67"/>
      <c r="ACN41" s="67"/>
      <c r="ACO41" s="67"/>
      <c r="ACP41" s="67"/>
      <c r="ACQ41" s="67"/>
      <c r="ACR41" s="67"/>
      <c r="ACS41" s="67"/>
      <c r="ACT41" s="67"/>
      <c r="ACU41" s="67"/>
      <c r="ACV41" s="67"/>
      <c r="ACW41" s="67"/>
      <c r="ACX41" s="67"/>
      <c r="ACY41" s="67"/>
      <c r="ACZ41" s="67"/>
      <c r="ADA41" s="67"/>
      <c r="ADB41" s="67"/>
      <c r="ADC41" s="67"/>
      <c r="ADD41" s="67"/>
      <c r="ADE41" s="67"/>
      <c r="ADF41" s="67"/>
      <c r="ADG41" s="67"/>
      <c r="ADH41" s="67"/>
      <c r="ADI41" s="67"/>
      <c r="ADJ41" s="67"/>
      <c r="ADK41" s="67"/>
      <c r="ADL41" s="67"/>
      <c r="ADM41" s="67"/>
      <c r="ADN41" s="67"/>
      <c r="ADO41" s="67"/>
      <c r="ADP41" s="67"/>
      <c r="ADQ41" s="67"/>
      <c r="ADR41" s="67"/>
      <c r="ADS41" s="67"/>
      <c r="ADT41" s="67"/>
      <c r="ADU41" s="67"/>
      <c r="ADV41" s="67"/>
      <c r="ADW41" s="67"/>
      <c r="ADX41" s="67"/>
      <c r="ADY41" s="67"/>
      <c r="ADZ41" s="67"/>
      <c r="AEA41" s="67"/>
      <c r="AEB41" s="67"/>
      <c r="AEC41" s="67"/>
      <c r="AED41" s="67"/>
      <c r="AEE41" s="67"/>
      <c r="AEF41" s="67"/>
      <c r="AEG41" s="67"/>
      <c r="AEH41" s="67"/>
      <c r="AEI41" s="67"/>
      <c r="AEJ41" s="67"/>
      <c r="AEK41" s="67"/>
      <c r="AEL41" s="67"/>
      <c r="AEM41" s="67"/>
      <c r="AEN41" s="67"/>
      <c r="AEO41" s="67"/>
      <c r="AEP41" s="67"/>
      <c r="AEQ41" s="67"/>
      <c r="AER41" s="67"/>
      <c r="AES41" s="67"/>
      <c r="AET41" s="67"/>
      <c r="AEU41" s="67"/>
      <c r="AEV41" s="67"/>
      <c r="AEW41" s="67"/>
      <c r="AEX41" s="67"/>
      <c r="AEY41" s="67"/>
      <c r="AEZ41" s="67"/>
      <c r="AFA41" s="67"/>
      <c r="AFB41" s="67"/>
      <c r="AFC41" s="67"/>
      <c r="AFD41" s="67"/>
      <c r="AFE41" s="67"/>
      <c r="AFF41" s="67"/>
      <c r="AFG41" s="67"/>
      <c r="AFH41" s="67"/>
      <c r="AFI41" s="67"/>
      <c r="AFJ41" s="67"/>
      <c r="AFK41" s="67"/>
      <c r="AFL41" s="67"/>
      <c r="AFM41" s="67"/>
      <c r="AFN41" s="67"/>
      <c r="AFO41" s="67"/>
      <c r="AFP41" s="67"/>
      <c r="AFQ41" s="67"/>
      <c r="AFR41" s="67"/>
      <c r="AFS41" s="67"/>
      <c r="AFT41" s="67"/>
      <c r="AFU41" s="67"/>
      <c r="AFV41" s="67"/>
      <c r="AFW41" s="67"/>
      <c r="AFX41" s="67"/>
      <c r="AFY41" s="67"/>
      <c r="AFZ41" s="67"/>
      <c r="AGA41" s="67"/>
      <c r="AGB41" s="67"/>
      <c r="AGC41" s="67"/>
      <c r="AGD41" s="67"/>
      <c r="AGE41" s="67"/>
      <c r="AGF41" s="67"/>
      <c r="AGG41" s="67"/>
      <c r="AGH41" s="67"/>
      <c r="AGI41" s="67"/>
      <c r="AGJ41" s="67"/>
      <c r="AGK41" s="67"/>
      <c r="AGL41" s="67"/>
      <c r="AGM41" s="67"/>
      <c r="AGN41" s="67"/>
      <c r="AGO41" s="67"/>
      <c r="AGP41" s="67"/>
      <c r="AGQ41" s="67"/>
      <c r="AGR41" s="67"/>
      <c r="AGS41" s="67"/>
      <c r="AGT41" s="67"/>
      <c r="AGU41" s="67"/>
      <c r="AGV41" s="67"/>
      <c r="AGW41" s="67"/>
      <c r="AGX41" s="67"/>
      <c r="AGY41" s="67"/>
      <c r="AGZ41" s="67"/>
      <c r="AHA41" s="67"/>
      <c r="AHB41" s="67"/>
      <c r="AHC41" s="67"/>
      <c r="AHD41" s="67"/>
      <c r="AHE41" s="67"/>
      <c r="AHF41" s="67"/>
      <c r="AHG41" s="67"/>
      <c r="AHH41" s="67"/>
      <c r="AHI41" s="67"/>
      <c r="AHJ41" s="67"/>
      <c r="AHK41" s="67"/>
      <c r="AHL41" s="67"/>
      <c r="AHM41" s="67"/>
      <c r="AHN41" s="67"/>
      <c r="AHO41" s="67"/>
      <c r="AHP41" s="67"/>
      <c r="AHQ41" s="67"/>
      <c r="AHR41" s="67"/>
      <c r="AHS41" s="67"/>
      <c r="AHT41" s="67"/>
      <c r="AHU41" s="67"/>
      <c r="AHV41" s="67"/>
      <c r="AHW41" s="67"/>
      <c r="AHX41" s="67"/>
      <c r="AHY41" s="67"/>
      <c r="AHZ41" s="67"/>
      <c r="AIA41" s="67"/>
      <c r="AIB41" s="67"/>
      <c r="AIC41" s="67"/>
      <c r="AID41" s="67"/>
      <c r="AIE41" s="67"/>
      <c r="AIF41" s="67"/>
      <c r="AIG41" s="67"/>
      <c r="AIH41" s="67"/>
      <c r="AII41" s="67"/>
      <c r="AIJ41" s="67"/>
      <c r="AIK41" s="67"/>
      <c r="AIL41" s="67"/>
      <c r="AIM41" s="67"/>
      <c r="AIN41" s="67"/>
      <c r="AIO41" s="67"/>
      <c r="AIP41" s="67"/>
      <c r="AIQ41" s="67"/>
      <c r="AIR41" s="67"/>
      <c r="AIS41" s="67"/>
      <c r="AIT41" s="67"/>
      <c r="AIU41" s="67"/>
      <c r="AIV41" s="67"/>
      <c r="AIW41" s="67"/>
      <c r="AIX41" s="67"/>
      <c r="AIY41" s="67"/>
      <c r="AIZ41" s="67"/>
      <c r="AJA41" s="67"/>
      <c r="AJB41" s="67"/>
      <c r="AJC41" s="67"/>
      <c r="AJD41" s="67"/>
      <c r="AJE41" s="67"/>
      <c r="AJF41" s="67"/>
      <c r="AJG41" s="67"/>
      <c r="AJH41" s="67"/>
      <c r="AJI41" s="67"/>
      <c r="AJJ41" s="67"/>
      <c r="AJK41" s="67"/>
      <c r="AJL41" s="67"/>
      <c r="AJM41" s="67"/>
      <c r="AJN41" s="67"/>
      <c r="AJO41" s="67"/>
      <c r="AJP41" s="67"/>
      <c r="AJQ41" s="67"/>
      <c r="AJR41" s="67"/>
      <c r="AJS41" s="67"/>
      <c r="AJT41" s="67"/>
      <c r="AJU41" s="67"/>
      <c r="AJV41" s="67"/>
      <c r="AJW41" s="67"/>
      <c r="AJX41" s="67"/>
      <c r="AJY41" s="67"/>
      <c r="AJZ41" s="67"/>
      <c r="AKA41" s="67"/>
      <c r="AKB41" s="67"/>
      <c r="AKC41" s="67"/>
      <c r="AKD41" s="67"/>
      <c r="AKE41" s="67"/>
      <c r="AKF41" s="67"/>
      <c r="AKG41" s="67"/>
      <c r="AKH41" s="67"/>
      <c r="AKI41" s="67"/>
      <c r="AKJ41" s="67"/>
      <c r="AKK41" s="67"/>
      <c r="AKL41" s="67"/>
      <c r="AKM41" s="67"/>
      <c r="AKN41" s="67"/>
      <c r="AKO41" s="67"/>
      <c r="AKP41" s="67"/>
      <c r="AKQ41" s="67"/>
      <c r="AKR41" s="67"/>
      <c r="AKS41" s="67"/>
      <c r="AKT41" s="67"/>
      <c r="AKU41" s="67"/>
      <c r="AKV41" s="67"/>
      <c r="AKW41" s="67"/>
      <c r="AKX41" s="67"/>
      <c r="AKY41" s="67"/>
      <c r="AKZ41" s="67"/>
      <c r="ALA41" s="67"/>
      <c r="ALB41" s="67"/>
      <c r="ALC41" s="67"/>
      <c r="ALD41" s="67"/>
      <c r="ALE41" s="67"/>
      <c r="ALF41" s="67"/>
      <c r="ALG41" s="67"/>
      <c r="ALH41" s="67"/>
      <c r="ALI41" s="67"/>
      <c r="ALJ41" s="67"/>
      <c r="ALK41" s="67"/>
      <c r="ALL41" s="67"/>
      <c r="ALM41" s="67"/>
      <c r="ALN41" s="67"/>
      <c r="ALO41" s="67"/>
      <c r="ALP41" s="67"/>
      <c r="ALQ41" s="67"/>
      <c r="ALR41" s="67"/>
      <c r="ALS41" s="67"/>
      <c r="ALT41" s="67"/>
      <c r="ALU41" s="67"/>
      <c r="ALV41" s="67"/>
      <c r="ALW41" s="67"/>
      <c r="ALX41" s="67"/>
      <c r="ALY41" s="67"/>
      <c r="ALZ41" s="67"/>
      <c r="AMA41" s="67"/>
      <c r="AMB41" s="67"/>
      <c r="AMC41" s="67"/>
      <c r="AMD41" s="67"/>
      <c r="AME41" s="67"/>
      <c r="AMF41" s="67"/>
      <c r="AMG41" s="67"/>
      <c r="AMH41" s="67"/>
      <c r="AMI41" s="67"/>
      <c r="AMJ41" s="67"/>
      <c r="AMK41" s="67"/>
      <c r="AML41" s="67"/>
      <c r="AMM41" s="67"/>
      <c r="AMN41" s="67"/>
      <c r="AMO41" s="67"/>
      <c r="AMP41" s="67"/>
      <c r="AMQ41" s="67"/>
      <c r="AMR41" s="67"/>
      <c r="AMS41" s="67"/>
      <c r="AMT41" s="67"/>
      <c r="AMU41" s="67"/>
      <c r="AMV41" s="67"/>
      <c r="AMW41" s="67"/>
      <c r="AMX41" s="67"/>
      <c r="AMY41" s="67"/>
      <c r="AMZ41" s="67"/>
      <c r="ANA41" s="67"/>
      <c r="ANB41" s="67"/>
      <c r="ANC41" s="67"/>
      <c r="AND41" s="67"/>
      <c r="ANE41" s="67"/>
      <c r="ANF41" s="67"/>
      <c r="ANG41" s="67"/>
      <c r="ANH41" s="67"/>
      <c r="ANI41" s="67"/>
      <c r="ANJ41" s="67"/>
      <c r="ANK41" s="67"/>
      <c r="ANL41" s="67"/>
      <c r="ANM41" s="67"/>
      <c r="ANN41" s="67"/>
      <c r="ANO41" s="67"/>
      <c r="ANP41" s="67"/>
      <c r="ANQ41" s="67"/>
      <c r="ANR41" s="67"/>
      <c r="ANS41" s="67"/>
      <c r="ANT41" s="67"/>
      <c r="ANU41" s="67"/>
      <c r="ANV41" s="67"/>
      <c r="ANW41" s="67"/>
      <c r="ANX41" s="67"/>
      <c r="ANY41" s="67"/>
      <c r="ANZ41" s="67"/>
      <c r="AOA41" s="67"/>
      <c r="AOB41" s="67"/>
      <c r="AOC41" s="67"/>
      <c r="AOD41" s="67"/>
      <c r="AOE41" s="67"/>
      <c r="AOF41" s="67"/>
      <c r="AOG41" s="67"/>
      <c r="AOH41" s="67"/>
      <c r="AOI41" s="67"/>
      <c r="AOJ41" s="67"/>
      <c r="AOK41" s="67"/>
      <c r="AOL41" s="67"/>
      <c r="AOM41" s="67"/>
      <c r="AON41" s="67"/>
      <c r="AOO41" s="67"/>
      <c r="AOP41" s="67"/>
      <c r="AOQ41" s="67"/>
      <c r="AOR41" s="67"/>
      <c r="AOS41" s="67"/>
      <c r="AOT41" s="67"/>
      <c r="AOU41" s="67"/>
      <c r="AOV41" s="67"/>
      <c r="AOW41" s="67"/>
      <c r="AOX41" s="67"/>
      <c r="AOY41" s="67"/>
      <c r="AOZ41" s="67"/>
      <c r="APA41" s="67"/>
      <c r="APB41" s="67"/>
      <c r="APC41" s="67"/>
      <c r="APD41" s="67"/>
      <c r="APE41" s="67"/>
      <c r="APF41" s="67"/>
      <c r="APG41" s="67"/>
      <c r="APH41" s="67"/>
      <c r="API41" s="67"/>
      <c r="APJ41" s="67"/>
      <c r="APK41" s="67"/>
      <c r="APL41" s="67"/>
      <c r="APM41" s="67"/>
      <c r="APN41" s="67"/>
      <c r="APO41" s="67"/>
      <c r="APP41" s="67"/>
      <c r="APQ41" s="67"/>
      <c r="APR41" s="67"/>
      <c r="APS41" s="67"/>
      <c r="APT41" s="67"/>
      <c r="APU41" s="67"/>
      <c r="APV41" s="67"/>
      <c r="APW41" s="67"/>
      <c r="APX41" s="67"/>
      <c r="APY41" s="67"/>
      <c r="APZ41" s="67"/>
      <c r="AQA41" s="67"/>
      <c r="AQB41" s="67"/>
      <c r="AQC41" s="67"/>
      <c r="AQD41" s="67"/>
      <c r="AQE41" s="67"/>
      <c r="AQF41" s="67"/>
      <c r="AQG41" s="67"/>
      <c r="AQH41" s="67"/>
      <c r="AQI41" s="67"/>
      <c r="AQJ41" s="67"/>
      <c r="AQK41" s="67"/>
      <c r="AQL41" s="67"/>
      <c r="AQM41" s="67"/>
      <c r="AQN41" s="67"/>
      <c r="AQO41" s="67"/>
      <c r="AQP41" s="67"/>
      <c r="AQQ41" s="67"/>
      <c r="AQR41" s="67"/>
      <c r="AQS41" s="67"/>
      <c r="AQT41" s="67"/>
      <c r="AQU41" s="67"/>
      <c r="AQV41" s="67"/>
      <c r="AQW41" s="67"/>
      <c r="AQX41" s="67"/>
      <c r="AQY41" s="67"/>
      <c r="AQZ41" s="67"/>
      <c r="ARA41" s="67"/>
      <c r="ARB41" s="67"/>
      <c r="ARC41" s="67"/>
      <c r="ARD41" s="67"/>
      <c r="ARE41" s="67"/>
      <c r="ARF41" s="67"/>
      <c r="ARG41" s="67"/>
      <c r="ARH41" s="67"/>
      <c r="ARI41" s="67"/>
      <c r="ARJ41" s="67"/>
      <c r="ARK41" s="67"/>
      <c r="ARL41" s="67"/>
      <c r="ARM41" s="67"/>
      <c r="ARN41" s="67"/>
      <c r="ARO41" s="67"/>
      <c r="ARP41" s="67"/>
      <c r="ARQ41" s="67"/>
      <c r="ARR41" s="67"/>
      <c r="ARS41" s="67"/>
      <c r="ART41" s="67"/>
      <c r="ARU41" s="67"/>
      <c r="ARV41" s="67"/>
      <c r="ARW41" s="67"/>
      <c r="ARX41" s="67"/>
      <c r="ARY41" s="67"/>
      <c r="ARZ41" s="67"/>
      <c r="ASA41" s="67"/>
      <c r="ASB41" s="67"/>
      <c r="ASC41" s="67"/>
      <c r="ASD41" s="67"/>
      <c r="ASE41" s="67"/>
      <c r="ASF41" s="67"/>
      <c r="ASG41" s="67"/>
      <c r="ASH41" s="67"/>
      <c r="ASI41" s="67"/>
      <c r="ASJ41" s="67"/>
      <c r="ASK41" s="67"/>
      <c r="ASL41" s="67"/>
      <c r="ASM41" s="67"/>
      <c r="ASN41" s="67"/>
      <c r="ASO41" s="47"/>
      <c r="ASP41" s="44"/>
      <c r="ASQ41" s="44"/>
      <c r="ASR41" s="44"/>
      <c r="ASS41" s="44"/>
      <c r="AST41" s="44"/>
      <c r="ASU41" s="44"/>
      <c r="ASV41" s="44"/>
      <c r="ASW41" s="44"/>
      <c r="ASX41" s="44"/>
      <c r="ASY41" s="44"/>
      <c r="ASZ41" s="44"/>
      <c r="ATA41" s="44"/>
      <c r="ATB41" s="44"/>
      <c r="ATC41" s="44"/>
      <c r="ATD41" s="44"/>
      <c r="ATE41" s="44"/>
      <c r="ATF41" s="44"/>
      <c r="ATG41" s="44"/>
      <c r="ATH41" s="44"/>
      <c r="ATI41" s="44"/>
      <c r="ATJ41" s="44"/>
      <c r="ATK41" s="44"/>
      <c r="ATL41" s="44"/>
      <c r="ATM41" s="44"/>
      <c r="ATN41" s="44"/>
      <c r="ATO41" s="44"/>
      <c r="ATP41" s="44"/>
      <c r="ATQ41" s="44"/>
      <c r="ATR41" s="44"/>
      <c r="ATS41" s="44"/>
      <c r="ATT41" s="44"/>
      <c r="ATU41" s="44"/>
      <c r="ATV41" s="44"/>
      <c r="ATW41" s="44"/>
      <c r="ATX41" s="44"/>
      <c r="ATY41" s="44"/>
      <c r="ATZ41" s="44"/>
      <c r="AUA41" s="44"/>
      <c r="AUB41" s="44"/>
      <c r="AUC41" s="44"/>
      <c r="AUD41" s="44"/>
      <c r="AUE41" s="44"/>
      <c r="AUF41" s="44"/>
      <c r="AUG41" s="44"/>
      <c r="AUH41" s="44"/>
      <c r="AUI41" s="44"/>
      <c r="AUJ41" s="44"/>
      <c r="AUK41" s="44"/>
      <c r="AUL41" s="44"/>
      <c r="AUM41" s="44"/>
      <c r="AUN41" s="44"/>
      <c r="AUO41" s="44"/>
      <c r="AUP41" s="44"/>
      <c r="AUQ41" s="44"/>
      <c r="AUR41" s="44"/>
      <c r="AUS41" s="44"/>
      <c r="AUT41" s="44"/>
      <c r="AUU41" s="44"/>
      <c r="AUV41" s="44"/>
      <c r="AUW41" s="44"/>
      <c r="AUX41" s="44"/>
      <c r="AUY41" s="44"/>
      <c r="AUZ41" s="44"/>
      <c r="AVA41" s="44"/>
      <c r="AVB41" s="44"/>
      <c r="AVC41" s="44"/>
      <c r="AVD41" s="44"/>
      <c r="AVE41" s="44"/>
      <c r="AVF41" s="44"/>
      <c r="AVG41" s="44"/>
      <c r="AVH41" s="44"/>
      <c r="AVI41" s="44"/>
      <c r="AVJ41" s="44"/>
      <c r="AVK41" s="44"/>
      <c r="AVL41" s="44"/>
      <c r="AVM41" s="44"/>
      <c r="AVN41" s="44"/>
      <c r="AVO41" s="44"/>
      <c r="AVP41" s="44"/>
      <c r="AVQ41" s="44"/>
      <c r="AVR41" s="44"/>
      <c r="AVS41" s="44"/>
      <c r="AVT41" s="44"/>
      <c r="AVU41" s="44"/>
      <c r="AVV41" s="44"/>
      <c r="AVW41" s="44"/>
      <c r="AVX41" s="44"/>
      <c r="AVY41" s="44"/>
      <c r="AVZ41" s="44"/>
      <c r="AWA41" s="44"/>
      <c r="AWB41" s="44"/>
      <c r="AWC41" s="44"/>
      <c r="AWD41" s="44"/>
      <c r="AWE41" s="44"/>
      <c r="AWF41" s="44"/>
      <c r="AWG41" s="44"/>
      <c r="AWH41" s="44"/>
      <c r="AWI41" s="44"/>
      <c r="AWJ41" s="44"/>
      <c r="AWK41" s="44"/>
      <c r="AWL41" s="44"/>
      <c r="AWM41" s="44"/>
      <c r="AWN41" s="44"/>
      <c r="AWO41" s="44"/>
      <c r="AWP41" s="44"/>
      <c r="AWQ41" s="44"/>
      <c r="AWR41" s="44"/>
      <c r="AWS41" s="44"/>
      <c r="AWT41" s="44"/>
      <c r="AWU41" s="44"/>
      <c r="AWV41" s="44"/>
      <c r="AWW41" s="44"/>
      <c r="AWX41" s="44"/>
      <c r="AWY41" s="44"/>
      <c r="AWZ41" s="44"/>
      <c r="AXA41" s="44"/>
      <c r="AXB41" s="44"/>
      <c r="AXC41" s="44"/>
      <c r="AXD41" s="44"/>
      <c r="AXE41" s="44"/>
      <c r="AXF41" s="44"/>
      <c r="AXG41" s="44"/>
      <c r="AXH41" s="44"/>
      <c r="AXI41" s="44"/>
      <c r="AXJ41" s="44"/>
      <c r="AXK41" s="44"/>
      <c r="AXL41" s="44"/>
      <c r="AXM41" s="44"/>
      <c r="AXN41" s="44"/>
      <c r="AXO41" s="44"/>
      <c r="AXP41" s="44"/>
      <c r="AXQ41" s="44"/>
      <c r="AXR41" s="44"/>
      <c r="AXS41" s="44"/>
      <c r="AXT41" s="44"/>
      <c r="AXU41" s="44"/>
      <c r="AXV41" s="44"/>
      <c r="AXW41" s="44"/>
      <c r="AXX41" s="44"/>
      <c r="AXY41" s="44"/>
      <c r="AXZ41" s="44"/>
      <c r="AYA41" s="44"/>
      <c r="AYB41" s="44"/>
      <c r="AYC41" s="44"/>
      <c r="AYD41" s="44"/>
      <c r="AYE41" s="44"/>
      <c r="AYF41" s="44"/>
      <c r="AYG41" s="44"/>
      <c r="AYH41" s="44"/>
      <c r="AYI41" s="44"/>
      <c r="AYJ41" s="44"/>
      <c r="AYK41" s="44"/>
      <c r="AYL41" s="44"/>
      <c r="AYM41" s="44"/>
      <c r="AYN41" s="44"/>
      <c r="AYO41" s="44"/>
      <c r="AYP41" s="44"/>
      <c r="AYQ41" s="44"/>
      <c r="AYR41" s="44"/>
      <c r="AYS41" s="44"/>
      <c r="AYT41" s="44"/>
      <c r="AYU41" s="44"/>
      <c r="AYV41" s="44"/>
      <c r="AYW41" s="44"/>
      <c r="AYX41" s="44"/>
      <c r="AYY41" s="44"/>
      <c r="AYZ41" s="44"/>
      <c r="AZA41" s="44"/>
      <c r="AZB41" s="44"/>
      <c r="AZC41" s="44"/>
      <c r="AZD41" s="44"/>
      <c r="AZE41" s="44"/>
      <c r="AZF41" s="44"/>
      <c r="AZG41" s="44"/>
      <c r="AZH41" s="44"/>
      <c r="AZI41" s="44"/>
      <c r="AZJ41" s="44"/>
      <c r="AZK41" s="44"/>
      <c r="AZL41" s="44"/>
      <c r="AZM41" s="44"/>
      <c r="AZN41" s="44"/>
      <c r="AZO41" s="44"/>
      <c r="AZP41" s="44"/>
    </row>
    <row r="42" spans="1:1368" s="43" customFormat="1" ht="27" customHeight="1" x14ac:dyDescent="0.2">
      <c r="B42" s="49" t="s">
        <v>1253</v>
      </c>
      <c r="C42" s="55" t="s">
        <v>1254</v>
      </c>
      <c r="D42" s="49" t="s">
        <v>1239</v>
      </c>
      <c r="E42" s="50">
        <v>0</v>
      </c>
      <c r="F42" s="7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  <c r="AAC42" s="67"/>
      <c r="AAD42" s="67"/>
      <c r="AAE42" s="67"/>
      <c r="AAF42" s="67"/>
      <c r="AAG42" s="67"/>
      <c r="AAH42" s="67"/>
      <c r="AAI42" s="67"/>
      <c r="AAJ42" s="67"/>
      <c r="AAK42" s="67"/>
      <c r="AAL42" s="67"/>
      <c r="AAM42" s="67"/>
      <c r="AAN42" s="67"/>
      <c r="AAO42" s="67"/>
      <c r="AAP42" s="67"/>
      <c r="AAQ42" s="67"/>
      <c r="AAR42" s="67"/>
      <c r="AAS42" s="67"/>
      <c r="AAT42" s="67"/>
      <c r="AAU42" s="67"/>
      <c r="AAV42" s="67"/>
      <c r="AAW42" s="67"/>
      <c r="AAX42" s="67"/>
      <c r="AAY42" s="67"/>
      <c r="AAZ42" s="67"/>
      <c r="ABA42" s="67"/>
      <c r="ABB42" s="67"/>
      <c r="ABC42" s="67"/>
      <c r="ABD42" s="67"/>
      <c r="ABE42" s="67"/>
      <c r="ABF42" s="67"/>
      <c r="ABG42" s="67"/>
      <c r="ABH42" s="67"/>
      <c r="ABI42" s="67"/>
      <c r="ABJ42" s="67"/>
      <c r="ABK42" s="67"/>
      <c r="ABL42" s="67"/>
      <c r="ABM42" s="67"/>
      <c r="ABN42" s="67"/>
      <c r="ABO42" s="67"/>
      <c r="ABP42" s="67"/>
      <c r="ABQ42" s="67"/>
      <c r="ABR42" s="67"/>
      <c r="ABS42" s="67"/>
      <c r="ABT42" s="67"/>
      <c r="ABU42" s="67"/>
      <c r="ABV42" s="67"/>
      <c r="ABW42" s="67"/>
      <c r="ABX42" s="67"/>
      <c r="ABY42" s="67"/>
      <c r="ABZ42" s="67"/>
      <c r="ACA42" s="67"/>
      <c r="ACB42" s="67"/>
      <c r="ACC42" s="67"/>
      <c r="ACD42" s="67"/>
      <c r="ACE42" s="67"/>
      <c r="ACF42" s="67"/>
      <c r="ACG42" s="67"/>
      <c r="ACH42" s="67"/>
      <c r="ACI42" s="67"/>
      <c r="ACJ42" s="67"/>
      <c r="ACK42" s="67"/>
      <c r="ACL42" s="67"/>
      <c r="ACM42" s="67"/>
      <c r="ACN42" s="67"/>
      <c r="ACO42" s="67"/>
      <c r="ACP42" s="67"/>
      <c r="ACQ42" s="67"/>
      <c r="ACR42" s="67"/>
      <c r="ACS42" s="67"/>
      <c r="ACT42" s="67"/>
      <c r="ACU42" s="67"/>
      <c r="ACV42" s="67"/>
      <c r="ACW42" s="67"/>
      <c r="ACX42" s="67"/>
      <c r="ACY42" s="67"/>
      <c r="ACZ42" s="67"/>
      <c r="ADA42" s="67"/>
      <c r="ADB42" s="67"/>
      <c r="ADC42" s="67"/>
      <c r="ADD42" s="67"/>
      <c r="ADE42" s="67"/>
      <c r="ADF42" s="67"/>
      <c r="ADG42" s="67"/>
      <c r="ADH42" s="67"/>
      <c r="ADI42" s="67"/>
      <c r="ADJ42" s="67"/>
      <c r="ADK42" s="67"/>
      <c r="ADL42" s="67"/>
      <c r="ADM42" s="67"/>
      <c r="ADN42" s="67"/>
      <c r="ADO42" s="67"/>
      <c r="ADP42" s="67"/>
      <c r="ADQ42" s="67"/>
      <c r="ADR42" s="67"/>
      <c r="ADS42" s="67"/>
      <c r="ADT42" s="67"/>
      <c r="ADU42" s="67"/>
      <c r="ADV42" s="67"/>
      <c r="ADW42" s="67"/>
      <c r="ADX42" s="67"/>
      <c r="ADY42" s="67"/>
      <c r="ADZ42" s="67"/>
      <c r="AEA42" s="67"/>
      <c r="AEB42" s="67"/>
      <c r="AEC42" s="67"/>
      <c r="AED42" s="67"/>
      <c r="AEE42" s="67"/>
      <c r="AEF42" s="67"/>
      <c r="AEG42" s="67"/>
      <c r="AEH42" s="67"/>
      <c r="AEI42" s="67"/>
      <c r="AEJ42" s="67"/>
      <c r="AEK42" s="67"/>
      <c r="AEL42" s="67"/>
      <c r="AEM42" s="67"/>
      <c r="AEN42" s="67"/>
      <c r="AEO42" s="67"/>
      <c r="AEP42" s="67"/>
      <c r="AEQ42" s="67"/>
      <c r="AER42" s="67"/>
      <c r="AES42" s="67"/>
      <c r="AET42" s="67"/>
      <c r="AEU42" s="67"/>
      <c r="AEV42" s="67"/>
      <c r="AEW42" s="67"/>
      <c r="AEX42" s="67"/>
      <c r="AEY42" s="67"/>
      <c r="AEZ42" s="67"/>
      <c r="AFA42" s="67"/>
      <c r="AFB42" s="67"/>
      <c r="AFC42" s="67"/>
      <c r="AFD42" s="67"/>
      <c r="AFE42" s="67"/>
      <c r="AFF42" s="67"/>
      <c r="AFG42" s="67"/>
      <c r="AFH42" s="67"/>
      <c r="AFI42" s="67"/>
      <c r="AFJ42" s="67"/>
      <c r="AFK42" s="67"/>
      <c r="AFL42" s="67"/>
      <c r="AFM42" s="67"/>
      <c r="AFN42" s="67"/>
      <c r="AFO42" s="67"/>
      <c r="AFP42" s="67"/>
      <c r="AFQ42" s="67"/>
      <c r="AFR42" s="67"/>
      <c r="AFS42" s="67"/>
      <c r="AFT42" s="67"/>
      <c r="AFU42" s="67"/>
      <c r="AFV42" s="67"/>
      <c r="AFW42" s="67"/>
      <c r="AFX42" s="67"/>
      <c r="AFY42" s="67"/>
      <c r="AFZ42" s="67"/>
      <c r="AGA42" s="67"/>
      <c r="AGB42" s="67"/>
      <c r="AGC42" s="67"/>
      <c r="AGD42" s="67"/>
      <c r="AGE42" s="67"/>
      <c r="AGF42" s="67"/>
      <c r="AGG42" s="67"/>
      <c r="AGH42" s="67"/>
      <c r="AGI42" s="67"/>
      <c r="AGJ42" s="67"/>
      <c r="AGK42" s="67"/>
      <c r="AGL42" s="67"/>
      <c r="AGM42" s="67"/>
      <c r="AGN42" s="67"/>
      <c r="AGO42" s="67"/>
      <c r="AGP42" s="67"/>
      <c r="AGQ42" s="67"/>
      <c r="AGR42" s="67"/>
      <c r="AGS42" s="67"/>
      <c r="AGT42" s="67"/>
      <c r="AGU42" s="67"/>
      <c r="AGV42" s="67"/>
      <c r="AGW42" s="67"/>
      <c r="AGX42" s="67"/>
      <c r="AGY42" s="67"/>
      <c r="AGZ42" s="67"/>
      <c r="AHA42" s="67"/>
      <c r="AHB42" s="67"/>
      <c r="AHC42" s="67"/>
      <c r="AHD42" s="67"/>
      <c r="AHE42" s="67"/>
      <c r="AHF42" s="67"/>
      <c r="AHG42" s="67"/>
      <c r="AHH42" s="67"/>
      <c r="AHI42" s="67"/>
      <c r="AHJ42" s="67"/>
      <c r="AHK42" s="67"/>
      <c r="AHL42" s="67"/>
      <c r="AHM42" s="67"/>
      <c r="AHN42" s="67"/>
      <c r="AHO42" s="67"/>
      <c r="AHP42" s="67"/>
      <c r="AHQ42" s="67"/>
      <c r="AHR42" s="67"/>
      <c r="AHS42" s="67"/>
      <c r="AHT42" s="67"/>
      <c r="AHU42" s="67"/>
      <c r="AHV42" s="67"/>
      <c r="AHW42" s="67"/>
      <c r="AHX42" s="67"/>
      <c r="AHY42" s="67"/>
      <c r="AHZ42" s="67"/>
      <c r="AIA42" s="67"/>
      <c r="AIB42" s="67"/>
      <c r="AIC42" s="67"/>
      <c r="AID42" s="67"/>
      <c r="AIE42" s="67"/>
      <c r="AIF42" s="67"/>
      <c r="AIG42" s="67"/>
      <c r="AIH42" s="67"/>
      <c r="AII42" s="67"/>
      <c r="AIJ42" s="67"/>
      <c r="AIK42" s="67"/>
      <c r="AIL42" s="67"/>
      <c r="AIM42" s="67"/>
      <c r="AIN42" s="67"/>
      <c r="AIO42" s="67"/>
      <c r="AIP42" s="67"/>
      <c r="AIQ42" s="67"/>
      <c r="AIR42" s="67"/>
      <c r="AIS42" s="67"/>
      <c r="AIT42" s="67"/>
      <c r="AIU42" s="67"/>
      <c r="AIV42" s="67"/>
      <c r="AIW42" s="67"/>
      <c r="AIX42" s="67"/>
      <c r="AIY42" s="67"/>
      <c r="AIZ42" s="67"/>
      <c r="AJA42" s="67"/>
      <c r="AJB42" s="67"/>
      <c r="AJC42" s="67"/>
      <c r="AJD42" s="67"/>
      <c r="AJE42" s="67"/>
      <c r="AJF42" s="67"/>
      <c r="AJG42" s="67"/>
      <c r="AJH42" s="67"/>
      <c r="AJI42" s="67"/>
      <c r="AJJ42" s="67"/>
      <c r="AJK42" s="67"/>
      <c r="AJL42" s="67"/>
      <c r="AJM42" s="67"/>
      <c r="AJN42" s="67"/>
      <c r="AJO42" s="67"/>
      <c r="AJP42" s="67"/>
      <c r="AJQ42" s="67"/>
      <c r="AJR42" s="67"/>
      <c r="AJS42" s="67"/>
      <c r="AJT42" s="67"/>
      <c r="AJU42" s="67"/>
      <c r="AJV42" s="67"/>
      <c r="AJW42" s="67"/>
      <c r="AJX42" s="67"/>
      <c r="AJY42" s="67"/>
      <c r="AJZ42" s="67"/>
      <c r="AKA42" s="67"/>
      <c r="AKB42" s="67"/>
      <c r="AKC42" s="67"/>
      <c r="AKD42" s="67"/>
      <c r="AKE42" s="67"/>
      <c r="AKF42" s="67"/>
      <c r="AKG42" s="67"/>
      <c r="AKH42" s="67"/>
      <c r="AKI42" s="67"/>
      <c r="AKJ42" s="67"/>
      <c r="AKK42" s="67"/>
      <c r="AKL42" s="67"/>
      <c r="AKM42" s="67"/>
      <c r="AKN42" s="67"/>
      <c r="AKO42" s="67"/>
      <c r="AKP42" s="67"/>
      <c r="AKQ42" s="67"/>
      <c r="AKR42" s="67"/>
      <c r="AKS42" s="67"/>
      <c r="AKT42" s="67"/>
      <c r="AKU42" s="67"/>
      <c r="AKV42" s="67"/>
      <c r="AKW42" s="67"/>
      <c r="AKX42" s="67"/>
      <c r="AKY42" s="67"/>
      <c r="AKZ42" s="67"/>
      <c r="ALA42" s="67"/>
      <c r="ALB42" s="67"/>
      <c r="ALC42" s="67"/>
      <c r="ALD42" s="67"/>
      <c r="ALE42" s="67"/>
      <c r="ALF42" s="67"/>
      <c r="ALG42" s="67"/>
      <c r="ALH42" s="67"/>
      <c r="ALI42" s="67"/>
      <c r="ALJ42" s="67"/>
      <c r="ALK42" s="67"/>
      <c r="ALL42" s="67"/>
      <c r="ALM42" s="67"/>
      <c r="ALN42" s="67"/>
      <c r="ALO42" s="67"/>
      <c r="ALP42" s="67"/>
      <c r="ALQ42" s="67"/>
      <c r="ALR42" s="67"/>
      <c r="ALS42" s="67"/>
      <c r="ALT42" s="67"/>
      <c r="ALU42" s="67"/>
      <c r="ALV42" s="67"/>
      <c r="ALW42" s="67"/>
      <c r="ALX42" s="67"/>
      <c r="ALY42" s="67"/>
      <c r="ALZ42" s="67"/>
      <c r="AMA42" s="67"/>
      <c r="AMB42" s="67"/>
      <c r="AMC42" s="67"/>
      <c r="AMD42" s="67"/>
      <c r="AME42" s="67"/>
      <c r="AMF42" s="67"/>
      <c r="AMG42" s="67"/>
      <c r="AMH42" s="67"/>
      <c r="AMI42" s="67"/>
      <c r="AMJ42" s="67"/>
      <c r="AMK42" s="67"/>
      <c r="AML42" s="67"/>
      <c r="AMM42" s="67"/>
      <c r="AMN42" s="67"/>
      <c r="AMO42" s="67"/>
      <c r="AMP42" s="67"/>
      <c r="AMQ42" s="67"/>
      <c r="AMR42" s="67"/>
      <c r="AMS42" s="67"/>
      <c r="AMT42" s="67"/>
      <c r="AMU42" s="67"/>
      <c r="AMV42" s="67"/>
      <c r="AMW42" s="67"/>
      <c r="AMX42" s="67"/>
      <c r="AMY42" s="67"/>
      <c r="AMZ42" s="67"/>
      <c r="ANA42" s="67"/>
      <c r="ANB42" s="67"/>
      <c r="ANC42" s="67"/>
      <c r="AND42" s="67"/>
      <c r="ANE42" s="67"/>
      <c r="ANF42" s="67"/>
      <c r="ANG42" s="67"/>
      <c r="ANH42" s="67"/>
      <c r="ANI42" s="67"/>
      <c r="ANJ42" s="67"/>
      <c r="ANK42" s="67"/>
      <c r="ANL42" s="67"/>
      <c r="ANM42" s="67"/>
      <c r="ANN42" s="67"/>
      <c r="ANO42" s="67"/>
      <c r="ANP42" s="67"/>
      <c r="ANQ42" s="67"/>
      <c r="ANR42" s="67"/>
      <c r="ANS42" s="67"/>
      <c r="ANT42" s="67"/>
      <c r="ANU42" s="67"/>
      <c r="ANV42" s="67"/>
      <c r="ANW42" s="67"/>
      <c r="ANX42" s="67"/>
      <c r="ANY42" s="67"/>
      <c r="ANZ42" s="67"/>
      <c r="AOA42" s="67"/>
      <c r="AOB42" s="67"/>
      <c r="AOC42" s="67"/>
      <c r="AOD42" s="67"/>
      <c r="AOE42" s="67"/>
      <c r="AOF42" s="67"/>
      <c r="AOG42" s="67"/>
      <c r="AOH42" s="67"/>
      <c r="AOI42" s="67"/>
      <c r="AOJ42" s="67"/>
      <c r="AOK42" s="67"/>
      <c r="AOL42" s="67"/>
      <c r="AOM42" s="67"/>
      <c r="AON42" s="67"/>
      <c r="AOO42" s="67"/>
      <c r="AOP42" s="67"/>
      <c r="AOQ42" s="67"/>
      <c r="AOR42" s="67"/>
      <c r="AOS42" s="67"/>
      <c r="AOT42" s="67"/>
      <c r="AOU42" s="67"/>
      <c r="AOV42" s="67"/>
      <c r="AOW42" s="67"/>
      <c r="AOX42" s="67"/>
      <c r="AOY42" s="67"/>
      <c r="AOZ42" s="67"/>
      <c r="APA42" s="67"/>
      <c r="APB42" s="67"/>
      <c r="APC42" s="67"/>
      <c r="APD42" s="67"/>
      <c r="APE42" s="67"/>
      <c r="APF42" s="67"/>
      <c r="APG42" s="67"/>
      <c r="APH42" s="67"/>
      <c r="API42" s="67"/>
      <c r="APJ42" s="67"/>
      <c r="APK42" s="67"/>
      <c r="APL42" s="67"/>
      <c r="APM42" s="67"/>
      <c r="APN42" s="67"/>
      <c r="APO42" s="67"/>
      <c r="APP42" s="67"/>
      <c r="APQ42" s="67"/>
      <c r="APR42" s="67"/>
      <c r="APS42" s="67"/>
      <c r="APT42" s="67"/>
      <c r="APU42" s="67"/>
      <c r="APV42" s="67"/>
      <c r="APW42" s="67"/>
      <c r="APX42" s="67"/>
      <c r="APY42" s="67"/>
      <c r="APZ42" s="67"/>
      <c r="AQA42" s="67"/>
      <c r="AQB42" s="67"/>
      <c r="AQC42" s="67"/>
      <c r="AQD42" s="67"/>
      <c r="AQE42" s="67"/>
      <c r="AQF42" s="67"/>
      <c r="AQG42" s="67"/>
      <c r="AQH42" s="67"/>
      <c r="AQI42" s="67"/>
      <c r="AQJ42" s="67"/>
      <c r="AQK42" s="67"/>
      <c r="AQL42" s="67"/>
      <c r="AQM42" s="67"/>
      <c r="AQN42" s="67"/>
      <c r="AQO42" s="67"/>
      <c r="AQP42" s="67"/>
      <c r="AQQ42" s="67"/>
      <c r="AQR42" s="67"/>
      <c r="AQS42" s="67"/>
      <c r="AQT42" s="67"/>
      <c r="AQU42" s="67"/>
      <c r="AQV42" s="67"/>
      <c r="AQW42" s="67"/>
      <c r="AQX42" s="67"/>
      <c r="AQY42" s="67"/>
      <c r="AQZ42" s="67"/>
      <c r="ARA42" s="67"/>
      <c r="ARB42" s="67"/>
      <c r="ARC42" s="67"/>
      <c r="ARD42" s="67"/>
      <c r="ARE42" s="67"/>
      <c r="ARF42" s="67"/>
      <c r="ARG42" s="67"/>
      <c r="ARH42" s="67"/>
      <c r="ARI42" s="67"/>
      <c r="ARJ42" s="67"/>
      <c r="ARK42" s="67"/>
      <c r="ARL42" s="67"/>
      <c r="ARM42" s="67"/>
      <c r="ARN42" s="67"/>
      <c r="ARO42" s="67"/>
      <c r="ARP42" s="67"/>
      <c r="ARQ42" s="67"/>
      <c r="ARR42" s="67"/>
      <c r="ARS42" s="67"/>
      <c r="ART42" s="67"/>
      <c r="ARU42" s="67"/>
      <c r="ARV42" s="67"/>
      <c r="ARW42" s="67"/>
      <c r="ARX42" s="67"/>
      <c r="ARY42" s="67"/>
      <c r="ARZ42" s="67"/>
      <c r="ASA42" s="67"/>
      <c r="ASB42" s="67"/>
      <c r="ASC42" s="67"/>
      <c r="ASD42" s="67"/>
      <c r="ASE42" s="67"/>
      <c r="ASF42" s="67"/>
      <c r="ASG42" s="67"/>
      <c r="ASH42" s="67"/>
      <c r="ASI42" s="67"/>
      <c r="ASJ42" s="67"/>
      <c r="ASK42" s="67"/>
      <c r="ASL42" s="67"/>
      <c r="ASM42" s="67"/>
      <c r="ASN42" s="67"/>
      <c r="ASO42" s="47"/>
      <c r="ASP42" s="44"/>
      <c r="ASQ42" s="44"/>
      <c r="ASR42" s="44"/>
      <c r="ASS42" s="44"/>
      <c r="AST42" s="44"/>
      <c r="ASU42" s="44"/>
      <c r="ASV42" s="44"/>
      <c r="ASW42" s="44"/>
      <c r="ASX42" s="44"/>
      <c r="ASY42" s="44"/>
      <c r="ASZ42" s="44"/>
      <c r="ATA42" s="44"/>
      <c r="ATB42" s="44"/>
      <c r="ATC42" s="44"/>
      <c r="ATD42" s="44"/>
      <c r="ATE42" s="44"/>
      <c r="ATF42" s="44"/>
      <c r="ATG42" s="44"/>
      <c r="ATH42" s="44"/>
      <c r="ATI42" s="44"/>
      <c r="ATJ42" s="44"/>
      <c r="ATK42" s="44"/>
      <c r="ATL42" s="44"/>
      <c r="ATM42" s="44"/>
      <c r="ATN42" s="44"/>
      <c r="ATO42" s="44"/>
      <c r="ATP42" s="44"/>
      <c r="ATQ42" s="44"/>
      <c r="ATR42" s="44"/>
      <c r="ATS42" s="44"/>
      <c r="ATT42" s="44"/>
      <c r="ATU42" s="44"/>
      <c r="ATV42" s="44"/>
      <c r="ATW42" s="44"/>
      <c r="ATX42" s="44"/>
      <c r="ATY42" s="44"/>
      <c r="ATZ42" s="44"/>
      <c r="AUA42" s="44"/>
      <c r="AUB42" s="44"/>
      <c r="AUC42" s="44"/>
      <c r="AUD42" s="44"/>
      <c r="AUE42" s="44"/>
      <c r="AUF42" s="44"/>
      <c r="AUG42" s="44"/>
      <c r="AUH42" s="44"/>
      <c r="AUI42" s="44"/>
      <c r="AUJ42" s="44"/>
      <c r="AUK42" s="44"/>
      <c r="AUL42" s="44"/>
      <c r="AUM42" s="44"/>
      <c r="AUN42" s="44"/>
      <c r="AUO42" s="44"/>
      <c r="AUP42" s="44"/>
      <c r="AUQ42" s="44"/>
      <c r="AUR42" s="44"/>
      <c r="AUS42" s="44"/>
      <c r="AUT42" s="44"/>
      <c r="AUU42" s="44"/>
      <c r="AUV42" s="44"/>
      <c r="AUW42" s="44"/>
      <c r="AUX42" s="44"/>
      <c r="AUY42" s="44"/>
      <c r="AUZ42" s="44"/>
      <c r="AVA42" s="44"/>
      <c r="AVB42" s="44"/>
      <c r="AVC42" s="44"/>
      <c r="AVD42" s="44"/>
      <c r="AVE42" s="44"/>
      <c r="AVF42" s="44"/>
      <c r="AVG42" s="44"/>
      <c r="AVH42" s="44"/>
      <c r="AVI42" s="44"/>
      <c r="AVJ42" s="44"/>
      <c r="AVK42" s="44"/>
      <c r="AVL42" s="44"/>
      <c r="AVM42" s="44"/>
      <c r="AVN42" s="44"/>
      <c r="AVO42" s="44"/>
      <c r="AVP42" s="44"/>
      <c r="AVQ42" s="44"/>
      <c r="AVR42" s="44"/>
      <c r="AVS42" s="44"/>
      <c r="AVT42" s="44"/>
      <c r="AVU42" s="44"/>
      <c r="AVV42" s="44"/>
      <c r="AVW42" s="44"/>
      <c r="AVX42" s="44"/>
      <c r="AVY42" s="44"/>
      <c r="AVZ42" s="44"/>
      <c r="AWA42" s="44"/>
      <c r="AWB42" s="44"/>
      <c r="AWC42" s="44"/>
      <c r="AWD42" s="44"/>
      <c r="AWE42" s="44"/>
      <c r="AWF42" s="44"/>
      <c r="AWG42" s="44"/>
      <c r="AWH42" s="44"/>
      <c r="AWI42" s="44"/>
      <c r="AWJ42" s="44"/>
      <c r="AWK42" s="44"/>
      <c r="AWL42" s="44"/>
      <c r="AWM42" s="44"/>
      <c r="AWN42" s="44"/>
      <c r="AWO42" s="44"/>
      <c r="AWP42" s="44"/>
      <c r="AWQ42" s="44"/>
      <c r="AWR42" s="44"/>
      <c r="AWS42" s="44"/>
      <c r="AWT42" s="44"/>
      <c r="AWU42" s="44"/>
      <c r="AWV42" s="44"/>
      <c r="AWW42" s="44"/>
      <c r="AWX42" s="44"/>
      <c r="AWY42" s="44"/>
      <c r="AWZ42" s="44"/>
      <c r="AXA42" s="44"/>
      <c r="AXB42" s="44"/>
      <c r="AXC42" s="44"/>
      <c r="AXD42" s="44"/>
      <c r="AXE42" s="44"/>
      <c r="AXF42" s="44"/>
      <c r="AXG42" s="44"/>
      <c r="AXH42" s="44"/>
      <c r="AXI42" s="44"/>
      <c r="AXJ42" s="44"/>
      <c r="AXK42" s="44"/>
      <c r="AXL42" s="44"/>
      <c r="AXM42" s="44"/>
      <c r="AXN42" s="44"/>
      <c r="AXO42" s="44"/>
      <c r="AXP42" s="44"/>
      <c r="AXQ42" s="44"/>
      <c r="AXR42" s="44"/>
      <c r="AXS42" s="44"/>
      <c r="AXT42" s="44"/>
      <c r="AXU42" s="44"/>
      <c r="AXV42" s="44"/>
      <c r="AXW42" s="44"/>
      <c r="AXX42" s="44"/>
      <c r="AXY42" s="44"/>
      <c r="AXZ42" s="44"/>
      <c r="AYA42" s="44"/>
      <c r="AYB42" s="44"/>
      <c r="AYC42" s="44"/>
      <c r="AYD42" s="44"/>
      <c r="AYE42" s="44"/>
      <c r="AYF42" s="44"/>
      <c r="AYG42" s="44"/>
      <c r="AYH42" s="44"/>
      <c r="AYI42" s="44"/>
      <c r="AYJ42" s="44"/>
      <c r="AYK42" s="44"/>
      <c r="AYL42" s="44"/>
      <c r="AYM42" s="44"/>
      <c r="AYN42" s="44"/>
      <c r="AYO42" s="44"/>
      <c r="AYP42" s="44"/>
      <c r="AYQ42" s="44"/>
      <c r="AYR42" s="44"/>
      <c r="AYS42" s="44"/>
      <c r="AYT42" s="44"/>
      <c r="AYU42" s="44"/>
      <c r="AYV42" s="44"/>
      <c r="AYW42" s="44"/>
      <c r="AYX42" s="44"/>
      <c r="AYY42" s="44"/>
      <c r="AYZ42" s="44"/>
      <c r="AZA42" s="44"/>
      <c r="AZB42" s="44"/>
      <c r="AZC42" s="44"/>
      <c r="AZD42" s="44"/>
      <c r="AZE42" s="44"/>
      <c r="AZF42" s="44"/>
      <c r="AZG42" s="44"/>
      <c r="AZH42" s="44"/>
      <c r="AZI42" s="44"/>
      <c r="AZJ42" s="44"/>
      <c r="AZK42" s="44"/>
      <c r="AZL42" s="44"/>
      <c r="AZM42" s="44"/>
      <c r="AZN42" s="44"/>
      <c r="AZO42" s="44"/>
      <c r="AZP42" s="44"/>
    </row>
    <row r="43" spans="1:1368" s="43" customFormat="1" ht="22.5" x14ac:dyDescent="0.2">
      <c r="B43" s="49" t="s">
        <v>1255</v>
      </c>
      <c r="C43" s="55" t="s">
        <v>1256</v>
      </c>
      <c r="D43" s="49" t="s">
        <v>1239</v>
      </c>
      <c r="E43" s="50">
        <v>240.12345277166668</v>
      </c>
      <c r="F43" s="7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  <c r="AAC43" s="67"/>
      <c r="AAD43" s="67"/>
      <c r="AAE43" s="67"/>
      <c r="AAF43" s="67"/>
      <c r="AAG43" s="67"/>
      <c r="AAH43" s="67"/>
      <c r="AAI43" s="67"/>
      <c r="AAJ43" s="67"/>
      <c r="AAK43" s="67"/>
      <c r="AAL43" s="67"/>
      <c r="AAM43" s="67"/>
      <c r="AAN43" s="67"/>
      <c r="AAO43" s="67"/>
      <c r="AAP43" s="67"/>
      <c r="AAQ43" s="67"/>
      <c r="AAR43" s="67"/>
      <c r="AAS43" s="67"/>
      <c r="AAT43" s="67"/>
      <c r="AAU43" s="67"/>
      <c r="AAV43" s="67"/>
      <c r="AAW43" s="67"/>
      <c r="AAX43" s="67"/>
      <c r="AAY43" s="67"/>
      <c r="AAZ43" s="67"/>
      <c r="ABA43" s="67"/>
      <c r="ABB43" s="67"/>
      <c r="ABC43" s="67"/>
      <c r="ABD43" s="67"/>
      <c r="ABE43" s="67"/>
      <c r="ABF43" s="67"/>
      <c r="ABG43" s="67"/>
      <c r="ABH43" s="67"/>
      <c r="ABI43" s="67"/>
      <c r="ABJ43" s="67"/>
      <c r="ABK43" s="67"/>
      <c r="ABL43" s="67"/>
      <c r="ABM43" s="67"/>
      <c r="ABN43" s="67"/>
      <c r="ABO43" s="67"/>
      <c r="ABP43" s="67"/>
      <c r="ABQ43" s="67"/>
      <c r="ABR43" s="67"/>
      <c r="ABS43" s="67"/>
      <c r="ABT43" s="67"/>
      <c r="ABU43" s="67"/>
      <c r="ABV43" s="67"/>
      <c r="ABW43" s="67"/>
      <c r="ABX43" s="67"/>
      <c r="ABY43" s="67"/>
      <c r="ABZ43" s="67"/>
      <c r="ACA43" s="67"/>
      <c r="ACB43" s="67"/>
      <c r="ACC43" s="67"/>
      <c r="ACD43" s="67"/>
      <c r="ACE43" s="67"/>
      <c r="ACF43" s="67"/>
      <c r="ACG43" s="67"/>
      <c r="ACH43" s="67"/>
      <c r="ACI43" s="67"/>
      <c r="ACJ43" s="67"/>
      <c r="ACK43" s="67"/>
      <c r="ACL43" s="67"/>
      <c r="ACM43" s="67"/>
      <c r="ACN43" s="67"/>
      <c r="ACO43" s="67"/>
      <c r="ACP43" s="67"/>
      <c r="ACQ43" s="67"/>
      <c r="ACR43" s="67"/>
      <c r="ACS43" s="67"/>
      <c r="ACT43" s="67"/>
      <c r="ACU43" s="67"/>
      <c r="ACV43" s="67"/>
      <c r="ACW43" s="67"/>
      <c r="ACX43" s="67"/>
      <c r="ACY43" s="67"/>
      <c r="ACZ43" s="67"/>
      <c r="ADA43" s="67"/>
      <c r="ADB43" s="67"/>
      <c r="ADC43" s="67"/>
      <c r="ADD43" s="67"/>
      <c r="ADE43" s="67"/>
      <c r="ADF43" s="67"/>
      <c r="ADG43" s="67"/>
      <c r="ADH43" s="67"/>
      <c r="ADI43" s="67"/>
      <c r="ADJ43" s="67"/>
      <c r="ADK43" s="67"/>
      <c r="ADL43" s="67"/>
      <c r="ADM43" s="67"/>
      <c r="ADN43" s="67"/>
      <c r="ADO43" s="67"/>
      <c r="ADP43" s="67"/>
      <c r="ADQ43" s="67"/>
      <c r="ADR43" s="67"/>
      <c r="ADS43" s="67"/>
      <c r="ADT43" s="67"/>
      <c r="ADU43" s="67"/>
      <c r="ADV43" s="67"/>
      <c r="ADW43" s="67"/>
      <c r="ADX43" s="67"/>
      <c r="ADY43" s="67"/>
      <c r="ADZ43" s="67"/>
      <c r="AEA43" s="67"/>
      <c r="AEB43" s="67"/>
      <c r="AEC43" s="67"/>
      <c r="AED43" s="67"/>
      <c r="AEE43" s="67"/>
      <c r="AEF43" s="67"/>
      <c r="AEG43" s="67"/>
      <c r="AEH43" s="67"/>
      <c r="AEI43" s="67"/>
      <c r="AEJ43" s="67"/>
      <c r="AEK43" s="67"/>
      <c r="AEL43" s="67"/>
      <c r="AEM43" s="67"/>
      <c r="AEN43" s="67"/>
      <c r="AEO43" s="67"/>
      <c r="AEP43" s="67"/>
      <c r="AEQ43" s="67"/>
      <c r="AER43" s="67"/>
      <c r="AES43" s="67"/>
      <c r="AET43" s="67"/>
      <c r="AEU43" s="67"/>
      <c r="AEV43" s="67"/>
      <c r="AEW43" s="67"/>
      <c r="AEX43" s="67"/>
      <c r="AEY43" s="67"/>
      <c r="AEZ43" s="67"/>
      <c r="AFA43" s="67"/>
      <c r="AFB43" s="67"/>
      <c r="AFC43" s="67"/>
      <c r="AFD43" s="67"/>
      <c r="AFE43" s="67"/>
      <c r="AFF43" s="67"/>
      <c r="AFG43" s="67"/>
      <c r="AFH43" s="67"/>
      <c r="AFI43" s="67"/>
      <c r="AFJ43" s="67"/>
      <c r="AFK43" s="67"/>
      <c r="AFL43" s="67"/>
      <c r="AFM43" s="67"/>
      <c r="AFN43" s="67"/>
      <c r="AFO43" s="67"/>
      <c r="AFP43" s="67"/>
      <c r="AFQ43" s="67"/>
      <c r="AFR43" s="67"/>
      <c r="AFS43" s="67"/>
      <c r="AFT43" s="67"/>
      <c r="AFU43" s="67"/>
      <c r="AFV43" s="67"/>
      <c r="AFW43" s="67"/>
      <c r="AFX43" s="67"/>
      <c r="AFY43" s="67"/>
      <c r="AFZ43" s="67"/>
      <c r="AGA43" s="67"/>
      <c r="AGB43" s="67"/>
      <c r="AGC43" s="67"/>
      <c r="AGD43" s="67"/>
      <c r="AGE43" s="67"/>
      <c r="AGF43" s="67"/>
      <c r="AGG43" s="67"/>
      <c r="AGH43" s="67"/>
      <c r="AGI43" s="67"/>
      <c r="AGJ43" s="67"/>
      <c r="AGK43" s="67"/>
      <c r="AGL43" s="67"/>
      <c r="AGM43" s="67"/>
      <c r="AGN43" s="67"/>
      <c r="AGO43" s="67"/>
      <c r="AGP43" s="67"/>
      <c r="AGQ43" s="67"/>
      <c r="AGR43" s="67"/>
      <c r="AGS43" s="67"/>
      <c r="AGT43" s="67"/>
      <c r="AGU43" s="67"/>
      <c r="AGV43" s="67"/>
      <c r="AGW43" s="67"/>
      <c r="AGX43" s="67"/>
      <c r="AGY43" s="67"/>
      <c r="AGZ43" s="67"/>
      <c r="AHA43" s="67"/>
      <c r="AHB43" s="67"/>
      <c r="AHC43" s="67"/>
      <c r="AHD43" s="67"/>
      <c r="AHE43" s="67"/>
      <c r="AHF43" s="67"/>
      <c r="AHG43" s="67"/>
      <c r="AHH43" s="67"/>
      <c r="AHI43" s="67"/>
      <c r="AHJ43" s="67"/>
      <c r="AHK43" s="67"/>
      <c r="AHL43" s="67"/>
      <c r="AHM43" s="67"/>
      <c r="AHN43" s="67"/>
      <c r="AHO43" s="67"/>
      <c r="AHP43" s="67"/>
      <c r="AHQ43" s="67"/>
      <c r="AHR43" s="67"/>
      <c r="AHS43" s="67"/>
      <c r="AHT43" s="67"/>
      <c r="AHU43" s="67"/>
      <c r="AHV43" s="67"/>
      <c r="AHW43" s="67"/>
      <c r="AHX43" s="67"/>
      <c r="AHY43" s="67"/>
      <c r="AHZ43" s="67"/>
      <c r="AIA43" s="67"/>
      <c r="AIB43" s="67"/>
      <c r="AIC43" s="67"/>
      <c r="AID43" s="67"/>
      <c r="AIE43" s="67"/>
      <c r="AIF43" s="67"/>
      <c r="AIG43" s="67"/>
      <c r="AIH43" s="67"/>
      <c r="AII43" s="67"/>
      <c r="AIJ43" s="67"/>
      <c r="AIK43" s="67"/>
      <c r="AIL43" s="67"/>
      <c r="AIM43" s="67"/>
      <c r="AIN43" s="67"/>
      <c r="AIO43" s="67"/>
      <c r="AIP43" s="67"/>
      <c r="AIQ43" s="67"/>
      <c r="AIR43" s="67"/>
      <c r="AIS43" s="67"/>
      <c r="AIT43" s="67"/>
      <c r="AIU43" s="67"/>
      <c r="AIV43" s="67"/>
      <c r="AIW43" s="67"/>
      <c r="AIX43" s="67"/>
      <c r="AIY43" s="67"/>
      <c r="AIZ43" s="67"/>
      <c r="AJA43" s="67"/>
      <c r="AJB43" s="67"/>
      <c r="AJC43" s="67"/>
      <c r="AJD43" s="67"/>
      <c r="AJE43" s="67"/>
      <c r="AJF43" s="67"/>
      <c r="AJG43" s="67"/>
      <c r="AJH43" s="67"/>
      <c r="AJI43" s="67"/>
      <c r="AJJ43" s="67"/>
      <c r="AJK43" s="67"/>
      <c r="AJL43" s="67"/>
      <c r="AJM43" s="67"/>
      <c r="AJN43" s="67"/>
      <c r="AJO43" s="67"/>
      <c r="AJP43" s="67"/>
      <c r="AJQ43" s="67"/>
      <c r="AJR43" s="67"/>
      <c r="AJS43" s="67"/>
      <c r="AJT43" s="67"/>
      <c r="AJU43" s="67"/>
      <c r="AJV43" s="67"/>
      <c r="AJW43" s="67"/>
      <c r="AJX43" s="67"/>
      <c r="AJY43" s="67"/>
      <c r="AJZ43" s="67"/>
      <c r="AKA43" s="67"/>
      <c r="AKB43" s="67"/>
      <c r="AKC43" s="67"/>
      <c r="AKD43" s="67"/>
      <c r="AKE43" s="67"/>
      <c r="AKF43" s="67"/>
      <c r="AKG43" s="67"/>
      <c r="AKH43" s="67"/>
      <c r="AKI43" s="67"/>
      <c r="AKJ43" s="67"/>
      <c r="AKK43" s="67"/>
      <c r="AKL43" s="67"/>
      <c r="AKM43" s="67"/>
      <c r="AKN43" s="67"/>
      <c r="AKO43" s="67"/>
      <c r="AKP43" s="67"/>
      <c r="AKQ43" s="67"/>
      <c r="AKR43" s="67"/>
      <c r="AKS43" s="67"/>
      <c r="AKT43" s="67"/>
      <c r="AKU43" s="67"/>
      <c r="AKV43" s="67"/>
      <c r="AKW43" s="67"/>
      <c r="AKX43" s="67"/>
      <c r="AKY43" s="67"/>
      <c r="AKZ43" s="67"/>
      <c r="ALA43" s="67"/>
      <c r="ALB43" s="67"/>
      <c r="ALC43" s="67"/>
      <c r="ALD43" s="67"/>
      <c r="ALE43" s="67"/>
      <c r="ALF43" s="67"/>
      <c r="ALG43" s="67"/>
      <c r="ALH43" s="67"/>
      <c r="ALI43" s="67"/>
      <c r="ALJ43" s="67"/>
      <c r="ALK43" s="67"/>
      <c r="ALL43" s="67"/>
      <c r="ALM43" s="67"/>
      <c r="ALN43" s="67"/>
      <c r="ALO43" s="67"/>
      <c r="ALP43" s="67"/>
      <c r="ALQ43" s="67"/>
      <c r="ALR43" s="67"/>
      <c r="ALS43" s="67"/>
      <c r="ALT43" s="67"/>
      <c r="ALU43" s="67"/>
      <c r="ALV43" s="67"/>
      <c r="ALW43" s="67"/>
      <c r="ALX43" s="67"/>
      <c r="ALY43" s="67"/>
      <c r="ALZ43" s="67"/>
      <c r="AMA43" s="67"/>
      <c r="AMB43" s="67"/>
      <c r="AMC43" s="67"/>
      <c r="AMD43" s="67"/>
      <c r="AME43" s="67"/>
      <c r="AMF43" s="67"/>
      <c r="AMG43" s="67"/>
      <c r="AMH43" s="67"/>
      <c r="AMI43" s="67"/>
      <c r="AMJ43" s="67"/>
      <c r="AMK43" s="67"/>
      <c r="AML43" s="67"/>
      <c r="AMM43" s="67"/>
      <c r="AMN43" s="67"/>
      <c r="AMO43" s="67"/>
      <c r="AMP43" s="67"/>
      <c r="AMQ43" s="67"/>
      <c r="AMR43" s="67"/>
      <c r="AMS43" s="67"/>
      <c r="AMT43" s="67"/>
      <c r="AMU43" s="67"/>
      <c r="AMV43" s="67"/>
      <c r="AMW43" s="67"/>
      <c r="AMX43" s="67"/>
      <c r="AMY43" s="67"/>
      <c r="AMZ43" s="67"/>
      <c r="ANA43" s="67"/>
      <c r="ANB43" s="67"/>
      <c r="ANC43" s="67"/>
      <c r="AND43" s="67"/>
      <c r="ANE43" s="67"/>
      <c r="ANF43" s="67"/>
      <c r="ANG43" s="67"/>
      <c r="ANH43" s="67"/>
      <c r="ANI43" s="67"/>
      <c r="ANJ43" s="67"/>
      <c r="ANK43" s="67"/>
      <c r="ANL43" s="67"/>
      <c r="ANM43" s="67"/>
      <c r="ANN43" s="67"/>
      <c r="ANO43" s="67"/>
      <c r="ANP43" s="67"/>
      <c r="ANQ43" s="67"/>
      <c r="ANR43" s="67"/>
      <c r="ANS43" s="67"/>
      <c r="ANT43" s="67"/>
      <c r="ANU43" s="67"/>
      <c r="ANV43" s="67"/>
      <c r="ANW43" s="67"/>
      <c r="ANX43" s="67"/>
      <c r="ANY43" s="67"/>
      <c r="ANZ43" s="67"/>
      <c r="AOA43" s="67"/>
      <c r="AOB43" s="67"/>
      <c r="AOC43" s="67"/>
      <c r="AOD43" s="67"/>
      <c r="AOE43" s="67"/>
      <c r="AOF43" s="67"/>
      <c r="AOG43" s="67"/>
      <c r="AOH43" s="67"/>
      <c r="AOI43" s="67"/>
      <c r="AOJ43" s="67"/>
      <c r="AOK43" s="67"/>
      <c r="AOL43" s="67"/>
      <c r="AOM43" s="67"/>
      <c r="AON43" s="67"/>
      <c r="AOO43" s="67"/>
      <c r="AOP43" s="67"/>
      <c r="AOQ43" s="67"/>
      <c r="AOR43" s="67"/>
      <c r="AOS43" s="67"/>
      <c r="AOT43" s="67"/>
      <c r="AOU43" s="67"/>
      <c r="AOV43" s="67"/>
      <c r="AOW43" s="67"/>
      <c r="AOX43" s="67"/>
      <c r="AOY43" s="67"/>
      <c r="AOZ43" s="67"/>
      <c r="APA43" s="67"/>
      <c r="APB43" s="67"/>
      <c r="APC43" s="67"/>
      <c r="APD43" s="67"/>
      <c r="APE43" s="67"/>
      <c r="APF43" s="67"/>
      <c r="APG43" s="67"/>
      <c r="APH43" s="67"/>
      <c r="API43" s="67"/>
      <c r="APJ43" s="67"/>
      <c r="APK43" s="67"/>
      <c r="APL43" s="67"/>
      <c r="APM43" s="67"/>
      <c r="APN43" s="67"/>
      <c r="APO43" s="67"/>
      <c r="APP43" s="67"/>
      <c r="APQ43" s="67"/>
      <c r="APR43" s="67"/>
      <c r="APS43" s="67"/>
      <c r="APT43" s="67"/>
      <c r="APU43" s="67"/>
      <c r="APV43" s="67"/>
      <c r="APW43" s="67"/>
      <c r="APX43" s="67"/>
      <c r="APY43" s="67"/>
      <c r="APZ43" s="67"/>
      <c r="AQA43" s="67"/>
      <c r="AQB43" s="67"/>
      <c r="AQC43" s="67"/>
      <c r="AQD43" s="67"/>
      <c r="AQE43" s="67"/>
      <c r="AQF43" s="67"/>
      <c r="AQG43" s="67"/>
      <c r="AQH43" s="67"/>
      <c r="AQI43" s="67"/>
      <c r="AQJ43" s="67"/>
      <c r="AQK43" s="67"/>
      <c r="AQL43" s="67"/>
      <c r="AQM43" s="67"/>
      <c r="AQN43" s="67"/>
      <c r="AQO43" s="67"/>
      <c r="AQP43" s="67"/>
      <c r="AQQ43" s="67"/>
      <c r="AQR43" s="67"/>
      <c r="AQS43" s="67"/>
      <c r="AQT43" s="67"/>
      <c r="AQU43" s="67"/>
      <c r="AQV43" s="67"/>
      <c r="AQW43" s="67"/>
      <c r="AQX43" s="67"/>
      <c r="AQY43" s="67"/>
      <c r="AQZ43" s="67"/>
      <c r="ARA43" s="67"/>
      <c r="ARB43" s="67"/>
      <c r="ARC43" s="67"/>
      <c r="ARD43" s="67"/>
      <c r="ARE43" s="67"/>
      <c r="ARF43" s="67"/>
      <c r="ARG43" s="67"/>
      <c r="ARH43" s="67"/>
      <c r="ARI43" s="67"/>
      <c r="ARJ43" s="67"/>
      <c r="ARK43" s="67"/>
      <c r="ARL43" s="67"/>
      <c r="ARM43" s="67"/>
      <c r="ARN43" s="67"/>
      <c r="ARO43" s="67"/>
      <c r="ARP43" s="67"/>
      <c r="ARQ43" s="67"/>
      <c r="ARR43" s="67"/>
      <c r="ARS43" s="67"/>
      <c r="ART43" s="67"/>
      <c r="ARU43" s="67"/>
      <c r="ARV43" s="67"/>
      <c r="ARW43" s="67"/>
      <c r="ARX43" s="67"/>
      <c r="ARY43" s="67"/>
      <c r="ARZ43" s="67"/>
      <c r="ASA43" s="67"/>
      <c r="ASB43" s="67"/>
      <c r="ASC43" s="67"/>
      <c r="ASD43" s="67"/>
      <c r="ASE43" s="67"/>
      <c r="ASF43" s="67"/>
      <c r="ASG43" s="67"/>
      <c r="ASH43" s="67"/>
      <c r="ASI43" s="67"/>
      <c r="ASJ43" s="67"/>
      <c r="ASK43" s="67"/>
      <c r="ASL43" s="67"/>
      <c r="ASM43" s="67"/>
      <c r="ASN43" s="67"/>
      <c r="ASO43" s="47"/>
      <c r="ASP43" s="44"/>
      <c r="ASQ43" s="44"/>
      <c r="ASR43" s="44"/>
      <c r="ASS43" s="44"/>
      <c r="AST43" s="44"/>
      <c r="ASU43" s="44"/>
      <c r="ASV43" s="44"/>
      <c r="ASW43" s="44"/>
      <c r="ASX43" s="44"/>
      <c r="ASY43" s="44"/>
      <c r="ASZ43" s="44"/>
      <c r="ATA43" s="44"/>
      <c r="ATB43" s="44"/>
      <c r="ATC43" s="44"/>
      <c r="ATD43" s="44"/>
      <c r="ATE43" s="44"/>
      <c r="ATF43" s="44"/>
      <c r="ATG43" s="44"/>
      <c r="ATH43" s="44"/>
      <c r="ATI43" s="44"/>
      <c r="ATJ43" s="44"/>
      <c r="ATK43" s="44"/>
      <c r="ATL43" s="44"/>
      <c r="ATM43" s="44"/>
      <c r="ATN43" s="44"/>
      <c r="ATO43" s="44"/>
      <c r="ATP43" s="44"/>
      <c r="ATQ43" s="44"/>
      <c r="ATR43" s="44"/>
      <c r="ATS43" s="44"/>
      <c r="ATT43" s="44"/>
      <c r="ATU43" s="44"/>
      <c r="ATV43" s="44"/>
      <c r="ATW43" s="44"/>
      <c r="ATX43" s="44"/>
      <c r="ATY43" s="44"/>
      <c r="ATZ43" s="44"/>
      <c r="AUA43" s="44"/>
      <c r="AUB43" s="44"/>
      <c r="AUC43" s="44"/>
      <c r="AUD43" s="44"/>
      <c r="AUE43" s="44"/>
      <c r="AUF43" s="44"/>
      <c r="AUG43" s="44"/>
      <c r="AUH43" s="44"/>
      <c r="AUI43" s="44"/>
      <c r="AUJ43" s="44"/>
      <c r="AUK43" s="44"/>
      <c r="AUL43" s="44"/>
      <c r="AUM43" s="44"/>
      <c r="AUN43" s="44"/>
      <c r="AUO43" s="44"/>
      <c r="AUP43" s="44"/>
      <c r="AUQ43" s="44"/>
      <c r="AUR43" s="44"/>
      <c r="AUS43" s="44"/>
      <c r="AUT43" s="44"/>
      <c r="AUU43" s="44"/>
      <c r="AUV43" s="44"/>
      <c r="AUW43" s="44"/>
      <c r="AUX43" s="44"/>
      <c r="AUY43" s="44"/>
      <c r="AUZ43" s="44"/>
      <c r="AVA43" s="44"/>
      <c r="AVB43" s="44"/>
      <c r="AVC43" s="44"/>
      <c r="AVD43" s="44"/>
      <c r="AVE43" s="44"/>
      <c r="AVF43" s="44"/>
      <c r="AVG43" s="44"/>
      <c r="AVH43" s="44"/>
      <c r="AVI43" s="44"/>
      <c r="AVJ43" s="44"/>
      <c r="AVK43" s="44"/>
      <c r="AVL43" s="44"/>
      <c r="AVM43" s="44"/>
      <c r="AVN43" s="44"/>
      <c r="AVO43" s="44"/>
      <c r="AVP43" s="44"/>
      <c r="AVQ43" s="44"/>
      <c r="AVR43" s="44"/>
      <c r="AVS43" s="44"/>
      <c r="AVT43" s="44"/>
      <c r="AVU43" s="44"/>
      <c r="AVV43" s="44"/>
      <c r="AVW43" s="44"/>
      <c r="AVX43" s="44"/>
      <c r="AVY43" s="44"/>
      <c r="AVZ43" s="44"/>
      <c r="AWA43" s="44"/>
      <c r="AWB43" s="44"/>
      <c r="AWC43" s="44"/>
      <c r="AWD43" s="44"/>
      <c r="AWE43" s="44"/>
      <c r="AWF43" s="44"/>
      <c r="AWG43" s="44"/>
      <c r="AWH43" s="44"/>
      <c r="AWI43" s="44"/>
      <c r="AWJ43" s="44"/>
      <c r="AWK43" s="44"/>
      <c r="AWL43" s="44"/>
      <c r="AWM43" s="44"/>
      <c r="AWN43" s="44"/>
      <c r="AWO43" s="44"/>
      <c r="AWP43" s="44"/>
      <c r="AWQ43" s="44"/>
      <c r="AWR43" s="44"/>
      <c r="AWS43" s="44"/>
      <c r="AWT43" s="44"/>
      <c r="AWU43" s="44"/>
      <c r="AWV43" s="44"/>
      <c r="AWW43" s="44"/>
      <c r="AWX43" s="44"/>
      <c r="AWY43" s="44"/>
      <c r="AWZ43" s="44"/>
      <c r="AXA43" s="44"/>
      <c r="AXB43" s="44"/>
      <c r="AXC43" s="44"/>
      <c r="AXD43" s="44"/>
      <c r="AXE43" s="44"/>
      <c r="AXF43" s="44"/>
      <c r="AXG43" s="44"/>
      <c r="AXH43" s="44"/>
      <c r="AXI43" s="44"/>
      <c r="AXJ43" s="44"/>
      <c r="AXK43" s="44"/>
      <c r="AXL43" s="44"/>
      <c r="AXM43" s="44"/>
      <c r="AXN43" s="44"/>
      <c r="AXO43" s="44"/>
      <c r="AXP43" s="44"/>
      <c r="AXQ43" s="44"/>
      <c r="AXR43" s="44"/>
      <c r="AXS43" s="44"/>
      <c r="AXT43" s="44"/>
      <c r="AXU43" s="44"/>
      <c r="AXV43" s="44"/>
      <c r="AXW43" s="44"/>
      <c r="AXX43" s="44"/>
      <c r="AXY43" s="44"/>
      <c r="AXZ43" s="44"/>
      <c r="AYA43" s="44"/>
      <c r="AYB43" s="44"/>
      <c r="AYC43" s="44"/>
      <c r="AYD43" s="44"/>
      <c r="AYE43" s="44"/>
      <c r="AYF43" s="44"/>
      <c r="AYG43" s="44"/>
      <c r="AYH43" s="44"/>
      <c r="AYI43" s="44"/>
      <c r="AYJ43" s="44"/>
      <c r="AYK43" s="44"/>
      <c r="AYL43" s="44"/>
      <c r="AYM43" s="44"/>
      <c r="AYN43" s="44"/>
      <c r="AYO43" s="44"/>
      <c r="AYP43" s="44"/>
      <c r="AYQ43" s="44"/>
      <c r="AYR43" s="44"/>
      <c r="AYS43" s="44"/>
      <c r="AYT43" s="44"/>
      <c r="AYU43" s="44"/>
      <c r="AYV43" s="44"/>
      <c r="AYW43" s="44"/>
      <c r="AYX43" s="44"/>
      <c r="AYY43" s="44"/>
      <c r="AYZ43" s="44"/>
      <c r="AZA43" s="44"/>
      <c r="AZB43" s="44"/>
      <c r="AZC43" s="44"/>
      <c r="AZD43" s="44"/>
      <c r="AZE43" s="44"/>
      <c r="AZF43" s="44"/>
      <c r="AZG43" s="44"/>
      <c r="AZH43" s="44"/>
      <c r="AZI43" s="44"/>
      <c r="AZJ43" s="44"/>
      <c r="AZK43" s="44"/>
      <c r="AZL43" s="44"/>
      <c r="AZM43" s="44"/>
      <c r="AZN43" s="44"/>
      <c r="AZO43" s="44"/>
      <c r="AZP43" s="44"/>
    </row>
    <row r="44" spans="1:1368" s="43" customFormat="1" ht="22.5" x14ac:dyDescent="0.2">
      <c r="B44" s="49" t="s">
        <v>1257</v>
      </c>
      <c r="C44" s="55" t="s">
        <v>1258</v>
      </c>
      <c r="D44" s="49" t="s">
        <v>1239</v>
      </c>
      <c r="E44" s="50">
        <v>0</v>
      </c>
      <c r="F44" s="7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  <c r="XE44" s="67"/>
      <c r="XF44" s="67"/>
      <c r="XG44" s="67"/>
      <c r="XH44" s="67"/>
      <c r="XI44" s="67"/>
      <c r="XJ44" s="67"/>
      <c r="XK44" s="67"/>
      <c r="XL44" s="67"/>
      <c r="XM44" s="67"/>
      <c r="XN44" s="67"/>
      <c r="XO44" s="67"/>
      <c r="XP44" s="67"/>
      <c r="XQ44" s="67"/>
      <c r="XR44" s="67"/>
      <c r="XS44" s="67"/>
      <c r="XT44" s="67"/>
      <c r="XU44" s="67"/>
      <c r="XV44" s="67"/>
      <c r="XW44" s="67"/>
      <c r="XX44" s="67"/>
      <c r="XY44" s="67"/>
      <c r="XZ44" s="67"/>
      <c r="YA44" s="67"/>
      <c r="YB44" s="67"/>
      <c r="YC44" s="67"/>
      <c r="YD44" s="67"/>
      <c r="YE44" s="67"/>
      <c r="YF44" s="67"/>
      <c r="YG44" s="67"/>
      <c r="YH44" s="67"/>
      <c r="YI44" s="67"/>
      <c r="YJ44" s="67"/>
      <c r="YK44" s="67"/>
      <c r="YL44" s="67"/>
      <c r="YM44" s="67"/>
      <c r="YN44" s="67"/>
      <c r="YO44" s="67"/>
      <c r="YP44" s="67"/>
      <c r="YQ44" s="67"/>
      <c r="YR44" s="67"/>
      <c r="YS44" s="67"/>
      <c r="YT44" s="67"/>
      <c r="YU44" s="67"/>
      <c r="YV44" s="67"/>
      <c r="YW44" s="67"/>
      <c r="YX44" s="67"/>
      <c r="YY44" s="67"/>
      <c r="YZ44" s="67"/>
      <c r="ZA44" s="67"/>
      <c r="ZB44" s="67"/>
      <c r="ZC44" s="67"/>
      <c r="ZD44" s="67"/>
      <c r="ZE44" s="67"/>
      <c r="ZF44" s="67"/>
      <c r="ZG44" s="67"/>
      <c r="ZH44" s="67"/>
      <c r="ZI44" s="67"/>
      <c r="ZJ44" s="67"/>
      <c r="ZK44" s="67"/>
      <c r="ZL44" s="67"/>
      <c r="ZM44" s="67"/>
      <c r="ZN44" s="67"/>
      <c r="ZO44" s="67"/>
      <c r="ZP44" s="67"/>
      <c r="ZQ44" s="67"/>
      <c r="ZR44" s="67"/>
      <c r="ZS44" s="67"/>
      <c r="ZT44" s="67"/>
      <c r="ZU44" s="67"/>
      <c r="ZV44" s="67"/>
      <c r="ZW44" s="67"/>
      <c r="ZX44" s="67"/>
      <c r="ZY44" s="67"/>
      <c r="ZZ44" s="67"/>
      <c r="AAA44" s="67"/>
      <c r="AAB44" s="67"/>
      <c r="AAC44" s="67"/>
      <c r="AAD44" s="67"/>
      <c r="AAE44" s="67"/>
      <c r="AAF44" s="67"/>
      <c r="AAG44" s="67"/>
      <c r="AAH44" s="67"/>
      <c r="AAI44" s="67"/>
      <c r="AAJ44" s="67"/>
      <c r="AAK44" s="67"/>
      <c r="AAL44" s="67"/>
      <c r="AAM44" s="67"/>
      <c r="AAN44" s="67"/>
      <c r="AAO44" s="67"/>
      <c r="AAP44" s="67"/>
      <c r="AAQ44" s="67"/>
      <c r="AAR44" s="67"/>
      <c r="AAS44" s="67"/>
      <c r="AAT44" s="67"/>
      <c r="AAU44" s="67"/>
      <c r="AAV44" s="67"/>
      <c r="AAW44" s="67"/>
      <c r="AAX44" s="67"/>
      <c r="AAY44" s="67"/>
      <c r="AAZ44" s="67"/>
      <c r="ABA44" s="67"/>
      <c r="ABB44" s="67"/>
      <c r="ABC44" s="67"/>
      <c r="ABD44" s="67"/>
      <c r="ABE44" s="67"/>
      <c r="ABF44" s="67"/>
      <c r="ABG44" s="67"/>
      <c r="ABH44" s="67"/>
      <c r="ABI44" s="67"/>
      <c r="ABJ44" s="67"/>
      <c r="ABK44" s="67"/>
      <c r="ABL44" s="67"/>
      <c r="ABM44" s="67"/>
      <c r="ABN44" s="67"/>
      <c r="ABO44" s="67"/>
      <c r="ABP44" s="67"/>
      <c r="ABQ44" s="67"/>
      <c r="ABR44" s="67"/>
      <c r="ABS44" s="67"/>
      <c r="ABT44" s="67"/>
      <c r="ABU44" s="67"/>
      <c r="ABV44" s="67"/>
      <c r="ABW44" s="67"/>
      <c r="ABX44" s="67"/>
      <c r="ABY44" s="67"/>
      <c r="ABZ44" s="67"/>
      <c r="ACA44" s="67"/>
      <c r="ACB44" s="67"/>
      <c r="ACC44" s="67"/>
      <c r="ACD44" s="67"/>
      <c r="ACE44" s="67"/>
      <c r="ACF44" s="67"/>
      <c r="ACG44" s="67"/>
      <c r="ACH44" s="67"/>
      <c r="ACI44" s="67"/>
      <c r="ACJ44" s="67"/>
      <c r="ACK44" s="67"/>
      <c r="ACL44" s="67"/>
      <c r="ACM44" s="67"/>
      <c r="ACN44" s="67"/>
      <c r="ACO44" s="67"/>
      <c r="ACP44" s="67"/>
      <c r="ACQ44" s="67"/>
      <c r="ACR44" s="67"/>
      <c r="ACS44" s="67"/>
      <c r="ACT44" s="67"/>
      <c r="ACU44" s="67"/>
      <c r="ACV44" s="67"/>
      <c r="ACW44" s="67"/>
      <c r="ACX44" s="67"/>
      <c r="ACY44" s="67"/>
      <c r="ACZ44" s="67"/>
      <c r="ADA44" s="67"/>
      <c r="ADB44" s="67"/>
      <c r="ADC44" s="67"/>
      <c r="ADD44" s="67"/>
      <c r="ADE44" s="67"/>
      <c r="ADF44" s="67"/>
      <c r="ADG44" s="67"/>
      <c r="ADH44" s="67"/>
      <c r="ADI44" s="67"/>
      <c r="ADJ44" s="67"/>
      <c r="ADK44" s="67"/>
      <c r="ADL44" s="67"/>
      <c r="ADM44" s="67"/>
      <c r="ADN44" s="67"/>
      <c r="ADO44" s="67"/>
      <c r="ADP44" s="67"/>
      <c r="ADQ44" s="67"/>
      <c r="ADR44" s="67"/>
      <c r="ADS44" s="67"/>
      <c r="ADT44" s="67"/>
      <c r="ADU44" s="67"/>
      <c r="ADV44" s="67"/>
      <c r="ADW44" s="67"/>
      <c r="ADX44" s="67"/>
      <c r="ADY44" s="67"/>
      <c r="ADZ44" s="67"/>
      <c r="AEA44" s="67"/>
      <c r="AEB44" s="67"/>
      <c r="AEC44" s="67"/>
      <c r="AED44" s="67"/>
      <c r="AEE44" s="67"/>
      <c r="AEF44" s="67"/>
      <c r="AEG44" s="67"/>
      <c r="AEH44" s="67"/>
      <c r="AEI44" s="67"/>
      <c r="AEJ44" s="67"/>
      <c r="AEK44" s="67"/>
      <c r="AEL44" s="67"/>
      <c r="AEM44" s="67"/>
      <c r="AEN44" s="67"/>
      <c r="AEO44" s="67"/>
      <c r="AEP44" s="67"/>
      <c r="AEQ44" s="67"/>
      <c r="AER44" s="67"/>
      <c r="AES44" s="67"/>
      <c r="AET44" s="67"/>
      <c r="AEU44" s="67"/>
      <c r="AEV44" s="67"/>
      <c r="AEW44" s="67"/>
      <c r="AEX44" s="67"/>
      <c r="AEY44" s="67"/>
      <c r="AEZ44" s="67"/>
      <c r="AFA44" s="67"/>
      <c r="AFB44" s="67"/>
      <c r="AFC44" s="67"/>
      <c r="AFD44" s="67"/>
      <c r="AFE44" s="67"/>
      <c r="AFF44" s="67"/>
      <c r="AFG44" s="67"/>
      <c r="AFH44" s="67"/>
      <c r="AFI44" s="67"/>
      <c r="AFJ44" s="67"/>
      <c r="AFK44" s="67"/>
      <c r="AFL44" s="67"/>
      <c r="AFM44" s="67"/>
      <c r="AFN44" s="67"/>
      <c r="AFO44" s="67"/>
      <c r="AFP44" s="67"/>
      <c r="AFQ44" s="67"/>
      <c r="AFR44" s="67"/>
      <c r="AFS44" s="67"/>
      <c r="AFT44" s="67"/>
      <c r="AFU44" s="67"/>
      <c r="AFV44" s="67"/>
      <c r="AFW44" s="67"/>
      <c r="AFX44" s="67"/>
      <c r="AFY44" s="67"/>
      <c r="AFZ44" s="67"/>
      <c r="AGA44" s="67"/>
      <c r="AGB44" s="67"/>
      <c r="AGC44" s="67"/>
      <c r="AGD44" s="67"/>
      <c r="AGE44" s="67"/>
      <c r="AGF44" s="67"/>
      <c r="AGG44" s="67"/>
      <c r="AGH44" s="67"/>
      <c r="AGI44" s="67"/>
      <c r="AGJ44" s="67"/>
      <c r="AGK44" s="67"/>
      <c r="AGL44" s="67"/>
      <c r="AGM44" s="67"/>
      <c r="AGN44" s="67"/>
      <c r="AGO44" s="67"/>
      <c r="AGP44" s="67"/>
      <c r="AGQ44" s="67"/>
      <c r="AGR44" s="67"/>
      <c r="AGS44" s="67"/>
      <c r="AGT44" s="67"/>
      <c r="AGU44" s="67"/>
      <c r="AGV44" s="67"/>
      <c r="AGW44" s="67"/>
      <c r="AGX44" s="67"/>
      <c r="AGY44" s="67"/>
      <c r="AGZ44" s="67"/>
      <c r="AHA44" s="67"/>
      <c r="AHB44" s="67"/>
      <c r="AHC44" s="67"/>
      <c r="AHD44" s="67"/>
      <c r="AHE44" s="67"/>
      <c r="AHF44" s="67"/>
      <c r="AHG44" s="67"/>
      <c r="AHH44" s="67"/>
      <c r="AHI44" s="67"/>
      <c r="AHJ44" s="67"/>
      <c r="AHK44" s="67"/>
      <c r="AHL44" s="67"/>
      <c r="AHM44" s="67"/>
      <c r="AHN44" s="67"/>
      <c r="AHO44" s="67"/>
      <c r="AHP44" s="67"/>
      <c r="AHQ44" s="67"/>
      <c r="AHR44" s="67"/>
      <c r="AHS44" s="67"/>
      <c r="AHT44" s="67"/>
      <c r="AHU44" s="67"/>
      <c r="AHV44" s="67"/>
      <c r="AHW44" s="67"/>
      <c r="AHX44" s="67"/>
      <c r="AHY44" s="67"/>
      <c r="AHZ44" s="67"/>
      <c r="AIA44" s="67"/>
      <c r="AIB44" s="67"/>
      <c r="AIC44" s="67"/>
      <c r="AID44" s="67"/>
      <c r="AIE44" s="67"/>
      <c r="AIF44" s="67"/>
      <c r="AIG44" s="67"/>
      <c r="AIH44" s="67"/>
      <c r="AII44" s="67"/>
      <c r="AIJ44" s="67"/>
      <c r="AIK44" s="67"/>
      <c r="AIL44" s="67"/>
      <c r="AIM44" s="67"/>
      <c r="AIN44" s="67"/>
      <c r="AIO44" s="67"/>
      <c r="AIP44" s="67"/>
      <c r="AIQ44" s="67"/>
      <c r="AIR44" s="67"/>
      <c r="AIS44" s="67"/>
      <c r="AIT44" s="67"/>
      <c r="AIU44" s="67"/>
      <c r="AIV44" s="67"/>
      <c r="AIW44" s="67"/>
      <c r="AIX44" s="67"/>
      <c r="AIY44" s="67"/>
      <c r="AIZ44" s="67"/>
      <c r="AJA44" s="67"/>
      <c r="AJB44" s="67"/>
      <c r="AJC44" s="67"/>
      <c r="AJD44" s="67"/>
      <c r="AJE44" s="67"/>
      <c r="AJF44" s="67"/>
      <c r="AJG44" s="67"/>
      <c r="AJH44" s="67"/>
      <c r="AJI44" s="67"/>
      <c r="AJJ44" s="67"/>
      <c r="AJK44" s="67"/>
      <c r="AJL44" s="67"/>
      <c r="AJM44" s="67"/>
      <c r="AJN44" s="67"/>
      <c r="AJO44" s="67"/>
      <c r="AJP44" s="67"/>
      <c r="AJQ44" s="67"/>
      <c r="AJR44" s="67"/>
      <c r="AJS44" s="67"/>
      <c r="AJT44" s="67"/>
      <c r="AJU44" s="67"/>
      <c r="AJV44" s="67"/>
      <c r="AJW44" s="67"/>
      <c r="AJX44" s="67"/>
      <c r="AJY44" s="67"/>
      <c r="AJZ44" s="67"/>
      <c r="AKA44" s="67"/>
      <c r="AKB44" s="67"/>
      <c r="AKC44" s="67"/>
      <c r="AKD44" s="67"/>
      <c r="AKE44" s="67"/>
      <c r="AKF44" s="67"/>
      <c r="AKG44" s="67"/>
      <c r="AKH44" s="67"/>
      <c r="AKI44" s="67"/>
      <c r="AKJ44" s="67"/>
      <c r="AKK44" s="67"/>
      <c r="AKL44" s="67"/>
      <c r="AKM44" s="67"/>
      <c r="AKN44" s="67"/>
      <c r="AKO44" s="67"/>
      <c r="AKP44" s="67"/>
      <c r="AKQ44" s="67"/>
      <c r="AKR44" s="67"/>
      <c r="AKS44" s="67"/>
      <c r="AKT44" s="67"/>
      <c r="AKU44" s="67"/>
      <c r="AKV44" s="67"/>
      <c r="AKW44" s="67"/>
      <c r="AKX44" s="67"/>
      <c r="AKY44" s="67"/>
      <c r="AKZ44" s="67"/>
      <c r="ALA44" s="67"/>
      <c r="ALB44" s="67"/>
      <c r="ALC44" s="67"/>
      <c r="ALD44" s="67"/>
      <c r="ALE44" s="67"/>
      <c r="ALF44" s="67"/>
      <c r="ALG44" s="67"/>
      <c r="ALH44" s="67"/>
      <c r="ALI44" s="67"/>
      <c r="ALJ44" s="67"/>
      <c r="ALK44" s="67"/>
      <c r="ALL44" s="67"/>
      <c r="ALM44" s="67"/>
      <c r="ALN44" s="67"/>
      <c r="ALO44" s="67"/>
      <c r="ALP44" s="67"/>
      <c r="ALQ44" s="67"/>
      <c r="ALR44" s="67"/>
      <c r="ALS44" s="67"/>
      <c r="ALT44" s="67"/>
      <c r="ALU44" s="67"/>
      <c r="ALV44" s="67"/>
      <c r="ALW44" s="67"/>
      <c r="ALX44" s="67"/>
      <c r="ALY44" s="67"/>
      <c r="ALZ44" s="67"/>
      <c r="AMA44" s="67"/>
      <c r="AMB44" s="67"/>
      <c r="AMC44" s="67"/>
      <c r="AMD44" s="67"/>
      <c r="AME44" s="67"/>
      <c r="AMF44" s="67"/>
      <c r="AMG44" s="67"/>
      <c r="AMH44" s="67"/>
      <c r="AMI44" s="67"/>
      <c r="AMJ44" s="67"/>
      <c r="AMK44" s="67"/>
      <c r="AML44" s="67"/>
      <c r="AMM44" s="67"/>
      <c r="AMN44" s="67"/>
      <c r="AMO44" s="67"/>
      <c r="AMP44" s="67"/>
      <c r="AMQ44" s="67"/>
      <c r="AMR44" s="67"/>
      <c r="AMS44" s="67"/>
      <c r="AMT44" s="67"/>
      <c r="AMU44" s="67"/>
      <c r="AMV44" s="67"/>
      <c r="AMW44" s="67"/>
      <c r="AMX44" s="67"/>
      <c r="AMY44" s="67"/>
      <c r="AMZ44" s="67"/>
      <c r="ANA44" s="67"/>
      <c r="ANB44" s="67"/>
      <c r="ANC44" s="67"/>
      <c r="AND44" s="67"/>
      <c r="ANE44" s="67"/>
      <c r="ANF44" s="67"/>
      <c r="ANG44" s="67"/>
      <c r="ANH44" s="67"/>
      <c r="ANI44" s="67"/>
      <c r="ANJ44" s="67"/>
      <c r="ANK44" s="67"/>
      <c r="ANL44" s="67"/>
      <c r="ANM44" s="67"/>
      <c r="ANN44" s="67"/>
      <c r="ANO44" s="67"/>
      <c r="ANP44" s="67"/>
      <c r="ANQ44" s="67"/>
      <c r="ANR44" s="67"/>
      <c r="ANS44" s="67"/>
      <c r="ANT44" s="67"/>
      <c r="ANU44" s="67"/>
      <c r="ANV44" s="67"/>
      <c r="ANW44" s="67"/>
      <c r="ANX44" s="67"/>
      <c r="ANY44" s="67"/>
      <c r="ANZ44" s="67"/>
      <c r="AOA44" s="67"/>
      <c r="AOB44" s="67"/>
      <c r="AOC44" s="67"/>
      <c r="AOD44" s="67"/>
      <c r="AOE44" s="67"/>
      <c r="AOF44" s="67"/>
      <c r="AOG44" s="67"/>
      <c r="AOH44" s="67"/>
      <c r="AOI44" s="67"/>
      <c r="AOJ44" s="67"/>
      <c r="AOK44" s="67"/>
      <c r="AOL44" s="67"/>
      <c r="AOM44" s="67"/>
      <c r="AON44" s="67"/>
      <c r="AOO44" s="67"/>
      <c r="AOP44" s="67"/>
      <c r="AOQ44" s="67"/>
      <c r="AOR44" s="67"/>
      <c r="AOS44" s="67"/>
      <c r="AOT44" s="67"/>
      <c r="AOU44" s="67"/>
      <c r="AOV44" s="67"/>
      <c r="AOW44" s="67"/>
      <c r="AOX44" s="67"/>
      <c r="AOY44" s="67"/>
      <c r="AOZ44" s="67"/>
      <c r="APA44" s="67"/>
      <c r="APB44" s="67"/>
      <c r="APC44" s="67"/>
      <c r="APD44" s="67"/>
      <c r="APE44" s="67"/>
      <c r="APF44" s="67"/>
      <c r="APG44" s="67"/>
      <c r="APH44" s="67"/>
      <c r="API44" s="67"/>
      <c r="APJ44" s="67"/>
      <c r="APK44" s="67"/>
      <c r="APL44" s="67"/>
      <c r="APM44" s="67"/>
      <c r="APN44" s="67"/>
      <c r="APO44" s="67"/>
      <c r="APP44" s="67"/>
      <c r="APQ44" s="67"/>
      <c r="APR44" s="67"/>
      <c r="APS44" s="67"/>
      <c r="APT44" s="67"/>
      <c r="APU44" s="67"/>
      <c r="APV44" s="67"/>
      <c r="APW44" s="67"/>
      <c r="APX44" s="67"/>
      <c r="APY44" s="67"/>
      <c r="APZ44" s="67"/>
      <c r="AQA44" s="67"/>
      <c r="AQB44" s="67"/>
      <c r="AQC44" s="67"/>
      <c r="AQD44" s="67"/>
      <c r="AQE44" s="67"/>
      <c r="AQF44" s="67"/>
      <c r="AQG44" s="67"/>
      <c r="AQH44" s="67"/>
      <c r="AQI44" s="67"/>
      <c r="AQJ44" s="67"/>
      <c r="AQK44" s="67"/>
      <c r="AQL44" s="67"/>
      <c r="AQM44" s="67"/>
      <c r="AQN44" s="67"/>
      <c r="AQO44" s="67"/>
      <c r="AQP44" s="67"/>
      <c r="AQQ44" s="67"/>
      <c r="AQR44" s="67"/>
      <c r="AQS44" s="67"/>
      <c r="AQT44" s="67"/>
      <c r="AQU44" s="67"/>
      <c r="AQV44" s="67"/>
      <c r="AQW44" s="67"/>
      <c r="AQX44" s="67"/>
      <c r="AQY44" s="67"/>
      <c r="AQZ44" s="67"/>
      <c r="ARA44" s="67"/>
      <c r="ARB44" s="67"/>
      <c r="ARC44" s="67"/>
      <c r="ARD44" s="67"/>
      <c r="ARE44" s="67"/>
      <c r="ARF44" s="67"/>
      <c r="ARG44" s="67"/>
      <c r="ARH44" s="67"/>
      <c r="ARI44" s="67"/>
      <c r="ARJ44" s="67"/>
      <c r="ARK44" s="67"/>
      <c r="ARL44" s="67"/>
      <c r="ARM44" s="67"/>
      <c r="ARN44" s="67"/>
      <c r="ARO44" s="67"/>
      <c r="ARP44" s="67"/>
      <c r="ARQ44" s="67"/>
      <c r="ARR44" s="67"/>
      <c r="ARS44" s="67"/>
      <c r="ART44" s="67"/>
      <c r="ARU44" s="67"/>
      <c r="ARV44" s="67"/>
      <c r="ARW44" s="67"/>
      <c r="ARX44" s="67"/>
      <c r="ARY44" s="67"/>
      <c r="ARZ44" s="67"/>
      <c r="ASA44" s="67"/>
      <c r="ASB44" s="67"/>
      <c r="ASC44" s="67"/>
      <c r="ASD44" s="67"/>
      <c r="ASE44" s="67"/>
      <c r="ASF44" s="67"/>
      <c r="ASG44" s="67"/>
      <c r="ASH44" s="67"/>
      <c r="ASI44" s="67"/>
      <c r="ASJ44" s="67"/>
      <c r="ASK44" s="67"/>
      <c r="ASL44" s="67"/>
      <c r="ASM44" s="67"/>
      <c r="ASN44" s="67"/>
      <c r="ASO44" s="47"/>
      <c r="ASP44" s="44"/>
      <c r="ASQ44" s="44"/>
      <c r="ASR44" s="44"/>
      <c r="ASS44" s="44"/>
      <c r="AST44" s="44"/>
      <c r="ASU44" s="44"/>
      <c r="ASV44" s="44"/>
      <c r="ASW44" s="44"/>
      <c r="ASX44" s="44"/>
      <c r="ASY44" s="44"/>
      <c r="ASZ44" s="44"/>
      <c r="ATA44" s="44"/>
      <c r="ATB44" s="44"/>
      <c r="ATC44" s="44"/>
      <c r="ATD44" s="44"/>
      <c r="ATE44" s="44"/>
      <c r="ATF44" s="44"/>
      <c r="ATG44" s="44"/>
      <c r="ATH44" s="44"/>
      <c r="ATI44" s="44"/>
      <c r="ATJ44" s="44"/>
      <c r="ATK44" s="44"/>
      <c r="ATL44" s="44"/>
      <c r="ATM44" s="44"/>
      <c r="ATN44" s="44"/>
      <c r="ATO44" s="44"/>
      <c r="ATP44" s="44"/>
      <c r="ATQ44" s="44"/>
      <c r="ATR44" s="44"/>
      <c r="ATS44" s="44"/>
      <c r="ATT44" s="44"/>
      <c r="ATU44" s="44"/>
      <c r="ATV44" s="44"/>
      <c r="ATW44" s="44"/>
      <c r="ATX44" s="44"/>
      <c r="ATY44" s="44"/>
      <c r="ATZ44" s="44"/>
      <c r="AUA44" s="44"/>
      <c r="AUB44" s="44"/>
      <c r="AUC44" s="44"/>
      <c r="AUD44" s="44"/>
      <c r="AUE44" s="44"/>
      <c r="AUF44" s="44"/>
      <c r="AUG44" s="44"/>
      <c r="AUH44" s="44"/>
      <c r="AUI44" s="44"/>
      <c r="AUJ44" s="44"/>
      <c r="AUK44" s="44"/>
      <c r="AUL44" s="44"/>
      <c r="AUM44" s="44"/>
      <c r="AUN44" s="44"/>
      <c r="AUO44" s="44"/>
      <c r="AUP44" s="44"/>
      <c r="AUQ44" s="44"/>
      <c r="AUR44" s="44"/>
      <c r="AUS44" s="44"/>
      <c r="AUT44" s="44"/>
      <c r="AUU44" s="44"/>
      <c r="AUV44" s="44"/>
      <c r="AUW44" s="44"/>
      <c r="AUX44" s="44"/>
      <c r="AUY44" s="44"/>
      <c r="AUZ44" s="44"/>
      <c r="AVA44" s="44"/>
      <c r="AVB44" s="44"/>
      <c r="AVC44" s="44"/>
      <c r="AVD44" s="44"/>
      <c r="AVE44" s="44"/>
      <c r="AVF44" s="44"/>
      <c r="AVG44" s="44"/>
      <c r="AVH44" s="44"/>
      <c r="AVI44" s="44"/>
      <c r="AVJ44" s="44"/>
      <c r="AVK44" s="44"/>
      <c r="AVL44" s="44"/>
      <c r="AVM44" s="44"/>
      <c r="AVN44" s="44"/>
      <c r="AVO44" s="44"/>
      <c r="AVP44" s="44"/>
      <c r="AVQ44" s="44"/>
      <c r="AVR44" s="44"/>
      <c r="AVS44" s="44"/>
      <c r="AVT44" s="44"/>
      <c r="AVU44" s="44"/>
      <c r="AVV44" s="44"/>
      <c r="AVW44" s="44"/>
      <c r="AVX44" s="44"/>
      <c r="AVY44" s="44"/>
      <c r="AVZ44" s="44"/>
      <c r="AWA44" s="44"/>
      <c r="AWB44" s="44"/>
      <c r="AWC44" s="44"/>
      <c r="AWD44" s="44"/>
      <c r="AWE44" s="44"/>
      <c r="AWF44" s="44"/>
      <c r="AWG44" s="44"/>
      <c r="AWH44" s="44"/>
      <c r="AWI44" s="44"/>
      <c r="AWJ44" s="44"/>
      <c r="AWK44" s="44"/>
      <c r="AWL44" s="44"/>
      <c r="AWM44" s="44"/>
      <c r="AWN44" s="44"/>
      <c r="AWO44" s="44"/>
      <c r="AWP44" s="44"/>
      <c r="AWQ44" s="44"/>
      <c r="AWR44" s="44"/>
      <c r="AWS44" s="44"/>
      <c r="AWT44" s="44"/>
      <c r="AWU44" s="44"/>
      <c r="AWV44" s="44"/>
      <c r="AWW44" s="44"/>
      <c r="AWX44" s="44"/>
      <c r="AWY44" s="44"/>
      <c r="AWZ44" s="44"/>
      <c r="AXA44" s="44"/>
      <c r="AXB44" s="44"/>
      <c r="AXC44" s="44"/>
      <c r="AXD44" s="44"/>
      <c r="AXE44" s="44"/>
      <c r="AXF44" s="44"/>
      <c r="AXG44" s="44"/>
      <c r="AXH44" s="44"/>
      <c r="AXI44" s="44"/>
      <c r="AXJ44" s="44"/>
      <c r="AXK44" s="44"/>
      <c r="AXL44" s="44"/>
      <c r="AXM44" s="44"/>
      <c r="AXN44" s="44"/>
      <c r="AXO44" s="44"/>
      <c r="AXP44" s="44"/>
      <c r="AXQ44" s="44"/>
      <c r="AXR44" s="44"/>
      <c r="AXS44" s="44"/>
      <c r="AXT44" s="44"/>
      <c r="AXU44" s="44"/>
      <c r="AXV44" s="44"/>
      <c r="AXW44" s="44"/>
      <c r="AXX44" s="44"/>
      <c r="AXY44" s="44"/>
      <c r="AXZ44" s="44"/>
      <c r="AYA44" s="44"/>
      <c r="AYB44" s="44"/>
      <c r="AYC44" s="44"/>
      <c r="AYD44" s="44"/>
      <c r="AYE44" s="44"/>
      <c r="AYF44" s="44"/>
      <c r="AYG44" s="44"/>
      <c r="AYH44" s="44"/>
      <c r="AYI44" s="44"/>
      <c r="AYJ44" s="44"/>
      <c r="AYK44" s="44"/>
      <c r="AYL44" s="44"/>
      <c r="AYM44" s="44"/>
      <c r="AYN44" s="44"/>
      <c r="AYO44" s="44"/>
      <c r="AYP44" s="44"/>
      <c r="AYQ44" s="44"/>
      <c r="AYR44" s="44"/>
      <c r="AYS44" s="44"/>
      <c r="AYT44" s="44"/>
      <c r="AYU44" s="44"/>
      <c r="AYV44" s="44"/>
      <c r="AYW44" s="44"/>
      <c r="AYX44" s="44"/>
      <c r="AYY44" s="44"/>
      <c r="AYZ44" s="44"/>
      <c r="AZA44" s="44"/>
      <c r="AZB44" s="44"/>
      <c r="AZC44" s="44"/>
      <c r="AZD44" s="44"/>
      <c r="AZE44" s="44"/>
      <c r="AZF44" s="44"/>
      <c r="AZG44" s="44"/>
      <c r="AZH44" s="44"/>
      <c r="AZI44" s="44"/>
      <c r="AZJ44" s="44"/>
      <c r="AZK44" s="44"/>
      <c r="AZL44" s="44"/>
      <c r="AZM44" s="44"/>
      <c r="AZN44" s="44"/>
      <c r="AZO44" s="44"/>
      <c r="AZP44" s="44"/>
    </row>
    <row r="45" spans="1:1368" s="43" customFormat="1" ht="22.5" x14ac:dyDescent="0.2">
      <c r="B45" s="49" t="s">
        <v>1259</v>
      </c>
      <c r="C45" s="55" t="s">
        <v>1260</v>
      </c>
      <c r="D45" s="49" t="s">
        <v>1239</v>
      </c>
      <c r="E45" s="50">
        <v>3072.472853582507</v>
      </c>
      <c r="F45" s="7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  <c r="XE45" s="67"/>
      <c r="XF45" s="67"/>
      <c r="XG45" s="67"/>
      <c r="XH45" s="67"/>
      <c r="XI45" s="67"/>
      <c r="XJ45" s="67"/>
      <c r="XK45" s="67"/>
      <c r="XL45" s="67"/>
      <c r="XM45" s="67"/>
      <c r="XN45" s="67"/>
      <c r="XO45" s="67"/>
      <c r="XP45" s="67"/>
      <c r="XQ45" s="67"/>
      <c r="XR45" s="67"/>
      <c r="XS45" s="67"/>
      <c r="XT45" s="67"/>
      <c r="XU45" s="67"/>
      <c r="XV45" s="67"/>
      <c r="XW45" s="67"/>
      <c r="XX45" s="67"/>
      <c r="XY45" s="67"/>
      <c r="XZ45" s="67"/>
      <c r="YA45" s="67"/>
      <c r="YB45" s="67"/>
      <c r="YC45" s="67"/>
      <c r="YD45" s="67"/>
      <c r="YE45" s="67"/>
      <c r="YF45" s="67"/>
      <c r="YG45" s="67"/>
      <c r="YH45" s="67"/>
      <c r="YI45" s="67"/>
      <c r="YJ45" s="67"/>
      <c r="YK45" s="67"/>
      <c r="YL45" s="67"/>
      <c r="YM45" s="67"/>
      <c r="YN45" s="67"/>
      <c r="YO45" s="67"/>
      <c r="YP45" s="67"/>
      <c r="YQ45" s="67"/>
      <c r="YR45" s="67"/>
      <c r="YS45" s="67"/>
      <c r="YT45" s="67"/>
      <c r="YU45" s="67"/>
      <c r="YV45" s="67"/>
      <c r="YW45" s="67"/>
      <c r="YX45" s="67"/>
      <c r="YY45" s="67"/>
      <c r="YZ45" s="67"/>
      <c r="ZA45" s="67"/>
      <c r="ZB45" s="67"/>
      <c r="ZC45" s="67"/>
      <c r="ZD45" s="67"/>
      <c r="ZE45" s="67"/>
      <c r="ZF45" s="67"/>
      <c r="ZG45" s="67"/>
      <c r="ZH45" s="67"/>
      <c r="ZI45" s="67"/>
      <c r="ZJ45" s="67"/>
      <c r="ZK45" s="67"/>
      <c r="ZL45" s="67"/>
      <c r="ZM45" s="67"/>
      <c r="ZN45" s="67"/>
      <c r="ZO45" s="67"/>
      <c r="ZP45" s="67"/>
      <c r="ZQ45" s="67"/>
      <c r="ZR45" s="67"/>
      <c r="ZS45" s="67"/>
      <c r="ZT45" s="67"/>
      <c r="ZU45" s="67"/>
      <c r="ZV45" s="67"/>
      <c r="ZW45" s="67"/>
      <c r="ZX45" s="67"/>
      <c r="ZY45" s="67"/>
      <c r="ZZ45" s="67"/>
      <c r="AAA45" s="67"/>
      <c r="AAB45" s="67"/>
      <c r="AAC45" s="67"/>
      <c r="AAD45" s="67"/>
      <c r="AAE45" s="67"/>
      <c r="AAF45" s="67"/>
      <c r="AAG45" s="67"/>
      <c r="AAH45" s="67"/>
      <c r="AAI45" s="67"/>
      <c r="AAJ45" s="67"/>
      <c r="AAK45" s="67"/>
      <c r="AAL45" s="67"/>
      <c r="AAM45" s="67"/>
      <c r="AAN45" s="67"/>
      <c r="AAO45" s="67"/>
      <c r="AAP45" s="67"/>
      <c r="AAQ45" s="67"/>
      <c r="AAR45" s="67"/>
      <c r="AAS45" s="67"/>
      <c r="AAT45" s="67"/>
      <c r="AAU45" s="67"/>
      <c r="AAV45" s="67"/>
      <c r="AAW45" s="67"/>
      <c r="AAX45" s="67"/>
      <c r="AAY45" s="67"/>
      <c r="AAZ45" s="67"/>
      <c r="ABA45" s="67"/>
      <c r="ABB45" s="67"/>
      <c r="ABC45" s="67"/>
      <c r="ABD45" s="67"/>
      <c r="ABE45" s="67"/>
      <c r="ABF45" s="67"/>
      <c r="ABG45" s="67"/>
      <c r="ABH45" s="67"/>
      <c r="ABI45" s="67"/>
      <c r="ABJ45" s="67"/>
      <c r="ABK45" s="67"/>
      <c r="ABL45" s="67"/>
      <c r="ABM45" s="67"/>
      <c r="ABN45" s="67"/>
      <c r="ABO45" s="67"/>
      <c r="ABP45" s="67"/>
      <c r="ABQ45" s="67"/>
      <c r="ABR45" s="67"/>
      <c r="ABS45" s="67"/>
      <c r="ABT45" s="67"/>
      <c r="ABU45" s="67"/>
      <c r="ABV45" s="67"/>
      <c r="ABW45" s="67"/>
      <c r="ABX45" s="67"/>
      <c r="ABY45" s="67"/>
      <c r="ABZ45" s="67"/>
      <c r="ACA45" s="67"/>
      <c r="ACB45" s="67"/>
      <c r="ACC45" s="67"/>
      <c r="ACD45" s="67"/>
      <c r="ACE45" s="67"/>
      <c r="ACF45" s="67"/>
      <c r="ACG45" s="67"/>
      <c r="ACH45" s="67"/>
      <c r="ACI45" s="67"/>
      <c r="ACJ45" s="67"/>
      <c r="ACK45" s="67"/>
      <c r="ACL45" s="67"/>
      <c r="ACM45" s="67"/>
      <c r="ACN45" s="67"/>
      <c r="ACO45" s="67"/>
      <c r="ACP45" s="67"/>
      <c r="ACQ45" s="67"/>
      <c r="ACR45" s="67"/>
      <c r="ACS45" s="67"/>
      <c r="ACT45" s="67"/>
      <c r="ACU45" s="67"/>
      <c r="ACV45" s="67"/>
      <c r="ACW45" s="67"/>
      <c r="ACX45" s="67"/>
      <c r="ACY45" s="67"/>
      <c r="ACZ45" s="67"/>
      <c r="ADA45" s="67"/>
      <c r="ADB45" s="67"/>
      <c r="ADC45" s="67"/>
      <c r="ADD45" s="67"/>
      <c r="ADE45" s="67"/>
      <c r="ADF45" s="67"/>
      <c r="ADG45" s="67"/>
      <c r="ADH45" s="67"/>
      <c r="ADI45" s="67"/>
      <c r="ADJ45" s="67"/>
      <c r="ADK45" s="67"/>
      <c r="ADL45" s="67"/>
      <c r="ADM45" s="67"/>
      <c r="ADN45" s="67"/>
      <c r="ADO45" s="67"/>
      <c r="ADP45" s="67"/>
      <c r="ADQ45" s="67"/>
      <c r="ADR45" s="67"/>
      <c r="ADS45" s="67"/>
      <c r="ADT45" s="67"/>
      <c r="ADU45" s="67"/>
      <c r="ADV45" s="67"/>
      <c r="ADW45" s="67"/>
      <c r="ADX45" s="67"/>
      <c r="ADY45" s="67"/>
      <c r="ADZ45" s="67"/>
      <c r="AEA45" s="67"/>
      <c r="AEB45" s="67"/>
      <c r="AEC45" s="67"/>
      <c r="AED45" s="67"/>
      <c r="AEE45" s="67"/>
      <c r="AEF45" s="67"/>
      <c r="AEG45" s="67"/>
      <c r="AEH45" s="67"/>
      <c r="AEI45" s="67"/>
      <c r="AEJ45" s="67"/>
      <c r="AEK45" s="67"/>
      <c r="AEL45" s="67"/>
      <c r="AEM45" s="67"/>
      <c r="AEN45" s="67"/>
      <c r="AEO45" s="67"/>
      <c r="AEP45" s="67"/>
      <c r="AEQ45" s="67"/>
      <c r="AER45" s="67"/>
      <c r="AES45" s="67"/>
      <c r="AET45" s="67"/>
      <c r="AEU45" s="67"/>
      <c r="AEV45" s="67"/>
      <c r="AEW45" s="67"/>
      <c r="AEX45" s="67"/>
      <c r="AEY45" s="67"/>
      <c r="AEZ45" s="67"/>
      <c r="AFA45" s="67"/>
      <c r="AFB45" s="67"/>
      <c r="AFC45" s="67"/>
      <c r="AFD45" s="67"/>
      <c r="AFE45" s="67"/>
      <c r="AFF45" s="67"/>
      <c r="AFG45" s="67"/>
      <c r="AFH45" s="67"/>
      <c r="AFI45" s="67"/>
      <c r="AFJ45" s="67"/>
      <c r="AFK45" s="67"/>
      <c r="AFL45" s="67"/>
      <c r="AFM45" s="67"/>
      <c r="AFN45" s="67"/>
      <c r="AFO45" s="67"/>
      <c r="AFP45" s="67"/>
      <c r="AFQ45" s="67"/>
      <c r="AFR45" s="67"/>
      <c r="AFS45" s="67"/>
      <c r="AFT45" s="67"/>
      <c r="AFU45" s="67"/>
      <c r="AFV45" s="67"/>
      <c r="AFW45" s="67"/>
      <c r="AFX45" s="67"/>
      <c r="AFY45" s="67"/>
      <c r="AFZ45" s="67"/>
      <c r="AGA45" s="67"/>
      <c r="AGB45" s="67"/>
      <c r="AGC45" s="67"/>
      <c r="AGD45" s="67"/>
      <c r="AGE45" s="67"/>
      <c r="AGF45" s="67"/>
      <c r="AGG45" s="67"/>
      <c r="AGH45" s="67"/>
      <c r="AGI45" s="67"/>
      <c r="AGJ45" s="67"/>
      <c r="AGK45" s="67"/>
      <c r="AGL45" s="67"/>
      <c r="AGM45" s="67"/>
      <c r="AGN45" s="67"/>
      <c r="AGO45" s="67"/>
      <c r="AGP45" s="67"/>
      <c r="AGQ45" s="67"/>
      <c r="AGR45" s="67"/>
      <c r="AGS45" s="67"/>
      <c r="AGT45" s="67"/>
      <c r="AGU45" s="67"/>
      <c r="AGV45" s="67"/>
      <c r="AGW45" s="67"/>
      <c r="AGX45" s="67"/>
      <c r="AGY45" s="67"/>
      <c r="AGZ45" s="67"/>
      <c r="AHA45" s="67"/>
      <c r="AHB45" s="67"/>
      <c r="AHC45" s="67"/>
      <c r="AHD45" s="67"/>
      <c r="AHE45" s="67"/>
      <c r="AHF45" s="67"/>
      <c r="AHG45" s="67"/>
      <c r="AHH45" s="67"/>
      <c r="AHI45" s="67"/>
      <c r="AHJ45" s="67"/>
      <c r="AHK45" s="67"/>
      <c r="AHL45" s="67"/>
      <c r="AHM45" s="67"/>
      <c r="AHN45" s="67"/>
      <c r="AHO45" s="67"/>
      <c r="AHP45" s="67"/>
      <c r="AHQ45" s="67"/>
      <c r="AHR45" s="67"/>
      <c r="AHS45" s="67"/>
      <c r="AHT45" s="67"/>
      <c r="AHU45" s="67"/>
      <c r="AHV45" s="67"/>
      <c r="AHW45" s="67"/>
      <c r="AHX45" s="67"/>
      <c r="AHY45" s="67"/>
      <c r="AHZ45" s="67"/>
      <c r="AIA45" s="67"/>
      <c r="AIB45" s="67"/>
      <c r="AIC45" s="67"/>
      <c r="AID45" s="67"/>
      <c r="AIE45" s="67"/>
      <c r="AIF45" s="67"/>
      <c r="AIG45" s="67"/>
      <c r="AIH45" s="67"/>
      <c r="AII45" s="67"/>
      <c r="AIJ45" s="67"/>
      <c r="AIK45" s="67"/>
      <c r="AIL45" s="67"/>
      <c r="AIM45" s="67"/>
      <c r="AIN45" s="67"/>
      <c r="AIO45" s="67"/>
      <c r="AIP45" s="67"/>
      <c r="AIQ45" s="67"/>
      <c r="AIR45" s="67"/>
      <c r="AIS45" s="67"/>
      <c r="AIT45" s="67"/>
      <c r="AIU45" s="67"/>
      <c r="AIV45" s="67"/>
      <c r="AIW45" s="67"/>
      <c r="AIX45" s="67"/>
      <c r="AIY45" s="67"/>
      <c r="AIZ45" s="67"/>
      <c r="AJA45" s="67"/>
      <c r="AJB45" s="67"/>
      <c r="AJC45" s="67"/>
      <c r="AJD45" s="67"/>
      <c r="AJE45" s="67"/>
      <c r="AJF45" s="67"/>
      <c r="AJG45" s="67"/>
      <c r="AJH45" s="67"/>
      <c r="AJI45" s="67"/>
      <c r="AJJ45" s="67"/>
      <c r="AJK45" s="67"/>
      <c r="AJL45" s="67"/>
      <c r="AJM45" s="67"/>
      <c r="AJN45" s="67"/>
      <c r="AJO45" s="67"/>
      <c r="AJP45" s="67"/>
      <c r="AJQ45" s="67"/>
      <c r="AJR45" s="67"/>
      <c r="AJS45" s="67"/>
      <c r="AJT45" s="67"/>
      <c r="AJU45" s="67"/>
      <c r="AJV45" s="67"/>
      <c r="AJW45" s="67"/>
      <c r="AJX45" s="67"/>
      <c r="AJY45" s="67"/>
      <c r="AJZ45" s="67"/>
      <c r="AKA45" s="67"/>
      <c r="AKB45" s="67"/>
      <c r="AKC45" s="67"/>
      <c r="AKD45" s="67"/>
      <c r="AKE45" s="67"/>
      <c r="AKF45" s="67"/>
      <c r="AKG45" s="67"/>
      <c r="AKH45" s="67"/>
      <c r="AKI45" s="67"/>
      <c r="AKJ45" s="67"/>
      <c r="AKK45" s="67"/>
      <c r="AKL45" s="67"/>
      <c r="AKM45" s="67"/>
      <c r="AKN45" s="67"/>
      <c r="AKO45" s="67"/>
      <c r="AKP45" s="67"/>
      <c r="AKQ45" s="67"/>
      <c r="AKR45" s="67"/>
      <c r="AKS45" s="67"/>
      <c r="AKT45" s="67"/>
      <c r="AKU45" s="67"/>
      <c r="AKV45" s="67"/>
      <c r="AKW45" s="67"/>
      <c r="AKX45" s="67"/>
      <c r="AKY45" s="67"/>
      <c r="AKZ45" s="67"/>
      <c r="ALA45" s="67"/>
      <c r="ALB45" s="67"/>
      <c r="ALC45" s="67"/>
      <c r="ALD45" s="67"/>
      <c r="ALE45" s="67"/>
      <c r="ALF45" s="67"/>
      <c r="ALG45" s="67"/>
      <c r="ALH45" s="67"/>
      <c r="ALI45" s="67"/>
      <c r="ALJ45" s="67"/>
      <c r="ALK45" s="67"/>
      <c r="ALL45" s="67"/>
      <c r="ALM45" s="67"/>
      <c r="ALN45" s="67"/>
      <c r="ALO45" s="67"/>
      <c r="ALP45" s="67"/>
      <c r="ALQ45" s="67"/>
      <c r="ALR45" s="67"/>
      <c r="ALS45" s="67"/>
      <c r="ALT45" s="67"/>
      <c r="ALU45" s="67"/>
      <c r="ALV45" s="67"/>
      <c r="ALW45" s="67"/>
      <c r="ALX45" s="67"/>
      <c r="ALY45" s="67"/>
      <c r="ALZ45" s="67"/>
      <c r="AMA45" s="67"/>
      <c r="AMB45" s="67"/>
      <c r="AMC45" s="67"/>
      <c r="AMD45" s="67"/>
      <c r="AME45" s="67"/>
      <c r="AMF45" s="67"/>
      <c r="AMG45" s="67"/>
      <c r="AMH45" s="67"/>
      <c r="AMI45" s="67"/>
      <c r="AMJ45" s="67"/>
      <c r="AMK45" s="67"/>
      <c r="AML45" s="67"/>
      <c r="AMM45" s="67"/>
      <c r="AMN45" s="67"/>
      <c r="AMO45" s="67"/>
      <c r="AMP45" s="67"/>
      <c r="AMQ45" s="67"/>
      <c r="AMR45" s="67"/>
      <c r="AMS45" s="67"/>
      <c r="AMT45" s="67"/>
      <c r="AMU45" s="67"/>
      <c r="AMV45" s="67"/>
      <c r="AMW45" s="67"/>
      <c r="AMX45" s="67"/>
      <c r="AMY45" s="67"/>
      <c r="AMZ45" s="67"/>
      <c r="ANA45" s="67"/>
      <c r="ANB45" s="67"/>
      <c r="ANC45" s="67"/>
      <c r="AND45" s="67"/>
      <c r="ANE45" s="67"/>
      <c r="ANF45" s="67"/>
      <c r="ANG45" s="67"/>
      <c r="ANH45" s="67"/>
      <c r="ANI45" s="67"/>
      <c r="ANJ45" s="67"/>
      <c r="ANK45" s="67"/>
      <c r="ANL45" s="67"/>
      <c r="ANM45" s="67"/>
      <c r="ANN45" s="67"/>
      <c r="ANO45" s="67"/>
      <c r="ANP45" s="67"/>
      <c r="ANQ45" s="67"/>
      <c r="ANR45" s="67"/>
      <c r="ANS45" s="67"/>
      <c r="ANT45" s="67"/>
      <c r="ANU45" s="67"/>
      <c r="ANV45" s="67"/>
      <c r="ANW45" s="67"/>
      <c r="ANX45" s="67"/>
      <c r="ANY45" s="67"/>
      <c r="ANZ45" s="67"/>
      <c r="AOA45" s="67"/>
      <c r="AOB45" s="67"/>
      <c r="AOC45" s="67"/>
      <c r="AOD45" s="67"/>
      <c r="AOE45" s="67"/>
      <c r="AOF45" s="67"/>
      <c r="AOG45" s="67"/>
      <c r="AOH45" s="67"/>
      <c r="AOI45" s="67"/>
      <c r="AOJ45" s="67"/>
      <c r="AOK45" s="67"/>
      <c r="AOL45" s="67"/>
      <c r="AOM45" s="67"/>
      <c r="AON45" s="67"/>
      <c r="AOO45" s="67"/>
      <c r="AOP45" s="67"/>
      <c r="AOQ45" s="67"/>
      <c r="AOR45" s="67"/>
      <c r="AOS45" s="67"/>
      <c r="AOT45" s="67"/>
      <c r="AOU45" s="67"/>
      <c r="AOV45" s="67"/>
      <c r="AOW45" s="67"/>
      <c r="AOX45" s="67"/>
      <c r="AOY45" s="67"/>
      <c r="AOZ45" s="67"/>
      <c r="APA45" s="67"/>
      <c r="APB45" s="67"/>
      <c r="APC45" s="67"/>
      <c r="APD45" s="67"/>
      <c r="APE45" s="67"/>
      <c r="APF45" s="67"/>
      <c r="APG45" s="67"/>
      <c r="APH45" s="67"/>
      <c r="API45" s="67"/>
      <c r="APJ45" s="67"/>
      <c r="APK45" s="67"/>
      <c r="APL45" s="67"/>
      <c r="APM45" s="67"/>
      <c r="APN45" s="67"/>
      <c r="APO45" s="67"/>
      <c r="APP45" s="67"/>
      <c r="APQ45" s="67"/>
      <c r="APR45" s="67"/>
      <c r="APS45" s="67"/>
      <c r="APT45" s="67"/>
      <c r="APU45" s="67"/>
      <c r="APV45" s="67"/>
      <c r="APW45" s="67"/>
      <c r="APX45" s="67"/>
      <c r="APY45" s="67"/>
      <c r="APZ45" s="67"/>
      <c r="AQA45" s="67"/>
      <c r="AQB45" s="67"/>
      <c r="AQC45" s="67"/>
      <c r="AQD45" s="67"/>
      <c r="AQE45" s="67"/>
      <c r="AQF45" s="67"/>
      <c r="AQG45" s="67"/>
      <c r="AQH45" s="67"/>
      <c r="AQI45" s="67"/>
      <c r="AQJ45" s="67"/>
      <c r="AQK45" s="67"/>
      <c r="AQL45" s="67"/>
      <c r="AQM45" s="67"/>
      <c r="AQN45" s="67"/>
      <c r="AQO45" s="67"/>
      <c r="AQP45" s="67"/>
      <c r="AQQ45" s="67"/>
      <c r="AQR45" s="67"/>
      <c r="AQS45" s="67"/>
      <c r="AQT45" s="67"/>
      <c r="AQU45" s="67"/>
      <c r="AQV45" s="67"/>
      <c r="AQW45" s="67"/>
      <c r="AQX45" s="67"/>
      <c r="AQY45" s="67"/>
      <c r="AQZ45" s="67"/>
      <c r="ARA45" s="67"/>
      <c r="ARB45" s="67"/>
      <c r="ARC45" s="67"/>
      <c r="ARD45" s="67"/>
      <c r="ARE45" s="67"/>
      <c r="ARF45" s="67"/>
      <c r="ARG45" s="67"/>
      <c r="ARH45" s="67"/>
      <c r="ARI45" s="67"/>
      <c r="ARJ45" s="67"/>
      <c r="ARK45" s="67"/>
      <c r="ARL45" s="67"/>
      <c r="ARM45" s="67"/>
      <c r="ARN45" s="67"/>
      <c r="ARO45" s="67"/>
      <c r="ARP45" s="67"/>
      <c r="ARQ45" s="67"/>
      <c r="ARR45" s="67"/>
      <c r="ARS45" s="67"/>
      <c r="ART45" s="67"/>
      <c r="ARU45" s="67"/>
      <c r="ARV45" s="67"/>
      <c r="ARW45" s="67"/>
      <c r="ARX45" s="67"/>
      <c r="ARY45" s="67"/>
      <c r="ARZ45" s="67"/>
      <c r="ASA45" s="67"/>
      <c r="ASB45" s="67"/>
      <c r="ASC45" s="67"/>
      <c r="ASD45" s="67"/>
      <c r="ASE45" s="67"/>
      <c r="ASF45" s="67"/>
      <c r="ASG45" s="67"/>
      <c r="ASH45" s="67"/>
      <c r="ASI45" s="67"/>
      <c r="ASJ45" s="67"/>
      <c r="ASK45" s="67"/>
      <c r="ASL45" s="67"/>
      <c r="ASM45" s="67"/>
      <c r="ASN45" s="67"/>
      <c r="ASO45" s="47"/>
      <c r="ASP45" s="44"/>
      <c r="ASQ45" s="44"/>
      <c r="ASR45" s="44"/>
      <c r="ASS45" s="44"/>
      <c r="AST45" s="44"/>
      <c r="ASU45" s="44"/>
      <c r="ASV45" s="44"/>
      <c r="ASW45" s="44"/>
      <c r="ASX45" s="44"/>
      <c r="ASY45" s="44"/>
      <c r="ASZ45" s="44"/>
      <c r="ATA45" s="44"/>
      <c r="ATB45" s="44"/>
      <c r="ATC45" s="44"/>
      <c r="ATD45" s="44"/>
      <c r="ATE45" s="44"/>
      <c r="ATF45" s="44"/>
      <c r="ATG45" s="44"/>
      <c r="ATH45" s="44"/>
      <c r="ATI45" s="44"/>
      <c r="ATJ45" s="44"/>
      <c r="ATK45" s="44"/>
      <c r="ATL45" s="44"/>
      <c r="ATM45" s="44"/>
      <c r="ATN45" s="44"/>
      <c r="ATO45" s="44"/>
      <c r="ATP45" s="44"/>
      <c r="ATQ45" s="44"/>
      <c r="ATR45" s="44"/>
      <c r="ATS45" s="44"/>
      <c r="ATT45" s="44"/>
      <c r="ATU45" s="44"/>
      <c r="ATV45" s="44"/>
      <c r="ATW45" s="44"/>
      <c r="ATX45" s="44"/>
      <c r="ATY45" s="44"/>
      <c r="ATZ45" s="44"/>
      <c r="AUA45" s="44"/>
      <c r="AUB45" s="44"/>
      <c r="AUC45" s="44"/>
      <c r="AUD45" s="44"/>
      <c r="AUE45" s="44"/>
      <c r="AUF45" s="44"/>
      <c r="AUG45" s="44"/>
      <c r="AUH45" s="44"/>
      <c r="AUI45" s="44"/>
      <c r="AUJ45" s="44"/>
      <c r="AUK45" s="44"/>
      <c r="AUL45" s="44"/>
      <c r="AUM45" s="44"/>
      <c r="AUN45" s="44"/>
      <c r="AUO45" s="44"/>
      <c r="AUP45" s="44"/>
      <c r="AUQ45" s="44"/>
      <c r="AUR45" s="44"/>
      <c r="AUS45" s="44"/>
      <c r="AUT45" s="44"/>
      <c r="AUU45" s="44"/>
      <c r="AUV45" s="44"/>
      <c r="AUW45" s="44"/>
      <c r="AUX45" s="44"/>
      <c r="AUY45" s="44"/>
      <c r="AUZ45" s="44"/>
      <c r="AVA45" s="44"/>
      <c r="AVB45" s="44"/>
      <c r="AVC45" s="44"/>
      <c r="AVD45" s="44"/>
      <c r="AVE45" s="44"/>
      <c r="AVF45" s="44"/>
      <c r="AVG45" s="44"/>
      <c r="AVH45" s="44"/>
      <c r="AVI45" s="44"/>
      <c r="AVJ45" s="44"/>
      <c r="AVK45" s="44"/>
      <c r="AVL45" s="44"/>
      <c r="AVM45" s="44"/>
      <c r="AVN45" s="44"/>
      <c r="AVO45" s="44"/>
      <c r="AVP45" s="44"/>
      <c r="AVQ45" s="44"/>
      <c r="AVR45" s="44"/>
      <c r="AVS45" s="44"/>
      <c r="AVT45" s="44"/>
      <c r="AVU45" s="44"/>
      <c r="AVV45" s="44"/>
      <c r="AVW45" s="44"/>
      <c r="AVX45" s="44"/>
      <c r="AVY45" s="44"/>
      <c r="AVZ45" s="44"/>
      <c r="AWA45" s="44"/>
      <c r="AWB45" s="44"/>
      <c r="AWC45" s="44"/>
      <c r="AWD45" s="44"/>
      <c r="AWE45" s="44"/>
      <c r="AWF45" s="44"/>
      <c r="AWG45" s="44"/>
      <c r="AWH45" s="44"/>
      <c r="AWI45" s="44"/>
      <c r="AWJ45" s="44"/>
      <c r="AWK45" s="44"/>
      <c r="AWL45" s="44"/>
      <c r="AWM45" s="44"/>
      <c r="AWN45" s="44"/>
      <c r="AWO45" s="44"/>
      <c r="AWP45" s="44"/>
      <c r="AWQ45" s="44"/>
      <c r="AWR45" s="44"/>
      <c r="AWS45" s="44"/>
      <c r="AWT45" s="44"/>
      <c r="AWU45" s="44"/>
      <c r="AWV45" s="44"/>
      <c r="AWW45" s="44"/>
      <c r="AWX45" s="44"/>
      <c r="AWY45" s="44"/>
      <c r="AWZ45" s="44"/>
      <c r="AXA45" s="44"/>
      <c r="AXB45" s="44"/>
      <c r="AXC45" s="44"/>
      <c r="AXD45" s="44"/>
      <c r="AXE45" s="44"/>
      <c r="AXF45" s="44"/>
      <c r="AXG45" s="44"/>
      <c r="AXH45" s="44"/>
      <c r="AXI45" s="44"/>
      <c r="AXJ45" s="44"/>
      <c r="AXK45" s="44"/>
      <c r="AXL45" s="44"/>
      <c r="AXM45" s="44"/>
      <c r="AXN45" s="44"/>
      <c r="AXO45" s="44"/>
      <c r="AXP45" s="44"/>
      <c r="AXQ45" s="44"/>
      <c r="AXR45" s="44"/>
      <c r="AXS45" s="44"/>
      <c r="AXT45" s="44"/>
      <c r="AXU45" s="44"/>
      <c r="AXV45" s="44"/>
      <c r="AXW45" s="44"/>
      <c r="AXX45" s="44"/>
      <c r="AXY45" s="44"/>
      <c r="AXZ45" s="44"/>
      <c r="AYA45" s="44"/>
      <c r="AYB45" s="44"/>
      <c r="AYC45" s="44"/>
      <c r="AYD45" s="44"/>
      <c r="AYE45" s="44"/>
      <c r="AYF45" s="44"/>
      <c r="AYG45" s="44"/>
      <c r="AYH45" s="44"/>
      <c r="AYI45" s="44"/>
      <c r="AYJ45" s="44"/>
      <c r="AYK45" s="44"/>
      <c r="AYL45" s="44"/>
      <c r="AYM45" s="44"/>
      <c r="AYN45" s="44"/>
      <c r="AYO45" s="44"/>
      <c r="AYP45" s="44"/>
      <c r="AYQ45" s="44"/>
      <c r="AYR45" s="44"/>
      <c r="AYS45" s="44"/>
      <c r="AYT45" s="44"/>
      <c r="AYU45" s="44"/>
      <c r="AYV45" s="44"/>
      <c r="AYW45" s="44"/>
      <c r="AYX45" s="44"/>
      <c r="AYY45" s="44"/>
      <c r="AYZ45" s="44"/>
      <c r="AZA45" s="44"/>
      <c r="AZB45" s="44"/>
      <c r="AZC45" s="44"/>
      <c r="AZD45" s="44"/>
      <c r="AZE45" s="44"/>
      <c r="AZF45" s="44"/>
      <c r="AZG45" s="44"/>
      <c r="AZH45" s="44"/>
      <c r="AZI45" s="44"/>
      <c r="AZJ45" s="44"/>
      <c r="AZK45" s="44"/>
      <c r="AZL45" s="44"/>
      <c r="AZM45" s="44"/>
      <c r="AZN45" s="44"/>
      <c r="AZO45" s="44"/>
      <c r="AZP45" s="44"/>
    </row>
    <row r="46" spans="1:1368" s="43" customFormat="1" ht="18.75" customHeight="1" x14ac:dyDescent="0.2">
      <c r="A46" s="43" t="s">
        <v>1261</v>
      </c>
      <c r="B46" s="49">
        <v>4</v>
      </c>
      <c r="C46" s="51" t="s">
        <v>1262</v>
      </c>
      <c r="D46" s="49" t="s">
        <v>1239</v>
      </c>
      <c r="E46" s="50">
        <v>933.70199999999988</v>
      </c>
      <c r="F46" s="7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  <c r="PT46" s="67"/>
      <c r="PU46" s="67"/>
      <c r="PV46" s="67"/>
      <c r="PW46" s="67"/>
      <c r="PX46" s="67"/>
      <c r="PY46" s="67"/>
      <c r="PZ46" s="67"/>
      <c r="QA46" s="67"/>
      <c r="QB46" s="67"/>
      <c r="QC46" s="67"/>
      <c r="QD46" s="67"/>
      <c r="QE46" s="67"/>
      <c r="QF46" s="67"/>
      <c r="QG46" s="67"/>
      <c r="QH46" s="67"/>
      <c r="QI46" s="67"/>
      <c r="QJ46" s="67"/>
      <c r="QK46" s="67"/>
      <c r="QL46" s="67"/>
      <c r="QM46" s="67"/>
      <c r="QN46" s="67"/>
      <c r="QO46" s="67"/>
      <c r="QP46" s="67"/>
      <c r="QQ46" s="67"/>
      <c r="QR46" s="67"/>
      <c r="QS46" s="67"/>
      <c r="QT46" s="67"/>
      <c r="QU46" s="67"/>
      <c r="QV46" s="67"/>
      <c r="QW46" s="67"/>
      <c r="QX46" s="67"/>
      <c r="QY46" s="67"/>
      <c r="QZ46" s="67"/>
      <c r="RA46" s="67"/>
      <c r="RB46" s="67"/>
      <c r="RC46" s="67"/>
      <c r="RD46" s="67"/>
      <c r="RE46" s="67"/>
      <c r="RF46" s="67"/>
      <c r="RG46" s="67"/>
      <c r="RH46" s="67"/>
      <c r="RI46" s="67"/>
      <c r="RJ46" s="67"/>
      <c r="RK46" s="67"/>
      <c r="RL46" s="67"/>
      <c r="RM46" s="67"/>
      <c r="RN46" s="67"/>
      <c r="RO46" s="67"/>
      <c r="RP46" s="67"/>
      <c r="RQ46" s="67"/>
      <c r="RR46" s="67"/>
      <c r="RS46" s="67"/>
      <c r="RT46" s="67"/>
      <c r="RU46" s="67"/>
      <c r="RV46" s="67"/>
      <c r="RW46" s="67"/>
      <c r="RX46" s="67"/>
      <c r="RY46" s="67"/>
      <c r="RZ46" s="67"/>
      <c r="SA46" s="67"/>
      <c r="SB46" s="67"/>
      <c r="SC46" s="67"/>
      <c r="SD46" s="67"/>
      <c r="SE46" s="67"/>
      <c r="SF46" s="67"/>
      <c r="SG46" s="67"/>
      <c r="SH46" s="67"/>
      <c r="SI46" s="67"/>
      <c r="SJ46" s="67"/>
      <c r="SK46" s="67"/>
      <c r="SL46" s="67"/>
      <c r="SM46" s="67"/>
      <c r="SN46" s="67"/>
      <c r="SO46" s="67"/>
      <c r="SP46" s="67"/>
      <c r="SQ46" s="67"/>
      <c r="SR46" s="67"/>
      <c r="SS46" s="67"/>
      <c r="ST46" s="67"/>
      <c r="SU46" s="67"/>
      <c r="SV46" s="67"/>
      <c r="SW46" s="67"/>
      <c r="SX46" s="67"/>
      <c r="SY46" s="67"/>
      <c r="SZ46" s="67"/>
      <c r="TA46" s="67"/>
      <c r="TB46" s="67"/>
      <c r="TC46" s="67"/>
      <c r="TD46" s="67"/>
      <c r="TE46" s="67"/>
      <c r="TF46" s="67"/>
      <c r="TG46" s="67"/>
      <c r="TH46" s="67"/>
      <c r="TI46" s="67"/>
      <c r="TJ46" s="67"/>
      <c r="TK46" s="67"/>
      <c r="TL46" s="67"/>
      <c r="TM46" s="67"/>
      <c r="TN46" s="67"/>
      <c r="TO46" s="67"/>
      <c r="TP46" s="67"/>
      <c r="TQ46" s="67"/>
      <c r="TR46" s="67"/>
      <c r="TS46" s="67"/>
      <c r="TT46" s="67"/>
      <c r="TU46" s="67"/>
      <c r="TV46" s="67"/>
      <c r="TW46" s="67"/>
      <c r="TX46" s="67"/>
      <c r="TY46" s="67"/>
      <c r="TZ46" s="67"/>
      <c r="UA46" s="67"/>
      <c r="UB46" s="67"/>
      <c r="UC46" s="67"/>
      <c r="UD46" s="67"/>
      <c r="UE46" s="67"/>
      <c r="UF46" s="67"/>
      <c r="UG46" s="67"/>
      <c r="UH46" s="67"/>
      <c r="UI46" s="67"/>
      <c r="UJ46" s="67"/>
      <c r="UK46" s="67"/>
      <c r="UL46" s="67"/>
      <c r="UM46" s="67"/>
      <c r="UN46" s="67"/>
      <c r="UO46" s="67"/>
      <c r="UP46" s="67"/>
      <c r="UQ46" s="67"/>
      <c r="UR46" s="67"/>
      <c r="US46" s="67"/>
      <c r="UT46" s="67"/>
      <c r="UU46" s="67"/>
      <c r="UV46" s="67"/>
      <c r="UW46" s="67"/>
      <c r="UX46" s="67"/>
      <c r="UY46" s="67"/>
      <c r="UZ46" s="67"/>
      <c r="VA46" s="67"/>
      <c r="VB46" s="67"/>
      <c r="VC46" s="67"/>
      <c r="VD46" s="67"/>
      <c r="VE46" s="67"/>
      <c r="VF46" s="67"/>
      <c r="VG46" s="67"/>
      <c r="VH46" s="67"/>
      <c r="VI46" s="67"/>
      <c r="VJ46" s="67"/>
      <c r="VK46" s="67"/>
      <c r="VL46" s="67"/>
      <c r="VM46" s="67"/>
      <c r="VN46" s="67"/>
      <c r="VO46" s="67"/>
      <c r="VP46" s="67"/>
      <c r="VQ46" s="67"/>
      <c r="VR46" s="67"/>
      <c r="VS46" s="67"/>
      <c r="VT46" s="67"/>
      <c r="VU46" s="67"/>
      <c r="VV46" s="67"/>
      <c r="VW46" s="67"/>
      <c r="VX46" s="67"/>
      <c r="VY46" s="67"/>
      <c r="VZ46" s="67"/>
      <c r="WA46" s="67"/>
      <c r="WB46" s="67"/>
      <c r="WC46" s="67"/>
      <c r="WD46" s="67"/>
      <c r="WE46" s="67"/>
      <c r="WF46" s="67"/>
      <c r="WG46" s="67"/>
      <c r="WH46" s="67"/>
      <c r="WI46" s="67"/>
      <c r="WJ46" s="67"/>
      <c r="WK46" s="67"/>
      <c r="WL46" s="67"/>
      <c r="WM46" s="67"/>
      <c r="WN46" s="67"/>
      <c r="WO46" s="67"/>
      <c r="WP46" s="67"/>
      <c r="WQ46" s="67"/>
      <c r="WR46" s="67"/>
      <c r="WS46" s="67"/>
      <c r="WT46" s="67"/>
      <c r="WU46" s="67"/>
      <c r="WV46" s="67"/>
      <c r="WW46" s="67"/>
      <c r="WX46" s="67"/>
      <c r="WY46" s="67"/>
      <c r="WZ46" s="67"/>
      <c r="XA46" s="67"/>
      <c r="XB46" s="67"/>
      <c r="XC46" s="67"/>
      <c r="XD46" s="67"/>
      <c r="XE46" s="67"/>
      <c r="XF46" s="67"/>
      <c r="XG46" s="67"/>
      <c r="XH46" s="67"/>
      <c r="XI46" s="67"/>
      <c r="XJ46" s="67"/>
      <c r="XK46" s="67"/>
      <c r="XL46" s="67"/>
      <c r="XM46" s="67"/>
      <c r="XN46" s="67"/>
      <c r="XO46" s="67"/>
      <c r="XP46" s="67"/>
      <c r="XQ46" s="67"/>
      <c r="XR46" s="67"/>
      <c r="XS46" s="67"/>
      <c r="XT46" s="67"/>
      <c r="XU46" s="67"/>
      <c r="XV46" s="67"/>
      <c r="XW46" s="67"/>
      <c r="XX46" s="67"/>
      <c r="XY46" s="67"/>
      <c r="XZ46" s="67"/>
      <c r="YA46" s="67"/>
      <c r="YB46" s="67"/>
      <c r="YC46" s="67"/>
      <c r="YD46" s="67"/>
      <c r="YE46" s="67"/>
      <c r="YF46" s="67"/>
      <c r="YG46" s="67"/>
      <c r="YH46" s="67"/>
      <c r="YI46" s="67"/>
      <c r="YJ46" s="67"/>
      <c r="YK46" s="67"/>
      <c r="YL46" s="67"/>
      <c r="YM46" s="67"/>
      <c r="YN46" s="67"/>
      <c r="YO46" s="67"/>
      <c r="YP46" s="67"/>
      <c r="YQ46" s="67"/>
      <c r="YR46" s="67"/>
      <c r="YS46" s="67"/>
      <c r="YT46" s="67"/>
      <c r="YU46" s="67"/>
      <c r="YV46" s="67"/>
      <c r="YW46" s="67"/>
      <c r="YX46" s="67"/>
      <c r="YY46" s="67"/>
      <c r="YZ46" s="67"/>
      <c r="ZA46" s="67"/>
      <c r="ZB46" s="67"/>
      <c r="ZC46" s="67"/>
      <c r="ZD46" s="67"/>
      <c r="ZE46" s="67"/>
      <c r="ZF46" s="67"/>
      <c r="ZG46" s="67"/>
      <c r="ZH46" s="67"/>
      <c r="ZI46" s="67"/>
      <c r="ZJ46" s="67"/>
      <c r="ZK46" s="67"/>
      <c r="ZL46" s="67"/>
      <c r="ZM46" s="67"/>
      <c r="ZN46" s="67"/>
      <c r="ZO46" s="67"/>
      <c r="ZP46" s="67"/>
      <c r="ZQ46" s="67"/>
      <c r="ZR46" s="67"/>
      <c r="ZS46" s="67"/>
      <c r="ZT46" s="67"/>
      <c r="ZU46" s="67"/>
      <c r="ZV46" s="67"/>
      <c r="ZW46" s="67"/>
      <c r="ZX46" s="67"/>
      <c r="ZY46" s="67"/>
      <c r="ZZ46" s="67"/>
      <c r="AAA46" s="67"/>
      <c r="AAB46" s="67"/>
      <c r="AAC46" s="67"/>
      <c r="AAD46" s="67"/>
      <c r="AAE46" s="67"/>
      <c r="AAF46" s="67"/>
      <c r="AAG46" s="67"/>
      <c r="AAH46" s="67"/>
      <c r="AAI46" s="67"/>
      <c r="AAJ46" s="67"/>
      <c r="AAK46" s="67"/>
      <c r="AAL46" s="67"/>
      <c r="AAM46" s="67"/>
      <c r="AAN46" s="67"/>
      <c r="AAO46" s="67"/>
      <c r="AAP46" s="67"/>
      <c r="AAQ46" s="67"/>
      <c r="AAR46" s="67"/>
      <c r="AAS46" s="67"/>
      <c r="AAT46" s="67"/>
      <c r="AAU46" s="67"/>
      <c r="AAV46" s="67"/>
      <c r="AAW46" s="67"/>
      <c r="AAX46" s="67"/>
      <c r="AAY46" s="67"/>
      <c r="AAZ46" s="67"/>
      <c r="ABA46" s="67"/>
      <c r="ABB46" s="67"/>
      <c r="ABC46" s="67"/>
      <c r="ABD46" s="67"/>
      <c r="ABE46" s="67"/>
      <c r="ABF46" s="67"/>
      <c r="ABG46" s="67"/>
      <c r="ABH46" s="67"/>
      <c r="ABI46" s="67"/>
      <c r="ABJ46" s="67"/>
      <c r="ABK46" s="67"/>
      <c r="ABL46" s="67"/>
      <c r="ABM46" s="67"/>
      <c r="ABN46" s="67"/>
      <c r="ABO46" s="67"/>
      <c r="ABP46" s="67"/>
      <c r="ABQ46" s="67"/>
      <c r="ABR46" s="67"/>
      <c r="ABS46" s="67"/>
      <c r="ABT46" s="67"/>
      <c r="ABU46" s="67"/>
      <c r="ABV46" s="67"/>
      <c r="ABW46" s="67"/>
      <c r="ABX46" s="67"/>
      <c r="ABY46" s="67"/>
      <c r="ABZ46" s="67"/>
      <c r="ACA46" s="67"/>
      <c r="ACB46" s="67"/>
      <c r="ACC46" s="67"/>
      <c r="ACD46" s="67"/>
      <c r="ACE46" s="67"/>
      <c r="ACF46" s="67"/>
      <c r="ACG46" s="67"/>
      <c r="ACH46" s="67"/>
      <c r="ACI46" s="67"/>
      <c r="ACJ46" s="67"/>
      <c r="ACK46" s="67"/>
      <c r="ACL46" s="67"/>
      <c r="ACM46" s="67"/>
      <c r="ACN46" s="67"/>
      <c r="ACO46" s="67"/>
      <c r="ACP46" s="67"/>
      <c r="ACQ46" s="67"/>
      <c r="ACR46" s="67"/>
      <c r="ACS46" s="67"/>
      <c r="ACT46" s="67"/>
      <c r="ACU46" s="67"/>
      <c r="ACV46" s="67"/>
      <c r="ACW46" s="67"/>
      <c r="ACX46" s="67"/>
      <c r="ACY46" s="67"/>
      <c r="ACZ46" s="67"/>
      <c r="ADA46" s="67"/>
      <c r="ADB46" s="67"/>
      <c r="ADC46" s="67"/>
      <c r="ADD46" s="67"/>
      <c r="ADE46" s="67"/>
      <c r="ADF46" s="67"/>
      <c r="ADG46" s="67"/>
      <c r="ADH46" s="67"/>
      <c r="ADI46" s="67"/>
      <c r="ADJ46" s="67"/>
      <c r="ADK46" s="67"/>
      <c r="ADL46" s="67"/>
      <c r="ADM46" s="67"/>
      <c r="ADN46" s="67"/>
      <c r="ADO46" s="67"/>
      <c r="ADP46" s="67"/>
      <c r="ADQ46" s="67"/>
      <c r="ADR46" s="67"/>
      <c r="ADS46" s="67"/>
      <c r="ADT46" s="67"/>
      <c r="ADU46" s="67"/>
      <c r="ADV46" s="67"/>
      <c r="ADW46" s="67"/>
      <c r="ADX46" s="67"/>
      <c r="ADY46" s="67"/>
      <c r="ADZ46" s="67"/>
      <c r="AEA46" s="67"/>
      <c r="AEB46" s="67"/>
      <c r="AEC46" s="67"/>
      <c r="AED46" s="67"/>
      <c r="AEE46" s="67"/>
      <c r="AEF46" s="67"/>
      <c r="AEG46" s="67"/>
      <c r="AEH46" s="67"/>
      <c r="AEI46" s="67"/>
      <c r="AEJ46" s="67"/>
      <c r="AEK46" s="67"/>
      <c r="AEL46" s="67"/>
      <c r="AEM46" s="67"/>
      <c r="AEN46" s="67"/>
      <c r="AEO46" s="67"/>
      <c r="AEP46" s="67"/>
      <c r="AEQ46" s="67"/>
      <c r="AER46" s="67"/>
      <c r="AES46" s="67"/>
      <c r="AET46" s="67"/>
      <c r="AEU46" s="67"/>
      <c r="AEV46" s="67"/>
      <c r="AEW46" s="67"/>
      <c r="AEX46" s="67"/>
      <c r="AEY46" s="67"/>
      <c r="AEZ46" s="67"/>
      <c r="AFA46" s="67"/>
      <c r="AFB46" s="67"/>
      <c r="AFC46" s="67"/>
      <c r="AFD46" s="67"/>
      <c r="AFE46" s="67"/>
      <c r="AFF46" s="67"/>
      <c r="AFG46" s="67"/>
      <c r="AFH46" s="67"/>
      <c r="AFI46" s="67"/>
      <c r="AFJ46" s="67"/>
      <c r="AFK46" s="67"/>
      <c r="AFL46" s="67"/>
      <c r="AFM46" s="67"/>
      <c r="AFN46" s="67"/>
      <c r="AFO46" s="67"/>
      <c r="AFP46" s="67"/>
      <c r="AFQ46" s="67"/>
      <c r="AFR46" s="67"/>
      <c r="AFS46" s="67"/>
      <c r="AFT46" s="67"/>
      <c r="AFU46" s="67"/>
      <c r="AFV46" s="67"/>
      <c r="AFW46" s="67"/>
      <c r="AFX46" s="67"/>
      <c r="AFY46" s="67"/>
      <c r="AFZ46" s="67"/>
      <c r="AGA46" s="67"/>
      <c r="AGB46" s="67"/>
      <c r="AGC46" s="67"/>
      <c r="AGD46" s="67"/>
      <c r="AGE46" s="67"/>
      <c r="AGF46" s="67"/>
      <c r="AGG46" s="67"/>
      <c r="AGH46" s="67"/>
      <c r="AGI46" s="67"/>
      <c r="AGJ46" s="67"/>
      <c r="AGK46" s="67"/>
      <c r="AGL46" s="67"/>
      <c r="AGM46" s="67"/>
      <c r="AGN46" s="67"/>
      <c r="AGO46" s="67"/>
      <c r="AGP46" s="67"/>
      <c r="AGQ46" s="67"/>
      <c r="AGR46" s="67"/>
      <c r="AGS46" s="67"/>
      <c r="AGT46" s="67"/>
      <c r="AGU46" s="67"/>
      <c r="AGV46" s="67"/>
      <c r="AGW46" s="67"/>
      <c r="AGX46" s="67"/>
      <c r="AGY46" s="67"/>
      <c r="AGZ46" s="67"/>
      <c r="AHA46" s="67"/>
      <c r="AHB46" s="67"/>
      <c r="AHC46" s="67"/>
      <c r="AHD46" s="67"/>
      <c r="AHE46" s="67"/>
      <c r="AHF46" s="67"/>
      <c r="AHG46" s="67"/>
      <c r="AHH46" s="67"/>
      <c r="AHI46" s="67"/>
      <c r="AHJ46" s="67"/>
      <c r="AHK46" s="67"/>
      <c r="AHL46" s="67"/>
      <c r="AHM46" s="67"/>
      <c r="AHN46" s="67"/>
      <c r="AHO46" s="67"/>
      <c r="AHP46" s="67"/>
      <c r="AHQ46" s="67"/>
      <c r="AHR46" s="67"/>
      <c r="AHS46" s="67"/>
      <c r="AHT46" s="67"/>
      <c r="AHU46" s="67"/>
      <c r="AHV46" s="67"/>
      <c r="AHW46" s="67"/>
      <c r="AHX46" s="67"/>
      <c r="AHY46" s="67"/>
      <c r="AHZ46" s="67"/>
      <c r="AIA46" s="67"/>
      <c r="AIB46" s="67"/>
      <c r="AIC46" s="67"/>
      <c r="AID46" s="67"/>
      <c r="AIE46" s="67"/>
      <c r="AIF46" s="67"/>
      <c r="AIG46" s="67"/>
      <c r="AIH46" s="67"/>
      <c r="AII46" s="67"/>
      <c r="AIJ46" s="67"/>
      <c r="AIK46" s="67"/>
      <c r="AIL46" s="67"/>
      <c r="AIM46" s="67"/>
      <c r="AIN46" s="67"/>
      <c r="AIO46" s="67"/>
      <c r="AIP46" s="67"/>
      <c r="AIQ46" s="67"/>
      <c r="AIR46" s="67"/>
      <c r="AIS46" s="67"/>
      <c r="AIT46" s="67"/>
      <c r="AIU46" s="67"/>
      <c r="AIV46" s="67"/>
      <c r="AIW46" s="67"/>
      <c r="AIX46" s="67"/>
      <c r="AIY46" s="67"/>
      <c r="AIZ46" s="67"/>
      <c r="AJA46" s="67"/>
      <c r="AJB46" s="67"/>
      <c r="AJC46" s="67"/>
      <c r="AJD46" s="67"/>
      <c r="AJE46" s="67"/>
      <c r="AJF46" s="67"/>
      <c r="AJG46" s="67"/>
      <c r="AJH46" s="67"/>
      <c r="AJI46" s="67"/>
      <c r="AJJ46" s="67"/>
      <c r="AJK46" s="67"/>
      <c r="AJL46" s="67"/>
      <c r="AJM46" s="67"/>
      <c r="AJN46" s="67"/>
      <c r="AJO46" s="67"/>
      <c r="AJP46" s="67"/>
      <c r="AJQ46" s="67"/>
      <c r="AJR46" s="67"/>
      <c r="AJS46" s="67"/>
      <c r="AJT46" s="67"/>
      <c r="AJU46" s="67"/>
      <c r="AJV46" s="67"/>
      <c r="AJW46" s="67"/>
      <c r="AJX46" s="67"/>
      <c r="AJY46" s="67"/>
      <c r="AJZ46" s="67"/>
      <c r="AKA46" s="67"/>
      <c r="AKB46" s="67"/>
      <c r="AKC46" s="67"/>
      <c r="AKD46" s="67"/>
      <c r="AKE46" s="67"/>
      <c r="AKF46" s="67"/>
      <c r="AKG46" s="67"/>
      <c r="AKH46" s="67"/>
      <c r="AKI46" s="67"/>
      <c r="AKJ46" s="67"/>
      <c r="AKK46" s="67"/>
      <c r="AKL46" s="67"/>
      <c r="AKM46" s="67"/>
      <c r="AKN46" s="67"/>
      <c r="AKO46" s="67"/>
      <c r="AKP46" s="67"/>
      <c r="AKQ46" s="67"/>
      <c r="AKR46" s="67"/>
      <c r="AKS46" s="67"/>
      <c r="AKT46" s="67"/>
      <c r="AKU46" s="67"/>
      <c r="AKV46" s="67"/>
      <c r="AKW46" s="67"/>
      <c r="AKX46" s="67"/>
      <c r="AKY46" s="67"/>
      <c r="AKZ46" s="67"/>
      <c r="ALA46" s="67"/>
      <c r="ALB46" s="67"/>
      <c r="ALC46" s="67"/>
      <c r="ALD46" s="67"/>
      <c r="ALE46" s="67"/>
      <c r="ALF46" s="67"/>
      <c r="ALG46" s="67"/>
      <c r="ALH46" s="67"/>
      <c r="ALI46" s="67"/>
      <c r="ALJ46" s="67"/>
      <c r="ALK46" s="67"/>
      <c r="ALL46" s="67"/>
      <c r="ALM46" s="67"/>
      <c r="ALN46" s="67"/>
      <c r="ALO46" s="67"/>
      <c r="ALP46" s="67"/>
      <c r="ALQ46" s="67"/>
      <c r="ALR46" s="67"/>
      <c r="ALS46" s="67"/>
      <c r="ALT46" s="67"/>
      <c r="ALU46" s="67"/>
      <c r="ALV46" s="67"/>
      <c r="ALW46" s="67"/>
      <c r="ALX46" s="67"/>
      <c r="ALY46" s="67"/>
      <c r="ALZ46" s="67"/>
      <c r="AMA46" s="67"/>
      <c r="AMB46" s="67"/>
      <c r="AMC46" s="67"/>
      <c r="AMD46" s="67"/>
      <c r="AME46" s="67"/>
      <c r="AMF46" s="67"/>
      <c r="AMG46" s="67"/>
      <c r="AMH46" s="67"/>
      <c r="AMI46" s="67"/>
      <c r="AMJ46" s="67"/>
      <c r="AMK46" s="67"/>
      <c r="AML46" s="67"/>
      <c r="AMM46" s="67"/>
      <c r="AMN46" s="67"/>
      <c r="AMO46" s="67"/>
      <c r="AMP46" s="67"/>
      <c r="AMQ46" s="67"/>
      <c r="AMR46" s="67"/>
      <c r="AMS46" s="67"/>
      <c r="AMT46" s="67"/>
      <c r="AMU46" s="67"/>
      <c r="AMV46" s="67"/>
      <c r="AMW46" s="67"/>
      <c r="AMX46" s="67"/>
      <c r="AMY46" s="67"/>
      <c r="AMZ46" s="67"/>
      <c r="ANA46" s="67"/>
      <c r="ANB46" s="67"/>
      <c r="ANC46" s="67"/>
      <c r="AND46" s="67"/>
      <c r="ANE46" s="67"/>
      <c r="ANF46" s="67"/>
      <c r="ANG46" s="67"/>
      <c r="ANH46" s="67"/>
      <c r="ANI46" s="67"/>
      <c r="ANJ46" s="67"/>
      <c r="ANK46" s="67"/>
      <c r="ANL46" s="67"/>
      <c r="ANM46" s="67"/>
      <c r="ANN46" s="67"/>
      <c r="ANO46" s="67"/>
      <c r="ANP46" s="67"/>
      <c r="ANQ46" s="67"/>
      <c r="ANR46" s="67"/>
      <c r="ANS46" s="67"/>
      <c r="ANT46" s="67"/>
      <c r="ANU46" s="67"/>
      <c r="ANV46" s="67"/>
      <c r="ANW46" s="67"/>
      <c r="ANX46" s="67"/>
      <c r="ANY46" s="67"/>
      <c r="ANZ46" s="67"/>
      <c r="AOA46" s="67"/>
      <c r="AOB46" s="67"/>
      <c r="AOC46" s="67"/>
      <c r="AOD46" s="67"/>
      <c r="AOE46" s="67"/>
      <c r="AOF46" s="67"/>
      <c r="AOG46" s="67"/>
      <c r="AOH46" s="67"/>
      <c r="AOI46" s="67"/>
      <c r="AOJ46" s="67"/>
      <c r="AOK46" s="67"/>
      <c r="AOL46" s="67"/>
      <c r="AOM46" s="67"/>
      <c r="AON46" s="67"/>
      <c r="AOO46" s="67"/>
      <c r="AOP46" s="67"/>
      <c r="AOQ46" s="67"/>
      <c r="AOR46" s="67"/>
      <c r="AOS46" s="67"/>
      <c r="AOT46" s="67"/>
      <c r="AOU46" s="67"/>
      <c r="AOV46" s="67"/>
      <c r="AOW46" s="67"/>
      <c r="AOX46" s="67"/>
      <c r="AOY46" s="67"/>
      <c r="AOZ46" s="67"/>
      <c r="APA46" s="67"/>
      <c r="APB46" s="67"/>
      <c r="APC46" s="67"/>
      <c r="APD46" s="67"/>
      <c r="APE46" s="67"/>
      <c r="APF46" s="67"/>
      <c r="APG46" s="67"/>
      <c r="APH46" s="67"/>
      <c r="API46" s="67"/>
      <c r="APJ46" s="67"/>
      <c r="APK46" s="67"/>
      <c r="APL46" s="67"/>
      <c r="APM46" s="67"/>
      <c r="APN46" s="67"/>
      <c r="APO46" s="67"/>
      <c r="APP46" s="67"/>
      <c r="APQ46" s="67"/>
      <c r="APR46" s="67"/>
      <c r="APS46" s="67"/>
      <c r="APT46" s="67"/>
      <c r="APU46" s="67"/>
      <c r="APV46" s="67"/>
      <c r="APW46" s="67"/>
      <c r="APX46" s="67"/>
      <c r="APY46" s="67"/>
      <c r="APZ46" s="67"/>
      <c r="AQA46" s="67"/>
      <c r="AQB46" s="67"/>
      <c r="AQC46" s="67"/>
      <c r="AQD46" s="67"/>
      <c r="AQE46" s="67"/>
      <c r="AQF46" s="67"/>
      <c r="AQG46" s="67"/>
      <c r="AQH46" s="67"/>
      <c r="AQI46" s="67"/>
      <c r="AQJ46" s="67"/>
      <c r="AQK46" s="67"/>
      <c r="AQL46" s="67"/>
      <c r="AQM46" s="67"/>
      <c r="AQN46" s="67"/>
      <c r="AQO46" s="67"/>
      <c r="AQP46" s="67"/>
      <c r="AQQ46" s="67"/>
      <c r="AQR46" s="67"/>
      <c r="AQS46" s="67"/>
      <c r="AQT46" s="67"/>
      <c r="AQU46" s="67"/>
      <c r="AQV46" s="67"/>
      <c r="AQW46" s="67"/>
      <c r="AQX46" s="67"/>
      <c r="AQY46" s="67"/>
      <c r="AQZ46" s="67"/>
      <c r="ARA46" s="67"/>
      <c r="ARB46" s="67"/>
      <c r="ARC46" s="67"/>
      <c r="ARD46" s="67"/>
      <c r="ARE46" s="67"/>
      <c r="ARF46" s="67"/>
      <c r="ARG46" s="67"/>
      <c r="ARH46" s="67"/>
      <c r="ARI46" s="67"/>
      <c r="ARJ46" s="67"/>
      <c r="ARK46" s="67"/>
      <c r="ARL46" s="67"/>
      <c r="ARM46" s="67"/>
      <c r="ARN46" s="67"/>
      <c r="ARO46" s="67"/>
      <c r="ARP46" s="67"/>
      <c r="ARQ46" s="67"/>
      <c r="ARR46" s="67"/>
      <c r="ARS46" s="67"/>
      <c r="ART46" s="67"/>
      <c r="ARU46" s="67"/>
      <c r="ARV46" s="67"/>
      <c r="ARW46" s="67"/>
      <c r="ARX46" s="67"/>
      <c r="ARY46" s="67"/>
      <c r="ARZ46" s="67"/>
      <c r="ASA46" s="67"/>
      <c r="ASB46" s="67"/>
      <c r="ASC46" s="67"/>
      <c r="ASD46" s="67"/>
      <c r="ASE46" s="67"/>
      <c r="ASF46" s="67"/>
      <c r="ASG46" s="67"/>
      <c r="ASH46" s="67"/>
      <c r="ASI46" s="67"/>
      <c r="ASJ46" s="67"/>
      <c r="ASK46" s="67"/>
      <c r="ASL46" s="67"/>
      <c r="ASM46" s="67"/>
      <c r="ASN46" s="67"/>
      <c r="ASO46" s="47"/>
      <c r="ASP46" s="44"/>
      <c r="ASQ46" s="44"/>
      <c r="ASR46" s="44"/>
      <c r="ASS46" s="44"/>
      <c r="AST46" s="44"/>
      <c r="ASU46" s="44"/>
      <c r="ASV46" s="44"/>
      <c r="ASW46" s="44"/>
      <c r="ASX46" s="44"/>
      <c r="ASY46" s="44"/>
      <c r="ASZ46" s="44"/>
      <c r="ATA46" s="44"/>
      <c r="ATB46" s="44"/>
      <c r="ATC46" s="44"/>
      <c r="ATD46" s="44"/>
      <c r="ATE46" s="44"/>
      <c r="ATF46" s="44"/>
      <c r="ATG46" s="44"/>
      <c r="ATH46" s="44"/>
      <c r="ATI46" s="44"/>
      <c r="ATJ46" s="44"/>
      <c r="ATK46" s="44"/>
      <c r="ATL46" s="44"/>
      <c r="ATM46" s="44"/>
      <c r="ATN46" s="44"/>
      <c r="ATO46" s="44"/>
      <c r="ATP46" s="44"/>
      <c r="ATQ46" s="44"/>
      <c r="ATR46" s="44"/>
      <c r="ATS46" s="44"/>
      <c r="ATT46" s="44"/>
      <c r="ATU46" s="44"/>
      <c r="ATV46" s="44"/>
      <c r="ATW46" s="44"/>
      <c r="ATX46" s="44"/>
      <c r="ATY46" s="44"/>
      <c r="ATZ46" s="44"/>
      <c r="AUA46" s="44"/>
      <c r="AUB46" s="44"/>
      <c r="AUC46" s="44"/>
      <c r="AUD46" s="44"/>
      <c r="AUE46" s="44"/>
      <c r="AUF46" s="44"/>
      <c r="AUG46" s="44"/>
      <c r="AUH46" s="44"/>
      <c r="AUI46" s="44"/>
      <c r="AUJ46" s="44"/>
      <c r="AUK46" s="44"/>
      <c r="AUL46" s="44"/>
      <c r="AUM46" s="44"/>
      <c r="AUN46" s="44"/>
      <c r="AUO46" s="44"/>
      <c r="AUP46" s="44"/>
      <c r="AUQ46" s="44"/>
      <c r="AUR46" s="44"/>
      <c r="AUS46" s="44"/>
      <c r="AUT46" s="44"/>
      <c r="AUU46" s="44"/>
      <c r="AUV46" s="44"/>
      <c r="AUW46" s="44"/>
      <c r="AUX46" s="44"/>
      <c r="AUY46" s="44"/>
      <c r="AUZ46" s="44"/>
      <c r="AVA46" s="44"/>
      <c r="AVB46" s="44"/>
      <c r="AVC46" s="44"/>
      <c r="AVD46" s="44"/>
      <c r="AVE46" s="44"/>
      <c r="AVF46" s="44"/>
      <c r="AVG46" s="44"/>
      <c r="AVH46" s="44"/>
      <c r="AVI46" s="44"/>
      <c r="AVJ46" s="44"/>
      <c r="AVK46" s="44"/>
      <c r="AVL46" s="44"/>
      <c r="AVM46" s="44"/>
      <c r="AVN46" s="44"/>
      <c r="AVO46" s="44"/>
      <c r="AVP46" s="44"/>
      <c r="AVQ46" s="44"/>
      <c r="AVR46" s="44"/>
      <c r="AVS46" s="44"/>
      <c r="AVT46" s="44"/>
      <c r="AVU46" s="44"/>
      <c r="AVV46" s="44"/>
      <c r="AVW46" s="44"/>
      <c r="AVX46" s="44"/>
      <c r="AVY46" s="44"/>
      <c r="AVZ46" s="44"/>
      <c r="AWA46" s="44"/>
      <c r="AWB46" s="44"/>
      <c r="AWC46" s="44"/>
      <c r="AWD46" s="44"/>
      <c r="AWE46" s="44"/>
      <c r="AWF46" s="44"/>
      <c r="AWG46" s="44"/>
      <c r="AWH46" s="44"/>
      <c r="AWI46" s="44"/>
      <c r="AWJ46" s="44"/>
      <c r="AWK46" s="44"/>
      <c r="AWL46" s="44"/>
      <c r="AWM46" s="44"/>
      <c r="AWN46" s="44"/>
      <c r="AWO46" s="44"/>
      <c r="AWP46" s="44"/>
      <c r="AWQ46" s="44"/>
      <c r="AWR46" s="44"/>
      <c r="AWS46" s="44"/>
      <c r="AWT46" s="44"/>
      <c r="AWU46" s="44"/>
      <c r="AWV46" s="44"/>
      <c r="AWW46" s="44"/>
      <c r="AWX46" s="44"/>
      <c r="AWY46" s="44"/>
      <c r="AWZ46" s="44"/>
      <c r="AXA46" s="44"/>
      <c r="AXB46" s="44"/>
      <c r="AXC46" s="44"/>
      <c r="AXD46" s="44"/>
      <c r="AXE46" s="44"/>
      <c r="AXF46" s="44"/>
      <c r="AXG46" s="44"/>
      <c r="AXH46" s="44"/>
      <c r="AXI46" s="44"/>
      <c r="AXJ46" s="44"/>
      <c r="AXK46" s="44"/>
      <c r="AXL46" s="44"/>
      <c r="AXM46" s="44"/>
      <c r="AXN46" s="44"/>
      <c r="AXO46" s="44"/>
      <c r="AXP46" s="44"/>
      <c r="AXQ46" s="44"/>
      <c r="AXR46" s="44"/>
      <c r="AXS46" s="44"/>
      <c r="AXT46" s="44"/>
      <c r="AXU46" s="44"/>
      <c r="AXV46" s="44"/>
      <c r="AXW46" s="44"/>
      <c r="AXX46" s="44"/>
      <c r="AXY46" s="44"/>
      <c r="AXZ46" s="44"/>
      <c r="AYA46" s="44"/>
      <c r="AYB46" s="44"/>
      <c r="AYC46" s="44"/>
      <c r="AYD46" s="44"/>
      <c r="AYE46" s="44"/>
      <c r="AYF46" s="44"/>
      <c r="AYG46" s="44"/>
      <c r="AYH46" s="44"/>
      <c r="AYI46" s="44"/>
      <c r="AYJ46" s="44"/>
      <c r="AYK46" s="44"/>
      <c r="AYL46" s="44"/>
      <c r="AYM46" s="44"/>
      <c r="AYN46" s="44"/>
      <c r="AYO46" s="44"/>
      <c r="AYP46" s="44"/>
      <c r="AYQ46" s="44"/>
      <c r="AYR46" s="44"/>
      <c r="AYS46" s="44"/>
      <c r="AYT46" s="44"/>
      <c r="AYU46" s="44"/>
      <c r="AYV46" s="44"/>
      <c r="AYW46" s="44"/>
      <c r="AYX46" s="44"/>
      <c r="AYY46" s="44"/>
      <c r="AYZ46" s="44"/>
      <c r="AZA46" s="44"/>
      <c r="AZB46" s="44"/>
      <c r="AZC46" s="44"/>
      <c r="AZD46" s="44"/>
      <c r="AZE46" s="44"/>
      <c r="AZF46" s="44"/>
      <c r="AZG46" s="44"/>
      <c r="AZH46" s="44"/>
      <c r="AZI46" s="44"/>
      <c r="AZJ46" s="44"/>
      <c r="AZK46" s="44"/>
      <c r="AZL46" s="44"/>
      <c r="AZM46" s="44"/>
      <c r="AZN46" s="44"/>
      <c r="AZO46" s="44"/>
      <c r="AZP46" s="44"/>
    </row>
    <row r="47" spans="1:1368" s="43" customFormat="1" ht="18.75" customHeight="1" x14ac:dyDescent="0.2">
      <c r="B47" s="49"/>
      <c r="C47" s="51" t="s">
        <v>1263</v>
      </c>
      <c r="D47" s="49"/>
      <c r="E47" s="50">
        <f>SUM(E33:E46)</f>
        <v>13134.618612708346</v>
      </c>
      <c r="F47" s="75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  <c r="XE47" s="67"/>
      <c r="XF47" s="67"/>
      <c r="XG47" s="67"/>
      <c r="XH47" s="67"/>
      <c r="XI47" s="67"/>
      <c r="XJ47" s="67"/>
      <c r="XK47" s="67"/>
      <c r="XL47" s="67"/>
      <c r="XM47" s="67"/>
      <c r="XN47" s="67"/>
      <c r="XO47" s="67"/>
      <c r="XP47" s="67"/>
      <c r="XQ47" s="67"/>
      <c r="XR47" s="67"/>
      <c r="XS47" s="67"/>
      <c r="XT47" s="67"/>
      <c r="XU47" s="67"/>
      <c r="XV47" s="67"/>
      <c r="XW47" s="67"/>
      <c r="XX47" s="67"/>
      <c r="XY47" s="67"/>
      <c r="XZ47" s="67"/>
      <c r="YA47" s="67"/>
      <c r="YB47" s="67"/>
      <c r="YC47" s="67"/>
      <c r="YD47" s="67"/>
      <c r="YE47" s="67"/>
      <c r="YF47" s="67"/>
      <c r="YG47" s="67"/>
      <c r="YH47" s="67"/>
      <c r="YI47" s="67"/>
      <c r="YJ47" s="67"/>
      <c r="YK47" s="67"/>
      <c r="YL47" s="67"/>
      <c r="YM47" s="67"/>
      <c r="YN47" s="67"/>
      <c r="YO47" s="67"/>
      <c r="YP47" s="67"/>
      <c r="YQ47" s="67"/>
      <c r="YR47" s="67"/>
      <c r="YS47" s="67"/>
      <c r="YT47" s="67"/>
      <c r="YU47" s="67"/>
      <c r="YV47" s="67"/>
      <c r="YW47" s="67"/>
      <c r="YX47" s="67"/>
      <c r="YY47" s="67"/>
      <c r="YZ47" s="67"/>
      <c r="ZA47" s="67"/>
      <c r="ZB47" s="67"/>
      <c r="ZC47" s="67"/>
      <c r="ZD47" s="67"/>
      <c r="ZE47" s="67"/>
      <c r="ZF47" s="67"/>
      <c r="ZG47" s="67"/>
      <c r="ZH47" s="67"/>
      <c r="ZI47" s="67"/>
      <c r="ZJ47" s="67"/>
      <c r="ZK47" s="67"/>
      <c r="ZL47" s="67"/>
      <c r="ZM47" s="67"/>
      <c r="ZN47" s="67"/>
      <c r="ZO47" s="67"/>
      <c r="ZP47" s="67"/>
      <c r="ZQ47" s="67"/>
      <c r="ZR47" s="67"/>
      <c r="ZS47" s="67"/>
      <c r="ZT47" s="67"/>
      <c r="ZU47" s="67"/>
      <c r="ZV47" s="67"/>
      <c r="ZW47" s="67"/>
      <c r="ZX47" s="67"/>
      <c r="ZY47" s="67"/>
      <c r="ZZ47" s="67"/>
      <c r="AAA47" s="67"/>
      <c r="AAB47" s="67"/>
      <c r="AAC47" s="67"/>
      <c r="AAD47" s="67"/>
      <c r="AAE47" s="67"/>
      <c r="AAF47" s="67"/>
      <c r="AAG47" s="67"/>
      <c r="AAH47" s="67"/>
      <c r="AAI47" s="67"/>
      <c r="AAJ47" s="67"/>
      <c r="AAK47" s="67"/>
      <c r="AAL47" s="67"/>
      <c r="AAM47" s="67"/>
      <c r="AAN47" s="67"/>
      <c r="AAO47" s="67"/>
      <c r="AAP47" s="67"/>
      <c r="AAQ47" s="67"/>
      <c r="AAR47" s="67"/>
      <c r="AAS47" s="67"/>
      <c r="AAT47" s="67"/>
      <c r="AAU47" s="67"/>
      <c r="AAV47" s="67"/>
      <c r="AAW47" s="67"/>
      <c r="AAX47" s="67"/>
      <c r="AAY47" s="67"/>
      <c r="AAZ47" s="67"/>
      <c r="ABA47" s="67"/>
      <c r="ABB47" s="67"/>
      <c r="ABC47" s="67"/>
      <c r="ABD47" s="67"/>
      <c r="ABE47" s="67"/>
      <c r="ABF47" s="67"/>
      <c r="ABG47" s="67"/>
      <c r="ABH47" s="67"/>
      <c r="ABI47" s="67"/>
      <c r="ABJ47" s="67"/>
      <c r="ABK47" s="67"/>
      <c r="ABL47" s="67"/>
      <c r="ABM47" s="67"/>
      <c r="ABN47" s="67"/>
      <c r="ABO47" s="67"/>
      <c r="ABP47" s="67"/>
      <c r="ABQ47" s="67"/>
      <c r="ABR47" s="67"/>
      <c r="ABS47" s="67"/>
      <c r="ABT47" s="67"/>
      <c r="ABU47" s="67"/>
      <c r="ABV47" s="67"/>
      <c r="ABW47" s="67"/>
      <c r="ABX47" s="67"/>
      <c r="ABY47" s="67"/>
      <c r="ABZ47" s="67"/>
      <c r="ACA47" s="67"/>
      <c r="ACB47" s="67"/>
      <c r="ACC47" s="67"/>
      <c r="ACD47" s="67"/>
      <c r="ACE47" s="67"/>
      <c r="ACF47" s="67"/>
      <c r="ACG47" s="67"/>
      <c r="ACH47" s="67"/>
      <c r="ACI47" s="67"/>
      <c r="ACJ47" s="67"/>
      <c r="ACK47" s="67"/>
      <c r="ACL47" s="67"/>
      <c r="ACM47" s="67"/>
      <c r="ACN47" s="67"/>
      <c r="ACO47" s="67"/>
      <c r="ACP47" s="67"/>
      <c r="ACQ47" s="67"/>
      <c r="ACR47" s="67"/>
      <c r="ACS47" s="67"/>
      <c r="ACT47" s="67"/>
      <c r="ACU47" s="67"/>
      <c r="ACV47" s="67"/>
      <c r="ACW47" s="67"/>
      <c r="ACX47" s="67"/>
      <c r="ACY47" s="67"/>
      <c r="ACZ47" s="67"/>
      <c r="ADA47" s="67"/>
      <c r="ADB47" s="67"/>
      <c r="ADC47" s="67"/>
      <c r="ADD47" s="67"/>
      <c r="ADE47" s="67"/>
      <c r="ADF47" s="67"/>
      <c r="ADG47" s="67"/>
      <c r="ADH47" s="67"/>
      <c r="ADI47" s="67"/>
      <c r="ADJ47" s="67"/>
      <c r="ADK47" s="67"/>
      <c r="ADL47" s="67"/>
      <c r="ADM47" s="67"/>
      <c r="ADN47" s="67"/>
      <c r="ADO47" s="67"/>
      <c r="ADP47" s="67"/>
      <c r="ADQ47" s="67"/>
      <c r="ADR47" s="67"/>
      <c r="ADS47" s="67"/>
      <c r="ADT47" s="67"/>
      <c r="ADU47" s="67"/>
      <c r="ADV47" s="67"/>
      <c r="ADW47" s="67"/>
      <c r="ADX47" s="67"/>
      <c r="ADY47" s="67"/>
      <c r="ADZ47" s="67"/>
      <c r="AEA47" s="67"/>
      <c r="AEB47" s="67"/>
      <c r="AEC47" s="67"/>
      <c r="AED47" s="67"/>
      <c r="AEE47" s="67"/>
      <c r="AEF47" s="67"/>
      <c r="AEG47" s="67"/>
      <c r="AEH47" s="67"/>
      <c r="AEI47" s="67"/>
      <c r="AEJ47" s="67"/>
      <c r="AEK47" s="67"/>
      <c r="AEL47" s="67"/>
      <c r="AEM47" s="67"/>
      <c r="AEN47" s="67"/>
      <c r="AEO47" s="67"/>
      <c r="AEP47" s="67"/>
      <c r="AEQ47" s="67"/>
      <c r="AER47" s="67"/>
      <c r="AES47" s="67"/>
      <c r="AET47" s="67"/>
      <c r="AEU47" s="67"/>
      <c r="AEV47" s="67"/>
      <c r="AEW47" s="67"/>
      <c r="AEX47" s="67"/>
      <c r="AEY47" s="67"/>
      <c r="AEZ47" s="67"/>
      <c r="AFA47" s="67"/>
      <c r="AFB47" s="67"/>
      <c r="AFC47" s="67"/>
      <c r="AFD47" s="67"/>
      <c r="AFE47" s="67"/>
      <c r="AFF47" s="67"/>
      <c r="AFG47" s="67"/>
      <c r="AFH47" s="67"/>
      <c r="AFI47" s="67"/>
      <c r="AFJ47" s="67"/>
      <c r="AFK47" s="67"/>
      <c r="AFL47" s="67"/>
      <c r="AFM47" s="67"/>
      <c r="AFN47" s="67"/>
      <c r="AFO47" s="67"/>
      <c r="AFP47" s="67"/>
      <c r="AFQ47" s="67"/>
      <c r="AFR47" s="67"/>
      <c r="AFS47" s="67"/>
      <c r="AFT47" s="67"/>
      <c r="AFU47" s="67"/>
      <c r="AFV47" s="67"/>
      <c r="AFW47" s="67"/>
      <c r="AFX47" s="67"/>
      <c r="AFY47" s="67"/>
      <c r="AFZ47" s="67"/>
      <c r="AGA47" s="67"/>
      <c r="AGB47" s="67"/>
      <c r="AGC47" s="67"/>
      <c r="AGD47" s="67"/>
      <c r="AGE47" s="67"/>
      <c r="AGF47" s="67"/>
      <c r="AGG47" s="67"/>
      <c r="AGH47" s="67"/>
      <c r="AGI47" s="67"/>
      <c r="AGJ47" s="67"/>
      <c r="AGK47" s="67"/>
      <c r="AGL47" s="67"/>
      <c r="AGM47" s="67"/>
      <c r="AGN47" s="67"/>
      <c r="AGO47" s="67"/>
      <c r="AGP47" s="67"/>
      <c r="AGQ47" s="67"/>
      <c r="AGR47" s="67"/>
      <c r="AGS47" s="67"/>
      <c r="AGT47" s="67"/>
      <c r="AGU47" s="67"/>
      <c r="AGV47" s="67"/>
      <c r="AGW47" s="67"/>
      <c r="AGX47" s="67"/>
      <c r="AGY47" s="67"/>
      <c r="AGZ47" s="67"/>
      <c r="AHA47" s="67"/>
      <c r="AHB47" s="67"/>
      <c r="AHC47" s="67"/>
      <c r="AHD47" s="67"/>
      <c r="AHE47" s="67"/>
      <c r="AHF47" s="67"/>
      <c r="AHG47" s="67"/>
      <c r="AHH47" s="67"/>
      <c r="AHI47" s="67"/>
      <c r="AHJ47" s="67"/>
      <c r="AHK47" s="67"/>
      <c r="AHL47" s="67"/>
      <c r="AHM47" s="67"/>
      <c r="AHN47" s="67"/>
      <c r="AHO47" s="67"/>
      <c r="AHP47" s="67"/>
      <c r="AHQ47" s="67"/>
      <c r="AHR47" s="67"/>
      <c r="AHS47" s="67"/>
      <c r="AHT47" s="67"/>
      <c r="AHU47" s="67"/>
      <c r="AHV47" s="67"/>
      <c r="AHW47" s="67"/>
      <c r="AHX47" s="67"/>
      <c r="AHY47" s="67"/>
      <c r="AHZ47" s="67"/>
      <c r="AIA47" s="67"/>
      <c r="AIB47" s="67"/>
      <c r="AIC47" s="67"/>
      <c r="AID47" s="67"/>
      <c r="AIE47" s="67"/>
      <c r="AIF47" s="67"/>
      <c r="AIG47" s="67"/>
      <c r="AIH47" s="67"/>
      <c r="AII47" s="67"/>
      <c r="AIJ47" s="67"/>
      <c r="AIK47" s="67"/>
      <c r="AIL47" s="67"/>
      <c r="AIM47" s="67"/>
      <c r="AIN47" s="67"/>
      <c r="AIO47" s="67"/>
      <c r="AIP47" s="67"/>
      <c r="AIQ47" s="67"/>
      <c r="AIR47" s="67"/>
      <c r="AIS47" s="67"/>
      <c r="AIT47" s="67"/>
      <c r="AIU47" s="67"/>
      <c r="AIV47" s="67"/>
      <c r="AIW47" s="67"/>
      <c r="AIX47" s="67"/>
      <c r="AIY47" s="67"/>
      <c r="AIZ47" s="67"/>
      <c r="AJA47" s="67"/>
      <c r="AJB47" s="67"/>
      <c r="AJC47" s="67"/>
      <c r="AJD47" s="67"/>
      <c r="AJE47" s="67"/>
      <c r="AJF47" s="67"/>
      <c r="AJG47" s="67"/>
      <c r="AJH47" s="67"/>
      <c r="AJI47" s="67"/>
      <c r="AJJ47" s="67"/>
      <c r="AJK47" s="67"/>
      <c r="AJL47" s="67"/>
      <c r="AJM47" s="67"/>
      <c r="AJN47" s="67"/>
      <c r="AJO47" s="67"/>
      <c r="AJP47" s="67"/>
      <c r="AJQ47" s="67"/>
      <c r="AJR47" s="67"/>
      <c r="AJS47" s="67"/>
      <c r="AJT47" s="67"/>
      <c r="AJU47" s="67"/>
      <c r="AJV47" s="67"/>
      <c r="AJW47" s="67"/>
      <c r="AJX47" s="67"/>
      <c r="AJY47" s="67"/>
      <c r="AJZ47" s="67"/>
      <c r="AKA47" s="67"/>
      <c r="AKB47" s="67"/>
      <c r="AKC47" s="67"/>
      <c r="AKD47" s="67"/>
      <c r="AKE47" s="67"/>
      <c r="AKF47" s="67"/>
      <c r="AKG47" s="67"/>
      <c r="AKH47" s="67"/>
      <c r="AKI47" s="67"/>
      <c r="AKJ47" s="67"/>
      <c r="AKK47" s="67"/>
      <c r="AKL47" s="67"/>
      <c r="AKM47" s="67"/>
      <c r="AKN47" s="67"/>
      <c r="AKO47" s="67"/>
      <c r="AKP47" s="67"/>
      <c r="AKQ47" s="67"/>
      <c r="AKR47" s="67"/>
      <c r="AKS47" s="67"/>
      <c r="AKT47" s="67"/>
      <c r="AKU47" s="67"/>
      <c r="AKV47" s="67"/>
      <c r="AKW47" s="67"/>
      <c r="AKX47" s="67"/>
      <c r="AKY47" s="67"/>
      <c r="AKZ47" s="67"/>
      <c r="ALA47" s="67"/>
      <c r="ALB47" s="67"/>
      <c r="ALC47" s="67"/>
      <c r="ALD47" s="67"/>
      <c r="ALE47" s="67"/>
      <c r="ALF47" s="67"/>
      <c r="ALG47" s="67"/>
      <c r="ALH47" s="67"/>
      <c r="ALI47" s="67"/>
      <c r="ALJ47" s="67"/>
      <c r="ALK47" s="67"/>
      <c r="ALL47" s="67"/>
      <c r="ALM47" s="67"/>
      <c r="ALN47" s="67"/>
      <c r="ALO47" s="67"/>
      <c r="ALP47" s="67"/>
      <c r="ALQ47" s="67"/>
      <c r="ALR47" s="67"/>
      <c r="ALS47" s="67"/>
      <c r="ALT47" s="67"/>
      <c r="ALU47" s="67"/>
      <c r="ALV47" s="67"/>
      <c r="ALW47" s="67"/>
      <c r="ALX47" s="67"/>
      <c r="ALY47" s="67"/>
      <c r="ALZ47" s="67"/>
      <c r="AMA47" s="67"/>
      <c r="AMB47" s="67"/>
      <c r="AMC47" s="67"/>
      <c r="AMD47" s="67"/>
      <c r="AME47" s="67"/>
      <c r="AMF47" s="67"/>
      <c r="AMG47" s="67"/>
      <c r="AMH47" s="67"/>
      <c r="AMI47" s="67"/>
      <c r="AMJ47" s="67"/>
      <c r="AMK47" s="67"/>
      <c r="AML47" s="67"/>
      <c r="AMM47" s="67"/>
      <c r="AMN47" s="67"/>
      <c r="AMO47" s="67"/>
      <c r="AMP47" s="67"/>
      <c r="AMQ47" s="67"/>
      <c r="AMR47" s="67"/>
      <c r="AMS47" s="67"/>
      <c r="AMT47" s="67"/>
      <c r="AMU47" s="67"/>
      <c r="AMV47" s="67"/>
      <c r="AMW47" s="67"/>
      <c r="AMX47" s="67"/>
      <c r="AMY47" s="67"/>
      <c r="AMZ47" s="67"/>
      <c r="ANA47" s="67"/>
      <c r="ANB47" s="67"/>
      <c r="ANC47" s="67"/>
      <c r="AND47" s="67"/>
      <c r="ANE47" s="67"/>
      <c r="ANF47" s="67"/>
      <c r="ANG47" s="67"/>
      <c r="ANH47" s="67"/>
      <c r="ANI47" s="67"/>
      <c r="ANJ47" s="67"/>
      <c r="ANK47" s="67"/>
      <c r="ANL47" s="67"/>
      <c r="ANM47" s="67"/>
      <c r="ANN47" s="67"/>
      <c r="ANO47" s="67"/>
      <c r="ANP47" s="67"/>
      <c r="ANQ47" s="67"/>
      <c r="ANR47" s="67"/>
      <c r="ANS47" s="67"/>
      <c r="ANT47" s="67"/>
      <c r="ANU47" s="67"/>
      <c r="ANV47" s="67"/>
      <c r="ANW47" s="67"/>
      <c r="ANX47" s="67"/>
      <c r="ANY47" s="67"/>
      <c r="ANZ47" s="67"/>
      <c r="AOA47" s="67"/>
      <c r="AOB47" s="67"/>
      <c r="AOC47" s="67"/>
      <c r="AOD47" s="67"/>
      <c r="AOE47" s="67"/>
      <c r="AOF47" s="67"/>
      <c r="AOG47" s="67"/>
      <c r="AOH47" s="67"/>
      <c r="AOI47" s="67"/>
      <c r="AOJ47" s="67"/>
      <c r="AOK47" s="67"/>
      <c r="AOL47" s="67"/>
      <c r="AOM47" s="67"/>
      <c r="AON47" s="67"/>
      <c r="AOO47" s="67"/>
      <c r="AOP47" s="67"/>
      <c r="AOQ47" s="67"/>
      <c r="AOR47" s="67"/>
      <c r="AOS47" s="67"/>
      <c r="AOT47" s="67"/>
      <c r="AOU47" s="67"/>
      <c r="AOV47" s="67"/>
      <c r="AOW47" s="67"/>
      <c r="AOX47" s="67"/>
      <c r="AOY47" s="67"/>
      <c r="AOZ47" s="67"/>
      <c r="APA47" s="67"/>
      <c r="APB47" s="67"/>
      <c r="APC47" s="67"/>
      <c r="APD47" s="67"/>
      <c r="APE47" s="67"/>
      <c r="APF47" s="67"/>
      <c r="APG47" s="67"/>
      <c r="APH47" s="67"/>
      <c r="API47" s="67"/>
      <c r="APJ47" s="67"/>
      <c r="APK47" s="67"/>
      <c r="APL47" s="67"/>
      <c r="APM47" s="67"/>
      <c r="APN47" s="67"/>
      <c r="APO47" s="67"/>
      <c r="APP47" s="67"/>
      <c r="APQ47" s="67"/>
      <c r="APR47" s="67"/>
      <c r="APS47" s="67"/>
      <c r="APT47" s="67"/>
      <c r="APU47" s="67"/>
      <c r="APV47" s="67"/>
      <c r="APW47" s="67"/>
      <c r="APX47" s="67"/>
      <c r="APY47" s="67"/>
      <c r="APZ47" s="67"/>
      <c r="AQA47" s="67"/>
      <c r="AQB47" s="67"/>
      <c r="AQC47" s="67"/>
      <c r="AQD47" s="67"/>
      <c r="AQE47" s="67"/>
      <c r="AQF47" s="67"/>
      <c r="AQG47" s="67"/>
      <c r="AQH47" s="67"/>
      <c r="AQI47" s="67"/>
      <c r="AQJ47" s="67"/>
      <c r="AQK47" s="67"/>
      <c r="AQL47" s="67"/>
      <c r="AQM47" s="67"/>
      <c r="AQN47" s="67"/>
      <c r="AQO47" s="67"/>
      <c r="AQP47" s="67"/>
      <c r="AQQ47" s="67"/>
      <c r="AQR47" s="67"/>
      <c r="AQS47" s="67"/>
      <c r="AQT47" s="67"/>
      <c r="AQU47" s="67"/>
      <c r="AQV47" s="67"/>
      <c r="AQW47" s="67"/>
      <c r="AQX47" s="67"/>
      <c r="AQY47" s="67"/>
      <c r="AQZ47" s="67"/>
      <c r="ARA47" s="67"/>
      <c r="ARB47" s="67"/>
      <c r="ARC47" s="67"/>
      <c r="ARD47" s="67"/>
      <c r="ARE47" s="67"/>
      <c r="ARF47" s="67"/>
      <c r="ARG47" s="67"/>
      <c r="ARH47" s="67"/>
      <c r="ARI47" s="67"/>
      <c r="ARJ47" s="67"/>
      <c r="ARK47" s="67"/>
      <c r="ARL47" s="67"/>
      <c r="ARM47" s="67"/>
      <c r="ARN47" s="67"/>
      <c r="ARO47" s="67"/>
      <c r="ARP47" s="67"/>
      <c r="ARQ47" s="67"/>
      <c r="ARR47" s="67"/>
      <c r="ARS47" s="67"/>
      <c r="ART47" s="67"/>
      <c r="ARU47" s="67"/>
      <c r="ARV47" s="67"/>
      <c r="ARW47" s="67"/>
      <c r="ARX47" s="67"/>
      <c r="ARY47" s="67"/>
      <c r="ARZ47" s="67"/>
      <c r="ASA47" s="67"/>
      <c r="ASB47" s="67"/>
      <c r="ASC47" s="67"/>
      <c r="ASD47" s="67"/>
      <c r="ASE47" s="67"/>
      <c r="ASF47" s="67"/>
      <c r="ASG47" s="67"/>
      <c r="ASH47" s="67"/>
      <c r="ASI47" s="67"/>
      <c r="ASJ47" s="67"/>
      <c r="ASK47" s="67"/>
      <c r="ASL47" s="67"/>
      <c r="ASM47" s="67"/>
      <c r="ASN47" s="67"/>
      <c r="ASO47" s="47"/>
      <c r="ASP47" s="44"/>
      <c r="ASQ47" s="44"/>
      <c r="ASR47" s="44"/>
      <c r="ASS47" s="44"/>
      <c r="AST47" s="44"/>
      <c r="ASU47" s="44"/>
      <c r="ASV47" s="44"/>
      <c r="ASW47" s="44"/>
      <c r="ASX47" s="44"/>
      <c r="ASY47" s="44"/>
      <c r="ASZ47" s="44"/>
      <c r="ATA47" s="44"/>
      <c r="ATB47" s="44"/>
      <c r="ATC47" s="44"/>
      <c r="ATD47" s="44"/>
      <c r="ATE47" s="44"/>
      <c r="ATF47" s="44"/>
      <c r="ATG47" s="44"/>
      <c r="ATH47" s="44"/>
      <c r="ATI47" s="44"/>
      <c r="ATJ47" s="44"/>
      <c r="ATK47" s="44"/>
      <c r="ATL47" s="44"/>
      <c r="ATM47" s="44"/>
      <c r="ATN47" s="44"/>
      <c r="ATO47" s="44"/>
      <c r="ATP47" s="44"/>
      <c r="ATQ47" s="44"/>
      <c r="ATR47" s="44"/>
      <c r="ATS47" s="44"/>
      <c r="ATT47" s="44"/>
      <c r="ATU47" s="44"/>
      <c r="ATV47" s="44"/>
      <c r="ATW47" s="44"/>
      <c r="ATX47" s="44"/>
      <c r="ATY47" s="44"/>
      <c r="ATZ47" s="44"/>
      <c r="AUA47" s="44"/>
      <c r="AUB47" s="44"/>
      <c r="AUC47" s="44"/>
      <c r="AUD47" s="44"/>
      <c r="AUE47" s="44"/>
      <c r="AUF47" s="44"/>
      <c r="AUG47" s="44"/>
      <c r="AUH47" s="44"/>
      <c r="AUI47" s="44"/>
      <c r="AUJ47" s="44"/>
      <c r="AUK47" s="44"/>
      <c r="AUL47" s="44"/>
      <c r="AUM47" s="44"/>
      <c r="AUN47" s="44"/>
      <c r="AUO47" s="44"/>
      <c r="AUP47" s="44"/>
      <c r="AUQ47" s="44"/>
      <c r="AUR47" s="44"/>
      <c r="AUS47" s="44"/>
      <c r="AUT47" s="44"/>
      <c r="AUU47" s="44"/>
      <c r="AUV47" s="44"/>
      <c r="AUW47" s="44"/>
      <c r="AUX47" s="44"/>
      <c r="AUY47" s="44"/>
      <c r="AUZ47" s="44"/>
      <c r="AVA47" s="44"/>
      <c r="AVB47" s="44"/>
      <c r="AVC47" s="44"/>
      <c r="AVD47" s="44"/>
      <c r="AVE47" s="44"/>
      <c r="AVF47" s="44"/>
      <c r="AVG47" s="44"/>
      <c r="AVH47" s="44"/>
      <c r="AVI47" s="44"/>
      <c r="AVJ47" s="44"/>
      <c r="AVK47" s="44"/>
      <c r="AVL47" s="44"/>
      <c r="AVM47" s="44"/>
      <c r="AVN47" s="44"/>
      <c r="AVO47" s="44"/>
      <c r="AVP47" s="44"/>
      <c r="AVQ47" s="44"/>
      <c r="AVR47" s="44"/>
      <c r="AVS47" s="44"/>
      <c r="AVT47" s="44"/>
      <c r="AVU47" s="44"/>
      <c r="AVV47" s="44"/>
      <c r="AVW47" s="44"/>
      <c r="AVX47" s="44"/>
      <c r="AVY47" s="44"/>
      <c r="AVZ47" s="44"/>
      <c r="AWA47" s="44"/>
      <c r="AWB47" s="44"/>
      <c r="AWC47" s="44"/>
      <c r="AWD47" s="44"/>
      <c r="AWE47" s="44"/>
      <c r="AWF47" s="44"/>
      <c r="AWG47" s="44"/>
      <c r="AWH47" s="44"/>
      <c r="AWI47" s="44"/>
      <c r="AWJ47" s="44"/>
      <c r="AWK47" s="44"/>
      <c r="AWL47" s="44"/>
      <c r="AWM47" s="44"/>
      <c r="AWN47" s="44"/>
      <c r="AWO47" s="44"/>
      <c r="AWP47" s="44"/>
      <c r="AWQ47" s="44"/>
      <c r="AWR47" s="44"/>
      <c r="AWS47" s="44"/>
      <c r="AWT47" s="44"/>
      <c r="AWU47" s="44"/>
      <c r="AWV47" s="44"/>
      <c r="AWW47" s="44"/>
      <c r="AWX47" s="44"/>
      <c r="AWY47" s="44"/>
      <c r="AWZ47" s="44"/>
      <c r="AXA47" s="44"/>
      <c r="AXB47" s="44"/>
      <c r="AXC47" s="44"/>
      <c r="AXD47" s="44"/>
      <c r="AXE47" s="44"/>
      <c r="AXF47" s="44"/>
      <c r="AXG47" s="44"/>
      <c r="AXH47" s="44"/>
      <c r="AXI47" s="44"/>
      <c r="AXJ47" s="44"/>
      <c r="AXK47" s="44"/>
      <c r="AXL47" s="44"/>
      <c r="AXM47" s="44"/>
      <c r="AXN47" s="44"/>
      <c r="AXO47" s="44"/>
      <c r="AXP47" s="44"/>
      <c r="AXQ47" s="44"/>
      <c r="AXR47" s="44"/>
      <c r="AXS47" s="44"/>
      <c r="AXT47" s="44"/>
      <c r="AXU47" s="44"/>
      <c r="AXV47" s="44"/>
      <c r="AXW47" s="44"/>
      <c r="AXX47" s="44"/>
      <c r="AXY47" s="44"/>
      <c r="AXZ47" s="44"/>
      <c r="AYA47" s="44"/>
      <c r="AYB47" s="44"/>
      <c r="AYC47" s="44"/>
      <c r="AYD47" s="44"/>
      <c r="AYE47" s="44"/>
      <c r="AYF47" s="44"/>
      <c r="AYG47" s="44"/>
      <c r="AYH47" s="44"/>
      <c r="AYI47" s="44"/>
      <c r="AYJ47" s="44"/>
      <c r="AYK47" s="44"/>
      <c r="AYL47" s="44"/>
      <c r="AYM47" s="44"/>
      <c r="AYN47" s="44"/>
      <c r="AYO47" s="44"/>
      <c r="AYP47" s="44"/>
      <c r="AYQ47" s="44"/>
      <c r="AYR47" s="44"/>
      <c r="AYS47" s="44"/>
      <c r="AYT47" s="44"/>
      <c r="AYU47" s="44"/>
      <c r="AYV47" s="44"/>
      <c r="AYW47" s="44"/>
      <c r="AYX47" s="44"/>
      <c r="AYY47" s="44"/>
      <c r="AYZ47" s="44"/>
      <c r="AZA47" s="44"/>
      <c r="AZB47" s="44"/>
      <c r="AZC47" s="44"/>
      <c r="AZD47" s="44"/>
      <c r="AZE47" s="44"/>
      <c r="AZF47" s="44"/>
      <c r="AZG47" s="44"/>
      <c r="AZH47" s="44"/>
      <c r="AZI47" s="44"/>
      <c r="AZJ47" s="44"/>
      <c r="AZK47" s="44"/>
      <c r="AZL47" s="44"/>
      <c r="AZM47" s="44"/>
      <c r="AZN47" s="44"/>
      <c r="AZO47" s="44"/>
      <c r="AZP47" s="44"/>
    </row>
    <row r="49" spans="2:721 1185:1368" ht="15.95" customHeight="1" x14ac:dyDescent="0.2">
      <c r="B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AAS49" s="38">
        <f>47+11.5+2.2+11.5+5.7+63.5-17.5</f>
        <v>123.9</v>
      </c>
      <c r="ASO49" s="38"/>
      <c r="ASP49" s="38"/>
      <c r="ASQ49" s="38"/>
      <c r="ASR49" s="38"/>
      <c r="ASS49" s="38"/>
      <c r="AST49" s="38"/>
      <c r="ASU49" s="38"/>
      <c r="ASV49" s="38"/>
      <c r="ASW49" s="38"/>
      <c r="ASX49" s="38"/>
      <c r="ASY49" s="38"/>
      <c r="ASZ49" s="38"/>
      <c r="ATA49" s="38"/>
      <c r="ATB49" s="38"/>
      <c r="ATC49" s="38"/>
      <c r="ATD49" s="38"/>
      <c r="ATE49" s="38"/>
      <c r="ATF49" s="38"/>
      <c r="ATG49" s="38"/>
      <c r="ATH49" s="38"/>
      <c r="ATI49" s="38"/>
      <c r="ATJ49" s="38"/>
      <c r="ATK49" s="38"/>
      <c r="ATL49" s="38"/>
      <c r="ATM49" s="38"/>
      <c r="ATN49" s="38"/>
      <c r="ATO49" s="38"/>
      <c r="ATP49" s="38"/>
      <c r="ATQ49" s="38"/>
      <c r="ATR49" s="38"/>
      <c r="ATS49" s="38"/>
      <c r="ATT49" s="38"/>
      <c r="ATU49" s="38"/>
      <c r="ATV49" s="38"/>
      <c r="ATW49" s="38"/>
      <c r="ATX49" s="38"/>
      <c r="ATY49" s="38"/>
      <c r="ATZ49" s="38"/>
      <c r="AUA49" s="38"/>
      <c r="AUB49" s="38"/>
      <c r="AUC49" s="38"/>
      <c r="AUD49" s="38"/>
      <c r="AUE49" s="38"/>
      <c r="AUF49" s="38"/>
      <c r="AUG49" s="38"/>
      <c r="AUH49" s="38"/>
      <c r="AUI49" s="38"/>
      <c r="AUJ49" s="38"/>
      <c r="AUK49" s="38"/>
      <c r="AUL49" s="38"/>
      <c r="AUM49" s="38"/>
      <c r="AUN49" s="38"/>
      <c r="AUO49" s="38"/>
      <c r="AUP49" s="38"/>
      <c r="AUQ49" s="38"/>
      <c r="AUR49" s="38"/>
      <c r="AUS49" s="38"/>
      <c r="AUT49" s="38"/>
      <c r="AUU49" s="38"/>
      <c r="AUV49" s="38"/>
      <c r="AUW49" s="38"/>
      <c r="AUX49" s="38"/>
      <c r="AUY49" s="38"/>
      <c r="AUZ49" s="38"/>
      <c r="AVA49" s="38"/>
      <c r="AVB49" s="38"/>
      <c r="AVC49" s="38"/>
      <c r="AVD49" s="38"/>
      <c r="AVE49" s="38"/>
      <c r="AVF49" s="38"/>
      <c r="AVG49" s="38"/>
      <c r="AVH49" s="38"/>
      <c r="AVI49" s="38"/>
      <c r="AVJ49" s="38"/>
      <c r="AVK49" s="38"/>
      <c r="AVL49" s="38"/>
      <c r="AVM49" s="38"/>
      <c r="AVN49" s="38"/>
      <c r="AVO49" s="38"/>
      <c r="AVP49" s="38"/>
      <c r="AVQ49" s="38"/>
      <c r="AVR49" s="38"/>
      <c r="AVS49" s="38"/>
      <c r="AVT49" s="38"/>
      <c r="AVU49" s="38"/>
      <c r="AVV49" s="38"/>
      <c r="AVW49" s="38"/>
      <c r="AVX49" s="38"/>
      <c r="AVY49" s="38"/>
      <c r="AVZ49" s="38"/>
      <c r="AWA49" s="38"/>
      <c r="AWB49" s="38"/>
      <c r="AWC49" s="38"/>
      <c r="AWD49" s="38"/>
      <c r="AWE49" s="38"/>
      <c r="AWF49" s="38"/>
      <c r="AWG49" s="38"/>
      <c r="AWH49" s="38"/>
      <c r="AWI49" s="38"/>
      <c r="AWJ49" s="38"/>
      <c r="AWK49" s="38"/>
      <c r="AWL49" s="38"/>
      <c r="AWM49" s="38"/>
      <c r="AWN49" s="38"/>
      <c r="AWO49" s="38"/>
      <c r="AWP49" s="38"/>
      <c r="AWQ49" s="38"/>
      <c r="AWR49" s="38"/>
      <c r="AWS49" s="38"/>
      <c r="AWT49" s="38"/>
      <c r="AWU49" s="38"/>
      <c r="AWV49" s="38"/>
      <c r="AWW49" s="38"/>
      <c r="AWX49" s="38"/>
      <c r="AWY49" s="38"/>
      <c r="AWZ49" s="38"/>
      <c r="AXA49" s="38"/>
      <c r="AXB49" s="38"/>
      <c r="AXC49" s="38"/>
      <c r="AXD49" s="38"/>
      <c r="AXE49" s="38"/>
      <c r="AXF49" s="38"/>
      <c r="AXG49" s="38"/>
      <c r="AXH49" s="38"/>
      <c r="AXI49" s="38"/>
      <c r="AXJ49" s="38"/>
      <c r="AXK49" s="38"/>
      <c r="AXL49" s="38"/>
      <c r="AXM49" s="38"/>
      <c r="AXN49" s="38"/>
      <c r="AXO49" s="38"/>
      <c r="AXP49" s="38"/>
      <c r="AXQ49" s="38"/>
      <c r="AXR49" s="38"/>
      <c r="AXS49" s="38"/>
      <c r="AXT49" s="38"/>
      <c r="AXU49" s="38"/>
      <c r="AXV49" s="38"/>
      <c r="AXW49" s="38"/>
      <c r="AXX49" s="38"/>
      <c r="AXY49" s="38"/>
      <c r="AXZ49" s="38"/>
      <c r="AYA49" s="38"/>
      <c r="AYB49" s="38"/>
      <c r="AYC49" s="38"/>
      <c r="AYD49" s="38"/>
      <c r="AYE49" s="38"/>
      <c r="AYF49" s="38"/>
      <c r="AYG49" s="38"/>
      <c r="AYH49" s="38"/>
      <c r="AYI49" s="38"/>
      <c r="AYJ49" s="38"/>
      <c r="AYK49" s="38"/>
      <c r="AYL49" s="38"/>
      <c r="AYM49" s="38"/>
      <c r="AYN49" s="38"/>
      <c r="AYO49" s="38"/>
      <c r="AYP49" s="38"/>
      <c r="AYQ49" s="38"/>
      <c r="AYR49" s="38"/>
      <c r="AYS49" s="38"/>
      <c r="AYT49" s="38"/>
      <c r="AYU49" s="38"/>
      <c r="AYV49" s="38"/>
      <c r="AYW49" s="38"/>
      <c r="AYX49" s="38"/>
      <c r="AYY49" s="38"/>
      <c r="AYZ49" s="38"/>
      <c r="AZA49" s="38"/>
      <c r="AZB49" s="38"/>
      <c r="AZC49" s="38"/>
      <c r="AZD49" s="38"/>
      <c r="AZE49" s="38"/>
      <c r="AZF49" s="38"/>
      <c r="AZG49" s="38"/>
      <c r="AZH49" s="38"/>
      <c r="AZI49" s="38"/>
      <c r="AZJ49" s="38"/>
      <c r="AZK49" s="38"/>
      <c r="AZL49" s="38"/>
      <c r="AZM49" s="38"/>
      <c r="AZN49" s="38"/>
      <c r="AZO49" s="38"/>
      <c r="AZP49" s="38"/>
    </row>
    <row r="50" spans="2:721 1185:1368" ht="15.95" customHeight="1" x14ac:dyDescent="0.2">
      <c r="B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AAS50" s="38">
        <f>63.5+121.4+43.7</f>
        <v>228.60000000000002</v>
      </c>
      <c r="ASO50" s="38"/>
      <c r="ASP50" s="38"/>
      <c r="ASQ50" s="38"/>
      <c r="ASR50" s="38"/>
      <c r="ASS50" s="38"/>
      <c r="AST50" s="38"/>
      <c r="ASU50" s="38"/>
      <c r="ASV50" s="38"/>
      <c r="ASW50" s="38"/>
      <c r="ASX50" s="38"/>
      <c r="ASY50" s="38"/>
      <c r="ASZ50" s="38"/>
      <c r="ATA50" s="38"/>
      <c r="ATB50" s="38"/>
      <c r="ATC50" s="38"/>
      <c r="ATD50" s="38"/>
      <c r="ATE50" s="38"/>
      <c r="ATF50" s="38"/>
      <c r="ATG50" s="38"/>
      <c r="ATH50" s="38"/>
      <c r="ATI50" s="38"/>
      <c r="ATJ50" s="38"/>
      <c r="ATK50" s="38"/>
      <c r="ATL50" s="38"/>
      <c r="ATM50" s="38"/>
      <c r="ATN50" s="38"/>
      <c r="ATO50" s="38"/>
      <c r="ATP50" s="38"/>
      <c r="ATQ50" s="38"/>
      <c r="ATR50" s="38"/>
      <c r="ATS50" s="38"/>
      <c r="ATT50" s="38"/>
      <c r="ATU50" s="38"/>
      <c r="ATV50" s="38"/>
      <c r="ATW50" s="38"/>
      <c r="ATX50" s="38"/>
      <c r="ATY50" s="38"/>
      <c r="ATZ50" s="38"/>
      <c r="AUA50" s="38"/>
      <c r="AUB50" s="38"/>
      <c r="AUC50" s="38"/>
      <c r="AUD50" s="38"/>
      <c r="AUE50" s="38"/>
      <c r="AUF50" s="38"/>
      <c r="AUG50" s="38"/>
      <c r="AUH50" s="38"/>
      <c r="AUI50" s="38"/>
      <c r="AUJ50" s="38"/>
      <c r="AUK50" s="38"/>
      <c r="AUL50" s="38"/>
      <c r="AUM50" s="38"/>
      <c r="AUN50" s="38"/>
      <c r="AUO50" s="38"/>
      <c r="AUP50" s="38"/>
      <c r="AUQ50" s="38"/>
      <c r="AUR50" s="38"/>
      <c r="AUS50" s="38"/>
      <c r="AUT50" s="38"/>
      <c r="AUU50" s="38"/>
      <c r="AUV50" s="38"/>
      <c r="AUW50" s="38"/>
      <c r="AUX50" s="38"/>
      <c r="AUY50" s="38"/>
      <c r="AUZ50" s="38"/>
      <c r="AVA50" s="38"/>
      <c r="AVB50" s="38"/>
      <c r="AVC50" s="38"/>
      <c r="AVD50" s="38"/>
      <c r="AVE50" s="38"/>
      <c r="AVF50" s="38"/>
      <c r="AVG50" s="38"/>
      <c r="AVH50" s="38"/>
      <c r="AVI50" s="38"/>
      <c r="AVJ50" s="38"/>
      <c r="AVK50" s="38"/>
      <c r="AVL50" s="38"/>
      <c r="AVM50" s="38"/>
      <c r="AVN50" s="38"/>
      <c r="AVO50" s="38"/>
      <c r="AVP50" s="38"/>
      <c r="AVQ50" s="38"/>
      <c r="AVR50" s="38"/>
      <c r="AVS50" s="38"/>
      <c r="AVT50" s="38"/>
      <c r="AVU50" s="38"/>
      <c r="AVV50" s="38"/>
      <c r="AVW50" s="38"/>
      <c r="AVX50" s="38"/>
      <c r="AVY50" s="38"/>
      <c r="AVZ50" s="38"/>
      <c r="AWA50" s="38"/>
      <c r="AWB50" s="38"/>
      <c r="AWC50" s="38"/>
      <c r="AWD50" s="38"/>
      <c r="AWE50" s="38"/>
      <c r="AWF50" s="38"/>
      <c r="AWG50" s="38"/>
      <c r="AWH50" s="38"/>
      <c r="AWI50" s="38"/>
      <c r="AWJ50" s="38"/>
      <c r="AWK50" s="38"/>
      <c r="AWL50" s="38"/>
      <c r="AWM50" s="38"/>
      <c r="AWN50" s="38"/>
      <c r="AWO50" s="38"/>
      <c r="AWP50" s="38"/>
      <c r="AWQ50" s="38"/>
      <c r="AWR50" s="38"/>
      <c r="AWS50" s="38"/>
      <c r="AWT50" s="38"/>
      <c r="AWU50" s="38"/>
      <c r="AWV50" s="38"/>
      <c r="AWW50" s="38"/>
      <c r="AWX50" s="38"/>
      <c r="AWY50" s="38"/>
      <c r="AWZ50" s="38"/>
      <c r="AXA50" s="38"/>
      <c r="AXB50" s="38"/>
      <c r="AXC50" s="38"/>
      <c r="AXD50" s="38"/>
      <c r="AXE50" s="38"/>
      <c r="AXF50" s="38"/>
      <c r="AXG50" s="38"/>
      <c r="AXH50" s="38"/>
      <c r="AXI50" s="38"/>
      <c r="AXJ50" s="38"/>
      <c r="AXK50" s="38"/>
      <c r="AXL50" s="38"/>
      <c r="AXM50" s="38"/>
      <c r="AXN50" s="38"/>
      <c r="AXO50" s="38"/>
      <c r="AXP50" s="38"/>
      <c r="AXQ50" s="38"/>
      <c r="AXR50" s="38"/>
      <c r="AXS50" s="38"/>
      <c r="AXT50" s="38"/>
      <c r="AXU50" s="38"/>
      <c r="AXV50" s="38"/>
      <c r="AXW50" s="38"/>
      <c r="AXX50" s="38"/>
      <c r="AXY50" s="38"/>
      <c r="AXZ50" s="38"/>
      <c r="AYA50" s="38"/>
      <c r="AYB50" s="38"/>
      <c r="AYC50" s="38"/>
      <c r="AYD50" s="38"/>
      <c r="AYE50" s="38"/>
      <c r="AYF50" s="38"/>
      <c r="AYG50" s="38"/>
      <c r="AYH50" s="38"/>
      <c r="AYI50" s="38"/>
      <c r="AYJ50" s="38"/>
      <c r="AYK50" s="38"/>
      <c r="AYL50" s="38"/>
      <c r="AYM50" s="38"/>
      <c r="AYN50" s="38"/>
      <c r="AYO50" s="38"/>
      <c r="AYP50" s="38"/>
      <c r="AYQ50" s="38"/>
      <c r="AYR50" s="38"/>
      <c r="AYS50" s="38"/>
      <c r="AYT50" s="38"/>
      <c r="AYU50" s="38"/>
      <c r="AYV50" s="38"/>
      <c r="AYW50" s="38"/>
      <c r="AYX50" s="38"/>
      <c r="AYY50" s="38"/>
      <c r="AYZ50" s="38"/>
      <c r="AZA50" s="38"/>
      <c r="AZB50" s="38"/>
      <c r="AZC50" s="38"/>
      <c r="AZD50" s="38"/>
      <c r="AZE50" s="38"/>
      <c r="AZF50" s="38"/>
      <c r="AZG50" s="38"/>
      <c r="AZH50" s="38"/>
      <c r="AZI50" s="38"/>
      <c r="AZJ50" s="38"/>
      <c r="AZK50" s="38"/>
      <c r="AZL50" s="38"/>
      <c r="AZM50" s="38"/>
      <c r="AZN50" s="38"/>
      <c r="AZO50" s="38"/>
      <c r="AZP50" s="38"/>
    </row>
  </sheetData>
  <mergeCells count="31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60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60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60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60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60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60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60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2015-03-24T10:40:33Z</dcterms:modified>
</cp:coreProperties>
</file>