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9" i="1" l="1"/>
  <c r="E27" i="1"/>
  <c r="E28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<sst xmlns="http://schemas.openxmlformats.org/spreadsheetml/2006/main" count="6863" uniqueCount="1321">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</sst>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B6">
            <v>106976.66</v>
          </cell>
        </row>
        <row r="7">
          <cell r="B7">
            <v>40568.879999999997</v>
          </cell>
        </row>
        <row r="8">
          <cell r="B8">
            <v>283012.02</v>
          </cell>
        </row>
        <row r="9">
          <cell r="B9">
            <v>12794.4</v>
          </cell>
        </row>
        <row r="10">
          <cell r="B10">
            <v>136900.07999999999</v>
          </cell>
        </row>
        <row r="11">
          <cell r="B11">
            <v>22086.18</v>
          </cell>
        </row>
      </sheetData>
      <sheetData sheetId="2">
        <row r="6">
          <cell r="B6">
            <v>105859.66</v>
          </cell>
        </row>
        <row r="7">
          <cell r="B7">
            <v>40711</v>
          </cell>
        </row>
        <row r="8">
          <cell r="B8">
            <v>272937.58</v>
          </cell>
        </row>
        <row r="9">
          <cell r="B9">
            <v>13479.07</v>
          </cell>
        </row>
        <row r="10">
          <cell r="B10">
            <v>132404.62</v>
          </cell>
        </row>
        <row r="11">
          <cell r="B11">
            <v>22954.400000000001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80" t="s">
        <v>0</v>
      </c>
      <c r="C1" s="81"/>
      <c r="D1" s="81"/>
      <c r="E1" s="33">
        <v>55</v>
      </c>
      <c r="F1" s="9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82" t="s">
        <v>1</v>
      </c>
      <c r="C2" s="83"/>
      <c r="D2" s="84"/>
      <c r="E2" s="36" t="s">
        <v>50</v>
      </c>
      <c r="F2" s="95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88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89"/>
      <c r="ZS2" s="89"/>
      <c r="ZT2" s="89"/>
      <c r="ZU2" s="89"/>
      <c r="ZV2" s="89"/>
      <c r="ZW2" s="89"/>
      <c r="ZX2" s="89"/>
      <c r="ZY2" s="89"/>
      <c r="ZZ2" s="89"/>
      <c r="AAA2" s="89"/>
      <c r="AAB2" s="89"/>
      <c r="AAC2" s="89"/>
      <c r="AAD2" s="89"/>
      <c r="AAE2" s="89"/>
      <c r="AAF2" s="89"/>
      <c r="AAG2" s="89"/>
      <c r="AAH2" s="89"/>
      <c r="AAI2" s="89"/>
      <c r="AAJ2" s="89"/>
      <c r="AAK2" s="89"/>
      <c r="AAL2" s="89"/>
      <c r="AAM2" s="89"/>
      <c r="AAN2" s="89"/>
      <c r="AAO2" s="89"/>
      <c r="AAP2" s="89"/>
      <c r="AAQ2" s="89"/>
      <c r="AAR2" s="89"/>
      <c r="AAS2" s="89"/>
      <c r="AAT2" s="89"/>
      <c r="AAU2" s="89"/>
      <c r="AAV2" s="89"/>
      <c r="AAW2" s="89"/>
      <c r="AAX2" s="89"/>
      <c r="AAY2" s="89"/>
      <c r="AAZ2" s="89"/>
      <c r="ABA2" s="89"/>
      <c r="ABB2" s="89"/>
      <c r="ABC2" s="89"/>
      <c r="ABD2" s="89"/>
      <c r="ABE2" s="89"/>
      <c r="ABF2" s="89"/>
      <c r="ABG2" s="89"/>
      <c r="ABH2" s="89"/>
      <c r="ABI2" s="89"/>
      <c r="ABJ2" s="89"/>
      <c r="ABK2" s="89"/>
      <c r="ABL2" s="89"/>
      <c r="ABM2" s="89"/>
      <c r="ABN2" s="89"/>
      <c r="ABO2" s="89"/>
      <c r="ABP2" s="89"/>
      <c r="ABQ2" s="89"/>
      <c r="ABR2" s="89"/>
      <c r="ABS2" s="89"/>
      <c r="ABT2" s="89"/>
      <c r="ABU2" s="89"/>
      <c r="ABV2" s="89"/>
      <c r="ABW2" s="89"/>
      <c r="ABX2" s="89"/>
      <c r="ABY2" s="89"/>
      <c r="ABZ2" s="89"/>
      <c r="ACA2" s="89"/>
      <c r="ACB2" s="89"/>
      <c r="ACC2" s="89"/>
      <c r="ACD2" s="89"/>
      <c r="ACE2" s="89"/>
      <c r="ACF2" s="89"/>
      <c r="ACG2" s="89"/>
      <c r="ACH2" s="89"/>
      <c r="ACI2" s="89"/>
      <c r="ACJ2" s="89"/>
      <c r="ACK2" s="89"/>
      <c r="ACL2" s="89"/>
      <c r="ACM2" s="89"/>
      <c r="ACN2" s="89"/>
      <c r="ACO2" s="89"/>
      <c r="ACP2" s="89"/>
      <c r="ACQ2" s="89"/>
      <c r="ACR2" s="89"/>
      <c r="ACS2" s="89"/>
      <c r="ACT2" s="89"/>
      <c r="ACU2" s="89"/>
      <c r="ACV2" s="89"/>
      <c r="ACW2" s="89"/>
      <c r="ACX2" s="89"/>
      <c r="ACY2" s="89"/>
      <c r="ACZ2" s="89"/>
      <c r="ADA2" s="89"/>
      <c r="ADB2" s="89"/>
      <c r="ADC2" s="89"/>
      <c r="ADD2" s="89"/>
      <c r="ADE2" s="89"/>
      <c r="ADF2" s="89"/>
      <c r="ADG2" s="89"/>
      <c r="ADH2" s="89"/>
      <c r="ADI2" s="89"/>
      <c r="ADJ2" s="89"/>
      <c r="ADK2" s="89"/>
      <c r="ADL2" s="89"/>
      <c r="ADM2" s="89"/>
      <c r="ADN2" s="89"/>
      <c r="ADO2" s="89"/>
      <c r="ADP2" s="89"/>
      <c r="ADQ2" s="89"/>
      <c r="ADR2" s="89"/>
      <c r="ADS2" s="89"/>
      <c r="ADT2" s="89"/>
      <c r="ADU2" s="89"/>
      <c r="ADV2" s="89"/>
      <c r="ADW2" s="89"/>
      <c r="ADX2" s="89"/>
      <c r="ADY2" s="89"/>
      <c r="ADZ2" s="89"/>
      <c r="AEA2" s="89"/>
      <c r="AEB2" s="89"/>
      <c r="AEC2" s="89"/>
      <c r="AED2" s="89"/>
      <c r="AEE2" s="89"/>
      <c r="AEF2" s="89"/>
      <c r="AEG2" s="89"/>
      <c r="AEH2" s="89"/>
      <c r="AEI2" s="89"/>
      <c r="AEJ2" s="89"/>
      <c r="AEK2" s="89"/>
      <c r="AEL2" s="89"/>
      <c r="AEM2" s="89"/>
      <c r="AEN2" s="89"/>
      <c r="AEO2" s="89"/>
      <c r="AEP2" s="89"/>
      <c r="AEQ2" s="89"/>
      <c r="AER2" s="89"/>
      <c r="AES2" s="89"/>
      <c r="AET2" s="89"/>
      <c r="AEU2" s="89"/>
      <c r="AEV2" s="89"/>
      <c r="AEW2" s="89"/>
      <c r="AEX2" s="89"/>
      <c r="AEY2" s="89"/>
      <c r="AEZ2" s="89"/>
      <c r="AFA2" s="89"/>
      <c r="AFB2" s="89"/>
      <c r="AFC2" s="89"/>
      <c r="AFD2" s="89"/>
      <c r="AFE2" s="89"/>
      <c r="AFF2" s="89"/>
      <c r="AFG2" s="89"/>
      <c r="AFH2" s="89"/>
      <c r="AFI2" s="89"/>
      <c r="AFJ2" s="89"/>
      <c r="AFK2" s="89"/>
      <c r="AFL2" s="89"/>
      <c r="AFM2" s="89"/>
      <c r="AFN2" s="89"/>
      <c r="AFO2" s="89"/>
      <c r="AFP2" s="89"/>
      <c r="AFQ2" s="89"/>
      <c r="AFR2" s="89"/>
      <c r="AFS2" s="89"/>
      <c r="AFT2" s="89"/>
      <c r="AFU2" s="89"/>
      <c r="AFV2" s="89"/>
      <c r="AFW2" s="89"/>
      <c r="AFX2" s="89"/>
      <c r="AFY2" s="89"/>
      <c r="AFZ2" s="89"/>
      <c r="AGA2" s="89"/>
      <c r="AGB2" s="89"/>
      <c r="AGC2" s="89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64" t="s">
        <v>1209</v>
      </c>
      <c r="C3" s="67"/>
      <c r="D3" s="67"/>
      <c r="F3" s="96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  <c r="JC3" s="90"/>
      <c r="JD3" s="90"/>
      <c r="JE3" s="90"/>
      <c r="JF3" s="90"/>
      <c r="JG3" s="90"/>
      <c r="JH3" s="90"/>
      <c r="JI3" s="90"/>
      <c r="JJ3" s="90"/>
      <c r="JK3" s="90"/>
      <c r="JL3" s="90"/>
      <c r="JM3" s="90"/>
      <c r="JN3" s="90"/>
      <c r="JO3" s="90"/>
      <c r="JP3" s="90"/>
      <c r="JQ3" s="90"/>
      <c r="JR3" s="90"/>
      <c r="JS3" s="90"/>
      <c r="JT3" s="90"/>
      <c r="JU3" s="90"/>
      <c r="JV3" s="90"/>
      <c r="JW3" s="90"/>
      <c r="JX3" s="90"/>
      <c r="JY3" s="90"/>
      <c r="JZ3" s="90"/>
      <c r="KA3" s="90"/>
      <c r="KB3" s="90"/>
      <c r="KC3" s="90"/>
      <c r="KD3" s="90"/>
      <c r="KE3" s="90"/>
      <c r="KF3" s="90"/>
      <c r="KG3" s="90"/>
      <c r="KH3" s="90"/>
      <c r="KI3" s="90"/>
      <c r="KJ3" s="90"/>
      <c r="KK3" s="90"/>
      <c r="KL3" s="90"/>
      <c r="KM3" s="90"/>
      <c r="KN3" s="90"/>
      <c r="KO3" s="90"/>
      <c r="KP3" s="90"/>
      <c r="KQ3" s="90"/>
      <c r="KR3" s="90"/>
      <c r="KS3" s="90"/>
      <c r="KT3" s="90"/>
      <c r="KU3" s="90"/>
      <c r="KV3" s="90"/>
      <c r="KW3" s="90"/>
      <c r="KX3" s="90"/>
      <c r="KY3" s="90"/>
      <c r="KZ3" s="90"/>
      <c r="LA3" s="90"/>
      <c r="LB3" s="90"/>
      <c r="LC3" s="90"/>
      <c r="LD3" s="90"/>
      <c r="LE3" s="90"/>
      <c r="LF3" s="90"/>
      <c r="LG3" s="90"/>
      <c r="LH3" s="90"/>
      <c r="LI3" s="90"/>
      <c r="LJ3" s="90"/>
      <c r="LK3" s="90"/>
      <c r="LL3" s="90"/>
      <c r="LM3" s="90"/>
      <c r="LN3" s="90"/>
      <c r="LO3" s="90"/>
      <c r="LP3" s="90"/>
      <c r="LQ3" s="90"/>
      <c r="LR3" s="90"/>
      <c r="LS3" s="90"/>
      <c r="LT3" s="90"/>
      <c r="LU3" s="90"/>
      <c r="LV3" s="90"/>
      <c r="LW3" s="90"/>
      <c r="LX3" s="90"/>
      <c r="LY3" s="90"/>
      <c r="LZ3" s="90"/>
      <c r="MA3" s="90"/>
      <c r="MB3" s="90"/>
      <c r="MC3" s="90"/>
      <c r="MD3" s="90"/>
      <c r="ME3" s="90"/>
      <c r="MF3" s="90"/>
      <c r="MG3" s="90"/>
      <c r="MH3" s="90"/>
      <c r="MI3" s="90"/>
      <c r="MJ3" s="90"/>
      <c r="MK3" s="90"/>
      <c r="ML3" s="90"/>
      <c r="MM3" s="90"/>
      <c r="MN3" s="90"/>
      <c r="MO3" s="90"/>
      <c r="MP3" s="90"/>
      <c r="MQ3" s="90"/>
      <c r="MR3" s="90"/>
      <c r="MS3" s="90"/>
      <c r="MT3" s="90"/>
      <c r="MU3" s="90"/>
      <c r="MV3" s="90"/>
      <c r="MW3" s="90"/>
      <c r="MX3" s="90"/>
      <c r="MY3" s="90"/>
      <c r="MZ3" s="90"/>
      <c r="NA3" s="90"/>
      <c r="NB3" s="90"/>
      <c r="NC3" s="90"/>
      <c r="ND3" s="90"/>
      <c r="NE3" s="90"/>
      <c r="NF3" s="90"/>
      <c r="NG3" s="90"/>
      <c r="NH3" s="90"/>
      <c r="NI3" s="90"/>
      <c r="NJ3" s="90"/>
      <c r="NK3" s="90"/>
      <c r="NL3" s="90"/>
      <c r="NM3" s="90"/>
      <c r="NN3" s="90"/>
      <c r="NO3" s="90"/>
      <c r="NP3" s="90"/>
      <c r="NQ3" s="90"/>
      <c r="NR3" s="90"/>
      <c r="NS3" s="90"/>
      <c r="NT3" s="90"/>
      <c r="NU3" s="90"/>
      <c r="NV3" s="90"/>
      <c r="NW3" s="90"/>
      <c r="NX3" s="90"/>
      <c r="NY3" s="90"/>
      <c r="NZ3" s="90"/>
      <c r="OA3" s="90"/>
      <c r="OB3" s="90"/>
      <c r="OC3" s="90"/>
      <c r="OD3" s="90"/>
      <c r="OE3" s="90"/>
      <c r="OF3" s="90"/>
      <c r="OG3" s="90"/>
      <c r="OH3" s="90"/>
      <c r="OI3" s="90"/>
      <c r="OJ3" s="90"/>
      <c r="OK3" s="90"/>
      <c r="OL3" s="90"/>
      <c r="OM3" s="90"/>
      <c r="ON3" s="90"/>
      <c r="OO3" s="90"/>
      <c r="OP3" s="90"/>
      <c r="OQ3" s="90"/>
      <c r="OR3" s="90"/>
      <c r="OS3" s="90"/>
      <c r="OT3" s="90"/>
      <c r="OU3" s="90"/>
      <c r="OV3" s="90"/>
      <c r="OW3" s="90"/>
      <c r="OX3" s="90"/>
      <c r="OY3" s="90"/>
      <c r="OZ3" s="90"/>
      <c r="PA3" s="90"/>
      <c r="PB3" s="90"/>
      <c r="PC3" s="90"/>
      <c r="PD3" s="90"/>
      <c r="PE3" s="90"/>
      <c r="PF3" s="90"/>
      <c r="PG3" s="90"/>
      <c r="PH3" s="90"/>
      <c r="PI3" s="90"/>
      <c r="PJ3" s="90"/>
      <c r="PK3" s="90"/>
      <c r="PL3" s="90"/>
      <c r="PM3" s="90"/>
      <c r="PN3" s="90"/>
      <c r="PO3" s="90"/>
      <c r="PP3" s="90"/>
      <c r="PQ3" s="90"/>
      <c r="PR3" s="90"/>
      <c r="PS3" s="90"/>
      <c r="PT3" s="90"/>
      <c r="PU3" s="90"/>
      <c r="PV3" s="90"/>
      <c r="PW3" s="90"/>
      <c r="PX3" s="90"/>
      <c r="PY3" s="90"/>
      <c r="PZ3" s="90"/>
      <c r="QA3" s="90"/>
      <c r="QB3" s="90"/>
      <c r="QC3" s="90"/>
      <c r="QD3" s="90"/>
      <c r="QE3" s="90"/>
      <c r="QF3" s="90"/>
      <c r="QG3" s="90"/>
      <c r="QH3" s="90"/>
      <c r="QI3" s="90"/>
      <c r="QJ3" s="90"/>
      <c r="QK3" s="90"/>
      <c r="QL3" s="90"/>
      <c r="QM3" s="90"/>
      <c r="QN3" s="90"/>
      <c r="QO3" s="90"/>
      <c r="QP3" s="90"/>
      <c r="QQ3" s="90"/>
      <c r="QR3" s="90"/>
      <c r="QS3" s="90"/>
      <c r="QT3" s="90"/>
      <c r="QU3" s="90"/>
      <c r="QV3" s="90"/>
      <c r="QW3" s="90"/>
      <c r="QX3" s="90"/>
      <c r="QY3" s="90"/>
      <c r="QZ3" s="90"/>
      <c r="RA3" s="90"/>
      <c r="RB3" s="90"/>
      <c r="RC3" s="90"/>
      <c r="RD3" s="90"/>
      <c r="RE3" s="90"/>
      <c r="RF3" s="90"/>
      <c r="RG3" s="90"/>
      <c r="RH3" s="90"/>
      <c r="RI3" s="90"/>
      <c r="RJ3" s="90"/>
      <c r="RK3" s="90"/>
      <c r="RL3" s="90"/>
      <c r="RM3" s="90"/>
      <c r="RN3" s="90"/>
      <c r="RO3" s="90"/>
      <c r="RP3" s="90"/>
      <c r="RQ3" s="90"/>
      <c r="RR3" s="90"/>
      <c r="RS3" s="90"/>
      <c r="RT3" s="90"/>
      <c r="RU3" s="90"/>
      <c r="RV3" s="90"/>
      <c r="RW3" s="90"/>
      <c r="RX3" s="90"/>
      <c r="RY3" s="90"/>
      <c r="RZ3" s="90"/>
      <c r="SA3" s="90"/>
      <c r="SB3" s="90"/>
      <c r="SC3" s="90"/>
      <c r="SD3" s="90"/>
      <c r="SE3" s="90"/>
      <c r="SF3" s="90"/>
      <c r="SG3" s="90"/>
      <c r="SH3" s="90"/>
      <c r="SI3" s="90"/>
      <c r="SJ3" s="90"/>
      <c r="SK3" s="90"/>
      <c r="SL3" s="90"/>
      <c r="SM3" s="90"/>
      <c r="SN3" s="90"/>
      <c r="SO3" s="90"/>
      <c r="SP3" s="90"/>
      <c r="SQ3" s="90"/>
      <c r="SR3" s="90"/>
      <c r="SS3" s="90"/>
      <c r="ST3" s="90"/>
      <c r="SU3" s="90"/>
      <c r="SV3" s="90"/>
      <c r="SW3" s="90"/>
      <c r="SX3" s="90"/>
      <c r="SY3" s="90"/>
      <c r="SZ3" s="90"/>
      <c r="TA3" s="90"/>
      <c r="TB3" s="90"/>
      <c r="TC3" s="90"/>
      <c r="TD3" s="90"/>
      <c r="TE3" s="90"/>
      <c r="TF3" s="90"/>
      <c r="TG3" s="90"/>
      <c r="TH3" s="90"/>
      <c r="TI3" s="90"/>
      <c r="TJ3" s="90"/>
      <c r="TK3" s="90"/>
      <c r="TL3" s="90"/>
      <c r="TM3" s="90"/>
      <c r="TN3" s="90"/>
      <c r="TO3" s="90"/>
      <c r="TP3" s="90"/>
      <c r="TQ3" s="90"/>
      <c r="TR3" s="90"/>
      <c r="TS3" s="90"/>
      <c r="TT3" s="90"/>
      <c r="TU3" s="90"/>
      <c r="TV3" s="90"/>
      <c r="TW3" s="90"/>
      <c r="TX3" s="90"/>
      <c r="TY3" s="90"/>
      <c r="TZ3" s="90"/>
      <c r="UA3" s="90"/>
      <c r="UB3" s="90"/>
      <c r="UC3" s="90"/>
      <c r="UD3" s="90"/>
      <c r="UE3" s="90"/>
      <c r="UF3" s="90"/>
      <c r="UG3" s="90"/>
      <c r="UH3" s="90"/>
      <c r="UI3" s="90"/>
      <c r="UJ3" s="90"/>
      <c r="UK3" s="90"/>
      <c r="UL3" s="90"/>
      <c r="UM3" s="90"/>
      <c r="UN3" s="90"/>
      <c r="UO3" s="90"/>
      <c r="UP3" s="90"/>
      <c r="UQ3" s="90"/>
      <c r="UR3" s="90"/>
      <c r="US3" s="90"/>
      <c r="UT3" s="90"/>
      <c r="UU3" s="90"/>
      <c r="UV3" s="90"/>
      <c r="UW3" s="90"/>
      <c r="UX3" s="90"/>
      <c r="UY3" s="90"/>
      <c r="UZ3" s="90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64" t="s">
        <v>1210</v>
      </c>
      <c r="C4" s="67"/>
      <c r="D4" s="67"/>
      <c r="E4" s="41">
        <v>40909</v>
      </c>
      <c r="F4" s="97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1"/>
      <c r="NQ4" s="91"/>
      <c r="NR4" s="91"/>
      <c r="NS4" s="91"/>
      <c r="NT4" s="91"/>
      <c r="NU4" s="91"/>
      <c r="NV4" s="91"/>
      <c r="NW4" s="91"/>
      <c r="NX4" s="91"/>
      <c r="NY4" s="91"/>
      <c r="NZ4" s="91"/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1"/>
      <c r="UC4" s="91"/>
      <c r="UD4" s="91"/>
      <c r="UE4" s="91"/>
      <c r="UF4" s="91"/>
      <c r="UG4" s="91"/>
      <c r="UH4" s="91"/>
      <c r="UI4" s="91"/>
      <c r="UJ4" s="91"/>
      <c r="UK4" s="91"/>
      <c r="UL4" s="91"/>
      <c r="UM4" s="91"/>
      <c r="UN4" s="91"/>
      <c r="UO4" s="91"/>
      <c r="UP4" s="91"/>
      <c r="UQ4" s="91"/>
      <c r="UR4" s="91"/>
      <c r="US4" s="91"/>
      <c r="UT4" s="91"/>
      <c r="UU4" s="91"/>
      <c r="UV4" s="91"/>
      <c r="UW4" s="91"/>
      <c r="UX4" s="91"/>
      <c r="UY4" s="91"/>
      <c r="UZ4" s="91"/>
      <c r="VA4" s="91"/>
      <c r="VB4" s="91"/>
      <c r="VC4" s="91"/>
      <c r="VD4" s="91"/>
      <c r="VE4" s="91"/>
      <c r="VF4" s="91"/>
      <c r="VG4" s="91"/>
      <c r="VH4" s="91"/>
      <c r="VI4" s="91"/>
      <c r="VJ4" s="91"/>
      <c r="VK4" s="91"/>
      <c r="VL4" s="91"/>
      <c r="VM4" s="91"/>
      <c r="VN4" s="91"/>
      <c r="VO4" s="91"/>
      <c r="VP4" s="91"/>
      <c r="VQ4" s="91"/>
      <c r="VR4" s="91"/>
      <c r="VS4" s="91"/>
      <c r="VT4" s="91"/>
      <c r="VU4" s="91"/>
      <c r="VV4" s="91"/>
      <c r="VW4" s="91"/>
      <c r="VX4" s="91"/>
      <c r="VY4" s="91"/>
      <c r="VZ4" s="91"/>
      <c r="WA4" s="91"/>
      <c r="WB4" s="91"/>
      <c r="WC4" s="91"/>
      <c r="WD4" s="91"/>
      <c r="WE4" s="91"/>
      <c r="WF4" s="91"/>
      <c r="WG4" s="91"/>
      <c r="WH4" s="91"/>
      <c r="WI4" s="91"/>
      <c r="WJ4" s="91"/>
      <c r="WK4" s="91"/>
      <c r="WL4" s="91"/>
      <c r="WM4" s="91"/>
      <c r="WN4" s="91"/>
      <c r="WO4" s="91"/>
      <c r="WP4" s="91"/>
      <c r="WQ4" s="91"/>
      <c r="WR4" s="91"/>
      <c r="WS4" s="91"/>
      <c r="WT4" s="91"/>
      <c r="WU4" s="91"/>
      <c r="WV4" s="91"/>
      <c r="WW4" s="91"/>
      <c r="WX4" s="91"/>
      <c r="WY4" s="91"/>
      <c r="WZ4" s="91"/>
      <c r="XA4" s="91"/>
      <c r="XB4" s="91"/>
      <c r="XC4" s="91"/>
      <c r="XD4" s="91"/>
      <c r="XE4" s="91"/>
      <c r="XF4" s="91"/>
      <c r="XG4" s="91"/>
      <c r="XH4" s="91"/>
      <c r="XI4" s="91"/>
      <c r="XJ4" s="91"/>
      <c r="XK4" s="91"/>
      <c r="XL4" s="91"/>
      <c r="XM4" s="91"/>
      <c r="XN4" s="91"/>
      <c r="XO4" s="91"/>
      <c r="XP4" s="91"/>
      <c r="XQ4" s="91"/>
      <c r="XR4" s="91"/>
      <c r="XS4" s="91"/>
      <c r="XT4" s="91"/>
      <c r="XU4" s="91"/>
      <c r="XV4" s="91"/>
      <c r="XW4" s="91"/>
      <c r="XX4" s="91"/>
      <c r="XY4" s="91"/>
      <c r="XZ4" s="91"/>
      <c r="YA4" s="91"/>
      <c r="YB4" s="91"/>
      <c r="YC4" s="91"/>
      <c r="YD4" s="91"/>
      <c r="YE4" s="91"/>
      <c r="YF4" s="91"/>
      <c r="YG4" s="91"/>
      <c r="YH4" s="91"/>
      <c r="YI4" s="91"/>
      <c r="YJ4" s="91"/>
      <c r="YK4" s="91"/>
      <c r="YL4" s="91"/>
      <c r="YM4" s="91"/>
      <c r="YN4" s="91"/>
      <c r="YO4" s="91"/>
      <c r="YP4" s="91"/>
      <c r="YQ4" s="91"/>
      <c r="YR4" s="91"/>
      <c r="YS4" s="91"/>
      <c r="YT4" s="91"/>
      <c r="YU4" s="91"/>
      <c r="YV4" s="91"/>
      <c r="YW4" s="91"/>
      <c r="YX4" s="91"/>
      <c r="YY4" s="91"/>
      <c r="YZ4" s="91"/>
      <c r="ZA4" s="91"/>
      <c r="ZB4" s="91"/>
      <c r="ZC4" s="91"/>
      <c r="ZD4" s="91"/>
      <c r="ZE4" s="91"/>
      <c r="ZF4" s="91"/>
      <c r="ZG4" s="91"/>
      <c r="ZH4" s="91"/>
      <c r="ZI4" s="91"/>
      <c r="ZJ4" s="91"/>
      <c r="ZK4" s="91"/>
      <c r="ZL4" s="91"/>
      <c r="ZM4" s="91"/>
      <c r="ZN4" s="91"/>
      <c r="ZO4" s="91"/>
      <c r="ZP4" s="91"/>
      <c r="ZQ4" s="91"/>
      <c r="ZR4" s="91"/>
      <c r="ZS4" s="91"/>
      <c r="ZT4" s="91"/>
      <c r="ZU4" s="91"/>
      <c r="ZV4" s="91"/>
      <c r="ZW4" s="91"/>
      <c r="ZX4" s="91"/>
      <c r="ZY4" s="91"/>
      <c r="ZZ4" s="91"/>
      <c r="AAA4" s="91"/>
      <c r="AAB4" s="91"/>
      <c r="AAC4" s="91"/>
      <c r="AAD4" s="91"/>
      <c r="AAE4" s="91"/>
      <c r="AAF4" s="91"/>
      <c r="AAG4" s="91"/>
      <c r="AAH4" s="91"/>
      <c r="AAI4" s="91"/>
      <c r="AAJ4" s="91"/>
      <c r="AAK4" s="91"/>
      <c r="AAL4" s="91"/>
      <c r="AAM4" s="91"/>
      <c r="AAN4" s="91"/>
      <c r="AAO4" s="91"/>
      <c r="AAP4" s="91"/>
      <c r="AAQ4" s="91"/>
      <c r="AAR4" s="91"/>
      <c r="AAS4" s="91"/>
      <c r="AAT4" s="91"/>
      <c r="AAU4" s="91"/>
      <c r="AAV4" s="91"/>
      <c r="AAW4" s="91"/>
      <c r="AAX4" s="91"/>
      <c r="AAY4" s="91"/>
      <c r="AAZ4" s="91"/>
      <c r="ABA4" s="91"/>
      <c r="ABB4" s="91"/>
      <c r="ABC4" s="91"/>
      <c r="ABD4" s="91"/>
      <c r="ABE4" s="91"/>
      <c r="ABF4" s="91"/>
      <c r="ABG4" s="91"/>
      <c r="ABH4" s="91"/>
      <c r="ABI4" s="91"/>
      <c r="ABJ4" s="91"/>
      <c r="ABK4" s="91"/>
      <c r="ABL4" s="91"/>
      <c r="ABM4" s="91"/>
      <c r="ABN4" s="91"/>
      <c r="ABO4" s="91"/>
      <c r="ABP4" s="91"/>
      <c r="ABQ4" s="91"/>
      <c r="ABR4" s="91"/>
      <c r="ABS4" s="91"/>
      <c r="ABT4" s="91"/>
      <c r="ABU4" s="91"/>
      <c r="ABV4" s="91"/>
      <c r="ABW4" s="91"/>
      <c r="ABX4" s="91"/>
      <c r="ABY4" s="91"/>
      <c r="ABZ4" s="91"/>
      <c r="ACA4" s="91"/>
      <c r="ACB4" s="91"/>
      <c r="ACC4" s="91"/>
      <c r="ACD4" s="91"/>
      <c r="ACE4" s="91"/>
      <c r="ACF4" s="91"/>
      <c r="ACG4" s="91"/>
      <c r="ACH4" s="91"/>
      <c r="ACI4" s="91"/>
      <c r="ACJ4" s="91"/>
      <c r="ACK4" s="91"/>
      <c r="ACL4" s="91"/>
      <c r="ACM4" s="91"/>
      <c r="ACN4" s="91"/>
      <c r="ACO4" s="91"/>
      <c r="ACP4" s="91"/>
      <c r="ACQ4" s="91"/>
      <c r="ACR4" s="91"/>
      <c r="ACS4" s="91"/>
      <c r="ACT4" s="91"/>
      <c r="ACU4" s="91"/>
      <c r="ACV4" s="91"/>
      <c r="ACW4" s="91"/>
      <c r="ACX4" s="91"/>
      <c r="ACY4" s="91"/>
      <c r="ACZ4" s="91"/>
      <c r="ADA4" s="91"/>
      <c r="ADB4" s="91"/>
      <c r="ADC4" s="91"/>
      <c r="ADD4" s="91"/>
      <c r="ADE4" s="91"/>
      <c r="ADF4" s="91"/>
      <c r="ADG4" s="91"/>
      <c r="ADH4" s="91"/>
      <c r="ADI4" s="91"/>
      <c r="ADJ4" s="91"/>
      <c r="ADK4" s="91"/>
      <c r="ADL4" s="91"/>
      <c r="ADM4" s="91"/>
      <c r="ADN4" s="91"/>
      <c r="ADO4" s="91"/>
      <c r="ADP4" s="91"/>
      <c r="ADQ4" s="91"/>
      <c r="ADR4" s="91"/>
      <c r="ADS4" s="91"/>
      <c r="ADT4" s="91"/>
      <c r="ADU4" s="91"/>
      <c r="ADV4" s="91"/>
      <c r="ADW4" s="91"/>
      <c r="ADX4" s="91"/>
      <c r="ADY4" s="91"/>
      <c r="ADZ4" s="91"/>
      <c r="AEA4" s="91"/>
      <c r="AEB4" s="91"/>
      <c r="AEC4" s="91"/>
      <c r="AED4" s="91"/>
      <c r="AEE4" s="91"/>
      <c r="AEF4" s="91"/>
      <c r="AEG4" s="91"/>
      <c r="AEH4" s="91"/>
      <c r="AEI4" s="91"/>
      <c r="AEJ4" s="91"/>
      <c r="AEK4" s="91"/>
      <c r="AEL4" s="91"/>
      <c r="AEM4" s="91"/>
      <c r="AEN4" s="91"/>
      <c r="AEO4" s="91"/>
      <c r="AEP4" s="91"/>
      <c r="AEQ4" s="91"/>
      <c r="AER4" s="91"/>
      <c r="AES4" s="91"/>
      <c r="AET4" s="91"/>
      <c r="AEU4" s="91"/>
      <c r="AEV4" s="91"/>
      <c r="AEW4" s="91"/>
      <c r="AEX4" s="91"/>
      <c r="AEY4" s="91"/>
      <c r="AEZ4" s="91"/>
      <c r="AFA4" s="91"/>
      <c r="AFB4" s="91"/>
      <c r="AFC4" s="91"/>
      <c r="AFD4" s="91"/>
      <c r="AFE4" s="91"/>
      <c r="AFF4" s="91"/>
      <c r="AFG4" s="91"/>
      <c r="AFH4" s="91"/>
      <c r="AFI4" s="91"/>
      <c r="AFJ4" s="91"/>
      <c r="AFK4" s="91"/>
      <c r="AFL4" s="91"/>
      <c r="AFM4" s="91"/>
      <c r="AFN4" s="91"/>
      <c r="AFO4" s="91"/>
      <c r="AFP4" s="91"/>
      <c r="AFQ4" s="91"/>
      <c r="AFR4" s="91"/>
      <c r="AFS4" s="91"/>
      <c r="AFT4" s="91"/>
      <c r="AFU4" s="91"/>
      <c r="AFV4" s="91"/>
      <c r="AFW4" s="91"/>
      <c r="AFX4" s="91"/>
      <c r="AFY4" s="91"/>
      <c r="AFZ4" s="91"/>
      <c r="AGA4" s="91"/>
      <c r="AGB4" s="91"/>
      <c r="AGC4" s="91"/>
      <c r="AGD4" s="91"/>
      <c r="AGE4" s="91"/>
      <c r="AGF4" s="91"/>
      <c r="AGG4" s="91"/>
      <c r="AGH4" s="91"/>
      <c r="AGI4" s="91"/>
      <c r="AGJ4" s="91"/>
      <c r="AGK4" s="91"/>
      <c r="AGL4" s="91"/>
      <c r="AGM4" s="91"/>
      <c r="AGN4" s="91"/>
      <c r="AGO4" s="91"/>
      <c r="AGP4" s="91"/>
      <c r="AGQ4" s="91"/>
      <c r="AGR4" s="91"/>
      <c r="AGS4" s="91"/>
      <c r="AGT4" s="91"/>
      <c r="AGU4" s="91"/>
      <c r="AGV4" s="91"/>
      <c r="AGW4" s="91"/>
      <c r="AGX4" s="91"/>
      <c r="AGY4" s="91"/>
      <c r="AGZ4" s="91"/>
      <c r="AHA4" s="91"/>
      <c r="AHB4" s="91"/>
      <c r="AHC4" s="91"/>
      <c r="AHD4" s="91"/>
      <c r="AHE4" s="91"/>
      <c r="AHF4" s="91"/>
      <c r="AHG4" s="91"/>
      <c r="AHH4" s="91"/>
      <c r="AHI4" s="91"/>
      <c r="AHJ4" s="91"/>
      <c r="AHK4" s="91"/>
      <c r="AHL4" s="91"/>
      <c r="AHM4" s="91"/>
      <c r="AHN4" s="91"/>
      <c r="AHO4" s="91"/>
      <c r="AHP4" s="91"/>
      <c r="AHQ4" s="91"/>
      <c r="AHR4" s="91"/>
      <c r="AHS4" s="91"/>
      <c r="AHT4" s="91"/>
      <c r="AHU4" s="91"/>
      <c r="AHV4" s="91"/>
      <c r="AHW4" s="91"/>
      <c r="AHX4" s="91"/>
      <c r="AHY4" s="91"/>
      <c r="AHZ4" s="91"/>
      <c r="AIA4" s="91"/>
      <c r="AIB4" s="91"/>
      <c r="AIC4" s="91"/>
      <c r="AID4" s="91"/>
      <c r="AIE4" s="91"/>
      <c r="AIF4" s="91"/>
      <c r="AIG4" s="91"/>
      <c r="AIH4" s="91"/>
      <c r="AII4" s="91"/>
      <c r="AIJ4" s="91"/>
      <c r="AIK4" s="91"/>
      <c r="AIL4" s="91"/>
      <c r="AIM4" s="91"/>
      <c r="AIN4" s="91"/>
      <c r="AIO4" s="91"/>
      <c r="AIP4" s="91"/>
      <c r="AIQ4" s="91"/>
      <c r="AIR4" s="91"/>
      <c r="AIS4" s="91"/>
      <c r="AIT4" s="91"/>
      <c r="AIU4" s="91"/>
      <c r="AIV4" s="91"/>
      <c r="AIW4" s="91"/>
      <c r="AIX4" s="91"/>
      <c r="AIY4" s="91"/>
      <c r="AIZ4" s="91"/>
      <c r="AJA4" s="91"/>
      <c r="AJB4" s="91"/>
      <c r="AJC4" s="91"/>
      <c r="AJD4" s="91"/>
      <c r="AJE4" s="91"/>
      <c r="AJF4" s="91"/>
      <c r="AJG4" s="91"/>
      <c r="AJH4" s="91"/>
      <c r="AJI4" s="91"/>
      <c r="AJJ4" s="91"/>
      <c r="AJK4" s="91"/>
      <c r="AJL4" s="91"/>
      <c r="AJM4" s="91"/>
      <c r="AJN4" s="91"/>
      <c r="AJO4" s="91"/>
      <c r="AJP4" s="91"/>
      <c r="AJQ4" s="91"/>
      <c r="AJR4" s="91"/>
      <c r="AJS4" s="91"/>
      <c r="AJT4" s="91"/>
      <c r="AJU4" s="91"/>
      <c r="AJV4" s="91"/>
      <c r="AJW4" s="91"/>
      <c r="AJX4" s="91"/>
      <c r="AJY4" s="91"/>
      <c r="AJZ4" s="91"/>
      <c r="AKA4" s="91"/>
      <c r="AKB4" s="91"/>
      <c r="AKC4" s="91"/>
      <c r="AKD4" s="91"/>
      <c r="AKE4" s="91"/>
      <c r="AKF4" s="91"/>
      <c r="AKG4" s="91"/>
      <c r="AKH4" s="91"/>
      <c r="AKI4" s="91"/>
      <c r="AKJ4" s="91"/>
      <c r="AKK4" s="91"/>
      <c r="AKL4" s="91"/>
      <c r="AKM4" s="91"/>
      <c r="AKN4" s="91"/>
      <c r="AKO4" s="91"/>
      <c r="AKP4" s="91"/>
      <c r="AKQ4" s="91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64" t="s">
        <v>1211</v>
      </c>
      <c r="C5" s="67"/>
      <c r="D5" s="67"/>
      <c r="E5" s="42" t="s">
        <v>1212</v>
      </c>
      <c r="F5" s="96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90"/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90"/>
      <c r="PH5" s="90"/>
      <c r="PI5" s="90"/>
      <c r="PJ5" s="90"/>
      <c r="PK5" s="90"/>
      <c r="PL5" s="90"/>
      <c r="PM5" s="90"/>
      <c r="PN5" s="90"/>
      <c r="PO5" s="90"/>
      <c r="PP5" s="90"/>
      <c r="PQ5" s="90"/>
      <c r="PR5" s="90"/>
      <c r="PS5" s="90"/>
      <c r="PT5" s="90"/>
      <c r="PU5" s="90"/>
      <c r="PV5" s="90"/>
      <c r="PW5" s="90"/>
      <c r="PX5" s="90"/>
      <c r="PY5" s="90"/>
      <c r="PZ5" s="90"/>
      <c r="QA5" s="90"/>
      <c r="QB5" s="90"/>
      <c r="QC5" s="90"/>
      <c r="QD5" s="90"/>
      <c r="QE5" s="90"/>
      <c r="QF5" s="90"/>
      <c r="QG5" s="90"/>
      <c r="QH5" s="90"/>
      <c r="QI5" s="90"/>
      <c r="QJ5" s="90"/>
      <c r="QK5" s="90"/>
      <c r="QL5" s="90"/>
      <c r="QM5" s="90"/>
      <c r="QN5" s="90"/>
      <c r="QO5" s="90"/>
      <c r="QP5" s="90"/>
      <c r="QQ5" s="90"/>
      <c r="QR5" s="90"/>
      <c r="QS5" s="90"/>
      <c r="QT5" s="90"/>
      <c r="QU5" s="90"/>
      <c r="QV5" s="90"/>
      <c r="QW5" s="90"/>
      <c r="QX5" s="90"/>
      <c r="QY5" s="90"/>
      <c r="QZ5" s="90"/>
      <c r="RA5" s="90"/>
      <c r="RB5" s="90"/>
      <c r="RC5" s="90"/>
      <c r="RD5" s="90"/>
      <c r="RE5" s="90"/>
      <c r="RF5" s="90"/>
      <c r="RG5" s="90"/>
      <c r="RH5" s="90"/>
      <c r="RI5" s="90"/>
      <c r="RJ5" s="90"/>
      <c r="RK5" s="90"/>
      <c r="RL5" s="90"/>
      <c r="RM5" s="90"/>
      <c r="RN5" s="90"/>
      <c r="RO5" s="90"/>
      <c r="RP5" s="90"/>
      <c r="RQ5" s="90"/>
      <c r="RR5" s="90"/>
      <c r="RS5" s="90"/>
      <c r="RT5" s="90"/>
      <c r="RU5" s="90"/>
      <c r="RV5" s="90"/>
      <c r="RW5" s="90"/>
      <c r="RX5" s="90"/>
      <c r="RY5" s="90"/>
      <c r="RZ5" s="90"/>
      <c r="SA5" s="90"/>
      <c r="SB5" s="90"/>
      <c r="SC5" s="90"/>
      <c r="SD5" s="90"/>
      <c r="SE5" s="90"/>
      <c r="SF5" s="90"/>
      <c r="SG5" s="90"/>
      <c r="SH5" s="90"/>
      <c r="SI5" s="90"/>
      <c r="SJ5" s="90"/>
      <c r="SK5" s="90"/>
      <c r="SL5" s="90"/>
      <c r="SM5" s="90"/>
      <c r="SN5" s="90"/>
      <c r="SO5" s="90"/>
      <c r="SP5" s="90"/>
      <c r="SQ5" s="90"/>
      <c r="SR5" s="90"/>
      <c r="SS5" s="90"/>
      <c r="ST5" s="90"/>
      <c r="SU5" s="90"/>
      <c r="SV5" s="90"/>
      <c r="SW5" s="90"/>
      <c r="SX5" s="90"/>
      <c r="SY5" s="90"/>
      <c r="SZ5" s="90"/>
      <c r="TA5" s="90"/>
      <c r="TB5" s="90"/>
      <c r="TC5" s="90"/>
      <c r="TD5" s="90"/>
      <c r="TE5" s="90"/>
      <c r="TF5" s="90"/>
      <c r="TG5" s="90"/>
      <c r="TH5" s="90"/>
      <c r="TI5" s="90"/>
      <c r="TJ5" s="90"/>
      <c r="TK5" s="90"/>
      <c r="TL5" s="90"/>
      <c r="TM5" s="90"/>
      <c r="TN5" s="90"/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  <c r="ZQ5" s="90"/>
      <c r="ZR5" s="90"/>
      <c r="ZS5" s="90"/>
      <c r="ZT5" s="90"/>
      <c r="ZU5" s="90"/>
      <c r="ZV5" s="90"/>
      <c r="ZW5" s="90"/>
      <c r="ZX5" s="90"/>
      <c r="ZY5" s="90"/>
      <c r="ZZ5" s="90"/>
      <c r="AAA5" s="90"/>
      <c r="AAB5" s="90"/>
      <c r="AAC5" s="90"/>
      <c r="AAD5" s="90"/>
      <c r="AAE5" s="90"/>
      <c r="AAF5" s="90"/>
      <c r="AAG5" s="90"/>
      <c r="AAH5" s="90"/>
      <c r="AAI5" s="90"/>
      <c r="AAJ5" s="90"/>
      <c r="AAK5" s="90"/>
      <c r="AAL5" s="90"/>
      <c r="AAM5" s="90"/>
      <c r="AAN5" s="90"/>
      <c r="AAO5" s="90"/>
      <c r="AAP5" s="90"/>
      <c r="AAQ5" s="90"/>
      <c r="AAR5" s="90"/>
      <c r="AAS5" s="90"/>
      <c r="AAT5" s="90"/>
      <c r="AAU5" s="90"/>
      <c r="AAV5" s="90"/>
      <c r="AAW5" s="90"/>
      <c r="AAX5" s="90"/>
      <c r="AAY5" s="90"/>
      <c r="AAZ5" s="90"/>
      <c r="ABA5" s="90"/>
      <c r="ABB5" s="90"/>
      <c r="ABC5" s="90"/>
      <c r="ABD5" s="90"/>
      <c r="ABE5" s="90"/>
      <c r="ABF5" s="90"/>
      <c r="ABG5" s="90"/>
      <c r="ABH5" s="90"/>
      <c r="ABI5" s="90"/>
      <c r="ABJ5" s="90"/>
      <c r="ABK5" s="90"/>
      <c r="ABL5" s="90"/>
      <c r="ABM5" s="90"/>
      <c r="ABN5" s="90"/>
      <c r="ABO5" s="90"/>
      <c r="ABP5" s="90"/>
      <c r="ABQ5" s="90"/>
      <c r="ABR5" s="90"/>
      <c r="ABS5" s="90"/>
      <c r="ABT5" s="90"/>
      <c r="ABU5" s="90"/>
      <c r="ABV5" s="90"/>
      <c r="ABW5" s="90"/>
      <c r="ABX5" s="90"/>
      <c r="ABY5" s="90"/>
      <c r="ABZ5" s="90"/>
      <c r="ACA5" s="90"/>
      <c r="ACB5" s="90"/>
      <c r="ACC5" s="90"/>
      <c r="ACD5" s="90"/>
      <c r="ACE5" s="90"/>
      <c r="ACF5" s="90"/>
      <c r="ACG5" s="90"/>
      <c r="ACH5" s="90"/>
      <c r="ACI5" s="90"/>
      <c r="ACJ5" s="90"/>
      <c r="ACK5" s="90"/>
      <c r="ACL5" s="90"/>
      <c r="ACM5" s="90"/>
      <c r="ACN5" s="90"/>
      <c r="ACO5" s="90"/>
      <c r="ACP5" s="90"/>
      <c r="ACQ5" s="90"/>
      <c r="ACR5" s="90"/>
      <c r="ACS5" s="90"/>
      <c r="ACT5" s="90"/>
      <c r="ACU5" s="90"/>
      <c r="ACV5" s="90"/>
      <c r="ACW5" s="90"/>
      <c r="ACX5" s="90"/>
      <c r="ACY5" s="90"/>
      <c r="ACZ5" s="90"/>
      <c r="ADA5" s="90"/>
      <c r="ADB5" s="90"/>
      <c r="ADC5" s="90"/>
      <c r="ADD5" s="90"/>
      <c r="ADE5" s="90"/>
      <c r="ADF5" s="90"/>
      <c r="ADG5" s="90"/>
      <c r="ADH5" s="90"/>
      <c r="ADI5" s="90"/>
      <c r="ADJ5" s="90"/>
      <c r="ADK5" s="90"/>
      <c r="ADL5" s="90"/>
      <c r="ADM5" s="90"/>
      <c r="ADN5" s="90"/>
      <c r="ADO5" s="90"/>
      <c r="ADP5" s="90"/>
      <c r="ADQ5" s="90"/>
      <c r="ADR5" s="90"/>
      <c r="ADS5" s="90"/>
      <c r="ADT5" s="90"/>
      <c r="ADU5" s="90"/>
      <c r="ADV5" s="90"/>
      <c r="ADW5" s="90"/>
      <c r="ADX5" s="90"/>
      <c r="ADY5" s="90"/>
      <c r="ADZ5" s="90"/>
      <c r="AEA5" s="90"/>
      <c r="AEB5" s="90"/>
      <c r="AEC5" s="90"/>
      <c r="AED5" s="90"/>
      <c r="AEE5" s="90"/>
      <c r="AEF5" s="90"/>
      <c r="AEG5" s="90"/>
      <c r="AEH5" s="90"/>
      <c r="AEI5" s="90"/>
      <c r="AEJ5" s="90"/>
      <c r="AEK5" s="90"/>
      <c r="AEL5" s="90"/>
      <c r="AEM5" s="90"/>
      <c r="AEN5" s="90"/>
      <c r="AEO5" s="90"/>
      <c r="AEP5" s="90"/>
      <c r="AEQ5" s="90"/>
      <c r="AER5" s="90"/>
      <c r="AES5" s="90"/>
      <c r="AET5" s="90"/>
      <c r="AEU5" s="90"/>
      <c r="AEV5" s="90"/>
      <c r="AEW5" s="90"/>
      <c r="AEX5" s="90"/>
      <c r="AEY5" s="90"/>
      <c r="AEZ5" s="90"/>
      <c r="AFA5" s="90"/>
      <c r="AFB5" s="90"/>
      <c r="AFC5" s="90"/>
      <c r="AFD5" s="90"/>
      <c r="AFE5" s="90"/>
      <c r="AFF5" s="90"/>
      <c r="AFG5" s="90"/>
      <c r="AFH5" s="90"/>
      <c r="AFI5" s="90"/>
      <c r="AFJ5" s="90"/>
      <c r="AFK5" s="90"/>
      <c r="AFL5" s="90"/>
      <c r="AFM5" s="90"/>
      <c r="AFN5" s="90"/>
      <c r="AFO5" s="90"/>
      <c r="AFP5" s="90"/>
      <c r="AFQ5" s="90"/>
      <c r="AFR5" s="90"/>
      <c r="AFS5" s="90"/>
      <c r="AFT5" s="90"/>
      <c r="AFU5" s="90"/>
      <c r="AFV5" s="90"/>
      <c r="AFW5" s="90"/>
      <c r="AFX5" s="90"/>
      <c r="AFY5" s="90"/>
      <c r="AFZ5" s="90"/>
      <c r="AGA5" s="90"/>
      <c r="AGB5" s="90"/>
      <c r="AGC5" s="90"/>
      <c r="AGD5" s="90"/>
      <c r="AGE5" s="90"/>
      <c r="AGF5" s="90"/>
      <c r="AGG5" s="90"/>
      <c r="AGH5" s="90"/>
      <c r="AGI5" s="90"/>
      <c r="AGJ5" s="90"/>
      <c r="AGK5" s="90"/>
      <c r="AGL5" s="90"/>
      <c r="AGM5" s="90"/>
      <c r="AGN5" s="90"/>
      <c r="AGO5" s="90"/>
      <c r="AGP5" s="90"/>
      <c r="AGQ5" s="90"/>
      <c r="AGR5" s="90"/>
      <c r="AGS5" s="90"/>
      <c r="AGT5" s="90"/>
      <c r="AGU5" s="90"/>
      <c r="AGV5" s="90"/>
      <c r="AGW5" s="90"/>
      <c r="AGX5" s="90"/>
      <c r="AGY5" s="90"/>
      <c r="AGZ5" s="90"/>
      <c r="AHA5" s="90"/>
      <c r="AHB5" s="90"/>
      <c r="AHC5" s="90"/>
      <c r="AHD5" s="90"/>
      <c r="AHE5" s="90"/>
      <c r="AHF5" s="90"/>
      <c r="AHG5" s="90"/>
      <c r="AHH5" s="90"/>
      <c r="AHI5" s="90"/>
      <c r="AHJ5" s="90"/>
      <c r="AHK5" s="90"/>
      <c r="AHL5" s="90"/>
      <c r="AHM5" s="90"/>
      <c r="AHN5" s="90"/>
      <c r="AHO5" s="90"/>
      <c r="AHP5" s="90"/>
      <c r="AHQ5" s="90"/>
      <c r="AHR5" s="90"/>
      <c r="AHS5" s="90"/>
      <c r="AHT5" s="90"/>
      <c r="AHU5" s="90"/>
      <c r="AHV5" s="90"/>
      <c r="AHW5" s="90"/>
      <c r="AHX5" s="90"/>
      <c r="AHY5" s="90"/>
      <c r="AHZ5" s="90"/>
      <c r="AIA5" s="90"/>
      <c r="AIB5" s="90"/>
      <c r="AIC5" s="90"/>
      <c r="AID5" s="90"/>
      <c r="AIE5" s="90"/>
      <c r="AIF5" s="90"/>
      <c r="AIG5" s="90"/>
      <c r="AIH5" s="90"/>
      <c r="AII5" s="90"/>
      <c r="AIJ5" s="90"/>
      <c r="AIK5" s="90"/>
      <c r="AIL5" s="90"/>
      <c r="AIM5" s="90"/>
      <c r="AIN5" s="90"/>
      <c r="AIO5" s="90"/>
      <c r="AIP5" s="90"/>
      <c r="AIQ5" s="90"/>
      <c r="AIR5" s="90"/>
      <c r="AIS5" s="90"/>
      <c r="AIT5" s="90"/>
      <c r="AIU5" s="90"/>
      <c r="AIV5" s="90"/>
      <c r="AIW5" s="90"/>
      <c r="AIX5" s="90"/>
      <c r="AIY5" s="90"/>
      <c r="AIZ5" s="90"/>
      <c r="AJA5" s="90"/>
      <c r="AJB5" s="90"/>
      <c r="AJC5" s="90"/>
      <c r="AJD5" s="90"/>
      <c r="AJE5" s="90"/>
      <c r="AJF5" s="90"/>
      <c r="AJG5" s="90"/>
      <c r="AJH5" s="90"/>
      <c r="AJI5" s="90"/>
      <c r="AJJ5" s="90"/>
      <c r="AJK5" s="90"/>
      <c r="AJL5" s="90"/>
      <c r="AJM5" s="90"/>
      <c r="AJN5" s="90"/>
      <c r="AJO5" s="90"/>
      <c r="AJP5" s="90"/>
      <c r="AJQ5" s="90"/>
      <c r="AJR5" s="90"/>
      <c r="AJS5" s="90"/>
      <c r="AJT5" s="90"/>
      <c r="AJU5" s="90"/>
      <c r="AJV5" s="90"/>
      <c r="AJW5" s="90"/>
      <c r="AJX5" s="90"/>
      <c r="AJY5" s="90"/>
      <c r="AJZ5" s="90"/>
      <c r="AKA5" s="90"/>
      <c r="AKB5" s="90"/>
      <c r="AKC5" s="90"/>
      <c r="AKD5" s="90"/>
      <c r="AKE5" s="90"/>
      <c r="AKF5" s="90"/>
      <c r="AKG5" s="90"/>
      <c r="AKH5" s="90"/>
      <c r="AKI5" s="90"/>
      <c r="AKJ5" s="90"/>
      <c r="AKK5" s="90"/>
      <c r="AKL5" s="90"/>
      <c r="AKM5" s="90"/>
      <c r="AKN5" s="90"/>
      <c r="AKO5" s="90"/>
      <c r="AKP5" s="90"/>
      <c r="AKQ5" s="9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85" t="s">
        <v>1213</v>
      </c>
      <c r="C6" s="86"/>
      <c r="D6" s="86"/>
      <c r="F6" s="96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  <c r="JD6" s="90"/>
      <c r="JE6" s="90"/>
      <c r="JF6" s="90"/>
      <c r="JG6" s="90"/>
      <c r="JH6" s="90"/>
      <c r="JI6" s="90"/>
      <c r="JJ6" s="90"/>
      <c r="JK6" s="90"/>
      <c r="JL6" s="90"/>
      <c r="JM6" s="90"/>
      <c r="JN6" s="90"/>
      <c r="JO6" s="90"/>
      <c r="JP6" s="90"/>
      <c r="JQ6" s="90"/>
      <c r="JR6" s="90"/>
      <c r="JS6" s="90"/>
      <c r="JT6" s="90"/>
      <c r="JU6" s="90"/>
      <c r="JV6" s="90"/>
      <c r="JW6" s="90"/>
      <c r="JX6" s="90"/>
      <c r="JY6" s="90"/>
      <c r="JZ6" s="90"/>
      <c r="KA6" s="90"/>
      <c r="KB6" s="90"/>
      <c r="KC6" s="90"/>
      <c r="KD6" s="90"/>
      <c r="KE6" s="90"/>
      <c r="KF6" s="90"/>
      <c r="KG6" s="90"/>
      <c r="KH6" s="90"/>
      <c r="KI6" s="90"/>
      <c r="KJ6" s="90"/>
      <c r="KK6" s="90"/>
      <c r="KL6" s="90"/>
      <c r="KM6" s="90"/>
      <c r="KN6" s="90"/>
      <c r="KO6" s="90"/>
      <c r="KP6" s="90"/>
      <c r="KQ6" s="90"/>
      <c r="KR6" s="90"/>
      <c r="KS6" s="90"/>
      <c r="KT6" s="90"/>
      <c r="KU6" s="90"/>
      <c r="KV6" s="90"/>
      <c r="KW6" s="90"/>
      <c r="KX6" s="90"/>
      <c r="KY6" s="90"/>
      <c r="KZ6" s="90"/>
      <c r="LA6" s="90"/>
      <c r="LB6" s="90"/>
      <c r="LC6" s="90"/>
      <c r="LD6" s="90"/>
      <c r="LE6" s="90"/>
      <c r="LF6" s="90"/>
      <c r="LG6" s="90"/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0"/>
      <c r="LT6" s="90"/>
      <c r="LU6" s="90"/>
      <c r="LV6" s="90"/>
      <c r="LW6" s="90"/>
      <c r="LX6" s="90"/>
      <c r="LY6" s="90"/>
      <c r="LZ6" s="90"/>
      <c r="MA6" s="90"/>
      <c r="MB6" s="90"/>
      <c r="MC6" s="90"/>
      <c r="MD6" s="90"/>
      <c r="ME6" s="90"/>
      <c r="MF6" s="90"/>
      <c r="MG6" s="90"/>
      <c r="MH6" s="90"/>
      <c r="MI6" s="90"/>
      <c r="MJ6" s="90"/>
      <c r="MK6" s="90"/>
      <c r="ML6" s="90"/>
      <c r="MM6" s="90"/>
      <c r="MN6" s="90"/>
      <c r="MO6" s="90"/>
      <c r="MP6" s="90"/>
      <c r="MQ6" s="90"/>
      <c r="MR6" s="90"/>
      <c r="MS6" s="90"/>
      <c r="MT6" s="90"/>
      <c r="MU6" s="90"/>
      <c r="MV6" s="90"/>
      <c r="MW6" s="90"/>
      <c r="MX6" s="90"/>
      <c r="MY6" s="90"/>
      <c r="MZ6" s="90"/>
      <c r="NA6" s="90"/>
      <c r="NB6" s="90"/>
      <c r="NC6" s="90"/>
      <c r="ND6" s="90"/>
      <c r="NE6" s="90"/>
      <c r="NF6" s="90"/>
      <c r="NG6" s="90"/>
      <c r="NH6" s="90"/>
      <c r="NI6" s="90"/>
      <c r="NJ6" s="90"/>
      <c r="NK6" s="90"/>
      <c r="NL6" s="90"/>
      <c r="NM6" s="90"/>
      <c r="NN6" s="90"/>
      <c r="NO6" s="90"/>
      <c r="NP6" s="90"/>
      <c r="NQ6" s="90"/>
      <c r="NR6" s="90"/>
      <c r="NS6" s="90"/>
      <c r="NT6" s="90"/>
      <c r="NU6" s="90"/>
      <c r="NV6" s="90"/>
      <c r="NW6" s="90"/>
      <c r="NX6" s="90"/>
      <c r="NY6" s="90"/>
      <c r="NZ6" s="90"/>
      <c r="OA6" s="90"/>
      <c r="OB6" s="90"/>
      <c r="OC6" s="90"/>
      <c r="OD6" s="90"/>
      <c r="OE6" s="90"/>
      <c r="OF6" s="90"/>
      <c r="OG6" s="90"/>
      <c r="OH6" s="90"/>
      <c r="OI6" s="90"/>
      <c r="OJ6" s="90"/>
      <c r="OK6" s="90"/>
      <c r="OL6" s="90"/>
      <c r="OM6" s="90"/>
      <c r="ON6" s="90"/>
      <c r="OO6" s="90"/>
      <c r="OP6" s="90"/>
      <c r="OQ6" s="90"/>
      <c r="OR6" s="90"/>
      <c r="OS6" s="90"/>
      <c r="OT6" s="90"/>
      <c r="OU6" s="90"/>
      <c r="OV6" s="90"/>
      <c r="OW6" s="90"/>
      <c r="OX6" s="90"/>
      <c r="OY6" s="90"/>
      <c r="OZ6" s="90"/>
      <c r="PA6" s="90"/>
      <c r="PB6" s="90"/>
      <c r="PC6" s="90"/>
      <c r="PD6" s="90"/>
      <c r="PE6" s="90"/>
      <c r="PF6" s="90"/>
      <c r="PG6" s="90"/>
      <c r="PH6" s="90"/>
      <c r="PI6" s="90"/>
      <c r="PJ6" s="90"/>
      <c r="PK6" s="90"/>
      <c r="PL6" s="90"/>
      <c r="PM6" s="90"/>
      <c r="PN6" s="90"/>
      <c r="PO6" s="90"/>
      <c r="PP6" s="90"/>
      <c r="PQ6" s="90"/>
      <c r="PR6" s="90"/>
      <c r="PS6" s="90"/>
      <c r="PT6" s="90"/>
      <c r="PU6" s="90"/>
      <c r="PV6" s="90"/>
      <c r="PW6" s="90"/>
      <c r="PX6" s="90"/>
      <c r="PY6" s="90"/>
      <c r="PZ6" s="90"/>
      <c r="QA6" s="90"/>
      <c r="QB6" s="90"/>
      <c r="QC6" s="90"/>
      <c r="QD6" s="90"/>
      <c r="QE6" s="90"/>
      <c r="QF6" s="90"/>
      <c r="QG6" s="90"/>
      <c r="QH6" s="90"/>
      <c r="QI6" s="90"/>
      <c r="QJ6" s="90"/>
      <c r="QK6" s="90"/>
      <c r="QL6" s="90"/>
      <c r="QM6" s="90"/>
      <c r="QN6" s="90"/>
      <c r="QO6" s="90"/>
      <c r="QP6" s="90"/>
      <c r="QQ6" s="90"/>
      <c r="QR6" s="90"/>
      <c r="QS6" s="90"/>
      <c r="QT6" s="90"/>
      <c r="QU6" s="90"/>
      <c r="QV6" s="90"/>
      <c r="QW6" s="90"/>
      <c r="QX6" s="90"/>
      <c r="QY6" s="90"/>
      <c r="QZ6" s="90"/>
      <c r="RA6" s="90"/>
      <c r="RB6" s="90"/>
      <c r="RC6" s="90"/>
      <c r="RD6" s="90"/>
      <c r="RE6" s="90"/>
      <c r="RF6" s="90"/>
      <c r="RG6" s="90"/>
      <c r="RH6" s="90"/>
      <c r="RI6" s="90"/>
      <c r="RJ6" s="90"/>
      <c r="RK6" s="90"/>
      <c r="RL6" s="90"/>
      <c r="RM6" s="90"/>
      <c r="RN6" s="90"/>
      <c r="RO6" s="90"/>
      <c r="RP6" s="90"/>
      <c r="RQ6" s="90"/>
      <c r="RR6" s="90"/>
      <c r="RS6" s="90"/>
      <c r="RT6" s="90"/>
      <c r="RU6" s="90"/>
      <c r="RV6" s="90"/>
      <c r="RW6" s="90"/>
      <c r="RX6" s="90"/>
      <c r="RY6" s="90"/>
      <c r="RZ6" s="90"/>
      <c r="SA6" s="90"/>
      <c r="SB6" s="90"/>
      <c r="SC6" s="90"/>
      <c r="SD6" s="90"/>
      <c r="SE6" s="90"/>
      <c r="SF6" s="90"/>
      <c r="SG6" s="90"/>
      <c r="SH6" s="90"/>
      <c r="SI6" s="90"/>
      <c r="SJ6" s="90"/>
      <c r="SK6" s="90"/>
      <c r="SL6" s="90"/>
      <c r="SM6" s="90"/>
      <c r="SN6" s="90"/>
      <c r="SO6" s="90"/>
      <c r="SP6" s="90"/>
      <c r="SQ6" s="90"/>
      <c r="SR6" s="90"/>
      <c r="SS6" s="90"/>
      <c r="ST6" s="90"/>
      <c r="SU6" s="90"/>
      <c r="SV6" s="90"/>
      <c r="SW6" s="90"/>
      <c r="SX6" s="90"/>
      <c r="SY6" s="90"/>
      <c r="SZ6" s="90"/>
      <c r="TA6" s="90"/>
      <c r="TB6" s="90"/>
      <c r="TC6" s="90"/>
      <c r="TD6" s="90"/>
      <c r="TE6" s="90"/>
      <c r="TF6" s="90"/>
      <c r="TG6" s="90"/>
      <c r="TH6" s="90"/>
      <c r="TI6" s="90"/>
      <c r="TJ6" s="90"/>
      <c r="TK6" s="90"/>
      <c r="TL6" s="90"/>
      <c r="TM6" s="90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64" t="s">
        <v>1214</v>
      </c>
      <c r="C7" s="67"/>
      <c r="D7" s="67"/>
      <c r="E7" s="42"/>
      <c r="F7" s="96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90"/>
      <c r="KG7" s="90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90"/>
      <c r="LV7" s="90"/>
      <c r="LW7" s="90"/>
      <c r="LX7" s="90"/>
      <c r="LY7" s="90"/>
      <c r="LZ7" s="90"/>
      <c r="MA7" s="90"/>
      <c r="MB7" s="90"/>
      <c r="MC7" s="90"/>
      <c r="MD7" s="90"/>
      <c r="ME7" s="90"/>
      <c r="MF7" s="90"/>
      <c r="MG7" s="90"/>
      <c r="MH7" s="90"/>
      <c r="MI7" s="90"/>
      <c r="MJ7" s="90"/>
      <c r="MK7" s="90"/>
      <c r="ML7" s="90"/>
      <c r="MM7" s="90"/>
      <c r="MN7" s="90"/>
      <c r="MO7" s="90"/>
      <c r="MP7" s="90"/>
      <c r="MQ7" s="90"/>
      <c r="MR7" s="90"/>
      <c r="MS7" s="90"/>
      <c r="MT7" s="90"/>
      <c r="MU7" s="90"/>
      <c r="MV7" s="90"/>
      <c r="MW7" s="90"/>
      <c r="MX7" s="90"/>
      <c r="MY7" s="90"/>
      <c r="MZ7" s="90"/>
      <c r="NA7" s="90"/>
      <c r="NB7" s="90"/>
      <c r="NC7" s="90"/>
      <c r="ND7" s="90"/>
      <c r="NE7" s="90"/>
      <c r="NF7" s="90"/>
      <c r="NG7" s="90"/>
      <c r="NH7" s="90"/>
      <c r="NI7" s="90"/>
      <c r="NJ7" s="90"/>
      <c r="NK7" s="90"/>
      <c r="NL7" s="90"/>
      <c r="NM7" s="90"/>
      <c r="NN7" s="90"/>
      <c r="NO7" s="90"/>
      <c r="NP7" s="90"/>
      <c r="NQ7" s="90"/>
      <c r="NR7" s="90"/>
      <c r="NS7" s="90"/>
      <c r="NT7" s="90"/>
      <c r="NU7" s="90"/>
      <c r="NV7" s="90"/>
      <c r="NW7" s="90"/>
      <c r="NX7" s="90"/>
      <c r="NY7" s="90"/>
      <c r="NZ7" s="90"/>
      <c r="OA7" s="90"/>
      <c r="OB7" s="90"/>
      <c r="OC7" s="90"/>
      <c r="OD7" s="90"/>
      <c r="OE7" s="90"/>
      <c r="OF7" s="90"/>
      <c r="OG7" s="90"/>
      <c r="OH7" s="90"/>
      <c r="OI7" s="90"/>
      <c r="OJ7" s="90"/>
      <c r="OK7" s="90"/>
      <c r="OL7" s="90"/>
      <c r="OM7" s="90"/>
      <c r="ON7" s="90"/>
      <c r="OO7" s="90"/>
      <c r="OP7" s="90"/>
      <c r="OQ7" s="90"/>
      <c r="OR7" s="90"/>
      <c r="OS7" s="90"/>
      <c r="OT7" s="90"/>
      <c r="OU7" s="90"/>
      <c r="OV7" s="90"/>
      <c r="OW7" s="90"/>
      <c r="OX7" s="90"/>
      <c r="OY7" s="90"/>
      <c r="OZ7" s="90"/>
      <c r="PA7" s="90"/>
      <c r="PB7" s="90"/>
      <c r="PC7" s="90"/>
      <c r="PD7" s="90"/>
      <c r="PE7" s="90"/>
      <c r="PF7" s="90"/>
      <c r="PG7" s="90"/>
      <c r="PH7" s="90"/>
      <c r="PI7" s="90"/>
      <c r="PJ7" s="90"/>
      <c r="PK7" s="90"/>
      <c r="PL7" s="90"/>
      <c r="PM7" s="90"/>
      <c r="PN7" s="90"/>
      <c r="PO7" s="90"/>
      <c r="PP7" s="90"/>
      <c r="PQ7" s="90"/>
      <c r="PR7" s="90"/>
      <c r="PS7" s="90"/>
      <c r="PT7" s="90"/>
      <c r="PU7" s="90"/>
      <c r="PV7" s="90"/>
      <c r="PW7" s="90"/>
      <c r="PX7" s="90"/>
      <c r="PY7" s="90"/>
      <c r="PZ7" s="90"/>
      <c r="QA7" s="90"/>
      <c r="QB7" s="90"/>
      <c r="QC7" s="90"/>
      <c r="QD7" s="90"/>
      <c r="QE7" s="90"/>
      <c r="QF7" s="90"/>
      <c r="QG7" s="90"/>
      <c r="QH7" s="90"/>
      <c r="QI7" s="90"/>
      <c r="QJ7" s="90"/>
      <c r="QK7" s="90"/>
      <c r="QL7" s="90"/>
      <c r="QM7" s="90"/>
      <c r="QN7" s="90"/>
      <c r="QO7" s="90"/>
      <c r="QP7" s="90"/>
      <c r="QQ7" s="90"/>
      <c r="QR7" s="90"/>
      <c r="QS7" s="90"/>
      <c r="QT7" s="90"/>
      <c r="QU7" s="90"/>
      <c r="QV7" s="90"/>
      <c r="QW7" s="90"/>
      <c r="QX7" s="90"/>
      <c r="QY7" s="90"/>
      <c r="QZ7" s="90"/>
      <c r="RA7" s="90"/>
      <c r="RB7" s="90"/>
      <c r="RC7" s="90"/>
      <c r="RD7" s="90"/>
      <c r="RE7" s="90"/>
      <c r="RF7" s="90"/>
      <c r="RG7" s="90"/>
      <c r="RH7" s="90"/>
      <c r="RI7" s="90"/>
      <c r="RJ7" s="90"/>
      <c r="RK7" s="90"/>
      <c r="RL7" s="90"/>
      <c r="RM7" s="90"/>
      <c r="RN7" s="90"/>
      <c r="RO7" s="90"/>
      <c r="RP7" s="90"/>
      <c r="RQ7" s="90"/>
      <c r="RR7" s="90"/>
      <c r="RS7" s="90"/>
      <c r="RT7" s="90"/>
      <c r="RU7" s="90"/>
      <c r="RV7" s="90"/>
      <c r="RW7" s="90"/>
      <c r="RX7" s="90"/>
      <c r="RY7" s="90"/>
      <c r="RZ7" s="90"/>
      <c r="SA7" s="90"/>
      <c r="SB7" s="90"/>
      <c r="SC7" s="90"/>
      <c r="SD7" s="90"/>
      <c r="SE7" s="90"/>
      <c r="SF7" s="90"/>
      <c r="SG7" s="90"/>
      <c r="SH7" s="90"/>
      <c r="SI7" s="90"/>
      <c r="SJ7" s="90"/>
      <c r="SK7" s="90"/>
      <c r="SL7" s="90"/>
      <c r="SM7" s="90"/>
      <c r="SN7" s="90"/>
      <c r="SO7" s="90"/>
      <c r="SP7" s="90"/>
      <c r="SQ7" s="90"/>
      <c r="SR7" s="90"/>
      <c r="SS7" s="90"/>
      <c r="ST7" s="90"/>
      <c r="SU7" s="90"/>
      <c r="SV7" s="90"/>
      <c r="SW7" s="90"/>
      <c r="SX7" s="90"/>
      <c r="SY7" s="90"/>
      <c r="SZ7" s="90"/>
      <c r="TA7" s="90"/>
      <c r="TB7" s="90"/>
      <c r="TC7" s="90"/>
      <c r="TD7" s="90"/>
      <c r="TE7" s="90"/>
      <c r="TF7" s="90"/>
      <c r="TG7" s="90"/>
      <c r="TH7" s="90"/>
      <c r="TI7" s="90"/>
      <c r="TJ7" s="90"/>
      <c r="TK7" s="90"/>
      <c r="TL7" s="90"/>
      <c r="TM7" s="90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64" t="s">
        <v>1215</v>
      </c>
      <c r="C8" s="67"/>
      <c r="D8" s="67"/>
      <c r="E8" s="42"/>
      <c r="F8" s="96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  <c r="JD8" s="90"/>
      <c r="JE8" s="90"/>
      <c r="JF8" s="90"/>
      <c r="JG8" s="90"/>
      <c r="JH8" s="90"/>
      <c r="JI8" s="90"/>
      <c r="JJ8" s="90"/>
      <c r="JK8" s="90"/>
      <c r="JL8" s="90"/>
      <c r="JM8" s="90"/>
      <c r="JN8" s="90"/>
      <c r="JO8" s="90"/>
      <c r="JP8" s="90"/>
      <c r="JQ8" s="90"/>
      <c r="JR8" s="90"/>
      <c r="JS8" s="90"/>
      <c r="JT8" s="90"/>
      <c r="JU8" s="90"/>
      <c r="JV8" s="90"/>
      <c r="JW8" s="90"/>
      <c r="JX8" s="90"/>
      <c r="JY8" s="90"/>
      <c r="JZ8" s="90"/>
      <c r="KA8" s="90"/>
      <c r="KB8" s="90"/>
      <c r="KC8" s="90"/>
      <c r="KD8" s="90"/>
      <c r="KE8" s="90"/>
      <c r="KF8" s="90"/>
      <c r="KG8" s="90"/>
      <c r="KH8" s="90"/>
      <c r="KI8" s="90"/>
      <c r="KJ8" s="90"/>
      <c r="KK8" s="90"/>
      <c r="KL8" s="90"/>
      <c r="KM8" s="90"/>
      <c r="KN8" s="90"/>
      <c r="KO8" s="90"/>
      <c r="KP8" s="90"/>
      <c r="KQ8" s="90"/>
      <c r="KR8" s="90"/>
      <c r="KS8" s="90"/>
      <c r="KT8" s="90"/>
      <c r="KU8" s="90"/>
      <c r="KV8" s="90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0"/>
      <c r="LP8" s="90"/>
      <c r="LQ8" s="90"/>
      <c r="LR8" s="90"/>
      <c r="LS8" s="90"/>
      <c r="LT8" s="90"/>
      <c r="LU8" s="90"/>
      <c r="LV8" s="90"/>
      <c r="LW8" s="90"/>
      <c r="LX8" s="90"/>
      <c r="LY8" s="90"/>
      <c r="LZ8" s="90"/>
      <c r="MA8" s="90"/>
      <c r="MB8" s="90"/>
      <c r="MC8" s="90"/>
      <c r="MD8" s="90"/>
      <c r="ME8" s="90"/>
      <c r="MF8" s="90"/>
      <c r="MG8" s="90"/>
      <c r="MH8" s="90"/>
      <c r="MI8" s="90"/>
      <c r="MJ8" s="90"/>
      <c r="MK8" s="90"/>
      <c r="ML8" s="90"/>
      <c r="MM8" s="90"/>
      <c r="MN8" s="90"/>
      <c r="MO8" s="90"/>
      <c r="MP8" s="90"/>
      <c r="MQ8" s="90"/>
      <c r="MR8" s="90"/>
      <c r="MS8" s="90"/>
      <c r="MT8" s="90"/>
      <c r="MU8" s="90"/>
      <c r="MV8" s="90"/>
      <c r="MW8" s="90"/>
      <c r="MX8" s="90"/>
      <c r="MY8" s="90"/>
      <c r="MZ8" s="90"/>
      <c r="NA8" s="90"/>
      <c r="NB8" s="90"/>
      <c r="NC8" s="90"/>
      <c r="ND8" s="90"/>
      <c r="NE8" s="90"/>
      <c r="NF8" s="90"/>
      <c r="NG8" s="90"/>
      <c r="NH8" s="90"/>
      <c r="NI8" s="90"/>
      <c r="NJ8" s="90"/>
      <c r="NK8" s="90"/>
      <c r="NL8" s="90"/>
      <c r="NM8" s="90"/>
      <c r="NN8" s="90"/>
      <c r="NO8" s="90"/>
      <c r="NP8" s="90"/>
      <c r="NQ8" s="90"/>
      <c r="NR8" s="90"/>
      <c r="NS8" s="90"/>
      <c r="NT8" s="90"/>
      <c r="NU8" s="90"/>
      <c r="NV8" s="90"/>
      <c r="NW8" s="90"/>
      <c r="NX8" s="90"/>
      <c r="NY8" s="90"/>
      <c r="NZ8" s="90"/>
      <c r="OA8" s="90"/>
      <c r="OB8" s="90"/>
      <c r="OC8" s="90"/>
      <c r="OD8" s="90"/>
      <c r="OE8" s="90"/>
      <c r="OF8" s="90"/>
      <c r="OG8" s="90"/>
      <c r="OH8" s="90"/>
      <c r="OI8" s="90"/>
      <c r="OJ8" s="90"/>
      <c r="OK8" s="90"/>
      <c r="OL8" s="90"/>
      <c r="OM8" s="90"/>
      <c r="ON8" s="90"/>
      <c r="OO8" s="90"/>
      <c r="OP8" s="90"/>
      <c r="OQ8" s="90"/>
      <c r="OR8" s="90"/>
      <c r="OS8" s="90"/>
      <c r="OT8" s="90"/>
      <c r="OU8" s="90"/>
      <c r="OV8" s="90"/>
      <c r="OW8" s="90"/>
      <c r="OX8" s="90"/>
      <c r="OY8" s="90"/>
      <c r="OZ8" s="90"/>
      <c r="PA8" s="90"/>
      <c r="PB8" s="90"/>
      <c r="PC8" s="90"/>
      <c r="PD8" s="90"/>
      <c r="PE8" s="90"/>
      <c r="PF8" s="90"/>
      <c r="PG8" s="90"/>
      <c r="PH8" s="90"/>
      <c r="PI8" s="90"/>
      <c r="PJ8" s="90"/>
      <c r="PK8" s="90"/>
      <c r="PL8" s="90"/>
      <c r="PM8" s="90"/>
      <c r="PN8" s="90"/>
      <c r="PO8" s="90"/>
      <c r="PP8" s="90"/>
      <c r="PQ8" s="90"/>
      <c r="PR8" s="90"/>
      <c r="PS8" s="90"/>
      <c r="PT8" s="90"/>
      <c r="PU8" s="90"/>
      <c r="PV8" s="90"/>
      <c r="PW8" s="90"/>
      <c r="PX8" s="90"/>
      <c r="PY8" s="90"/>
      <c r="PZ8" s="90"/>
      <c r="QA8" s="90"/>
      <c r="QB8" s="90"/>
      <c r="QC8" s="90"/>
      <c r="QD8" s="90"/>
      <c r="QE8" s="90"/>
      <c r="QF8" s="90"/>
      <c r="QG8" s="90"/>
      <c r="QH8" s="90"/>
      <c r="QI8" s="90"/>
      <c r="QJ8" s="90"/>
      <c r="QK8" s="90"/>
      <c r="QL8" s="90"/>
      <c r="QM8" s="90"/>
      <c r="QN8" s="90"/>
      <c r="QO8" s="90"/>
      <c r="QP8" s="90"/>
      <c r="QQ8" s="90"/>
      <c r="QR8" s="90"/>
      <c r="QS8" s="90"/>
      <c r="QT8" s="90"/>
      <c r="QU8" s="90"/>
      <c r="QV8" s="90"/>
      <c r="QW8" s="90"/>
      <c r="QX8" s="90"/>
      <c r="QY8" s="90"/>
      <c r="QZ8" s="90"/>
      <c r="RA8" s="90"/>
      <c r="RB8" s="90"/>
      <c r="RC8" s="90"/>
      <c r="RD8" s="90"/>
      <c r="RE8" s="90"/>
      <c r="RF8" s="90"/>
      <c r="RG8" s="90"/>
      <c r="RH8" s="90"/>
      <c r="RI8" s="90"/>
      <c r="RJ8" s="90"/>
      <c r="RK8" s="90"/>
      <c r="RL8" s="90"/>
      <c r="RM8" s="90"/>
      <c r="RN8" s="90"/>
      <c r="RO8" s="90"/>
      <c r="RP8" s="90"/>
      <c r="RQ8" s="90"/>
      <c r="RR8" s="90"/>
      <c r="RS8" s="90"/>
      <c r="RT8" s="90"/>
      <c r="RU8" s="90"/>
      <c r="RV8" s="90"/>
      <c r="RW8" s="90"/>
      <c r="RX8" s="90"/>
      <c r="RY8" s="90"/>
      <c r="RZ8" s="90"/>
      <c r="SA8" s="90"/>
      <c r="SB8" s="90"/>
      <c r="SC8" s="90"/>
      <c r="SD8" s="90"/>
      <c r="SE8" s="90"/>
      <c r="SF8" s="90"/>
      <c r="SG8" s="90"/>
      <c r="SH8" s="90"/>
      <c r="SI8" s="90"/>
      <c r="SJ8" s="90"/>
      <c r="SK8" s="90"/>
      <c r="SL8" s="90"/>
      <c r="SM8" s="90"/>
      <c r="SN8" s="90"/>
      <c r="SO8" s="90"/>
      <c r="SP8" s="90"/>
      <c r="SQ8" s="90"/>
      <c r="SR8" s="90"/>
      <c r="SS8" s="90"/>
      <c r="ST8" s="90"/>
      <c r="SU8" s="90"/>
      <c r="SV8" s="90"/>
      <c r="SW8" s="90"/>
      <c r="SX8" s="90"/>
      <c r="SY8" s="90"/>
      <c r="SZ8" s="90"/>
      <c r="TA8" s="90"/>
      <c r="TB8" s="90"/>
      <c r="TC8" s="90"/>
      <c r="TD8" s="90"/>
      <c r="TE8" s="90"/>
      <c r="TF8" s="90"/>
      <c r="TG8" s="90"/>
      <c r="TH8" s="90"/>
      <c r="TI8" s="90"/>
      <c r="TJ8" s="90"/>
      <c r="TK8" s="90"/>
      <c r="TL8" s="90"/>
      <c r="TM8" s="90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64" t="s">
        <v>1216</v>
      </c>
      <c r="C9" s="67"/>
      <c r="D9" s="67"/>
      <c r="E9" s="42"/>
      <c r="F9" s="96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  <c r="JD9" s="90"/>
      <c r="JE9" s="90"/>
      <c r="JF9" s="90"/>
      <c r="JG9" s="90"/>
      <c r="JH9" s="90"/>
      <c r="JI9" s="90"/>
      <c r="JJ9" s="90"/>
      <c r="JK9" s="90"/>
      <c r="JL9" s="90"/>
      <c r="JM9" s="90"/>
      <c r="JN9" s="90"/>
      <c r="JO9" s="90"/>
      <c r="JP9" s="90"/>
      <c r="JQ9" s="90"/>
      <c r="JR9" s="90"/>
      <c r="JS9" s="90"/>
      <c r="JT9" s="90"/>
      <c r="JU9" s="90"/>
      <c r="JV9" s="90"/>
      <c r="JW9" s="90"/>
      <c r="JX9" s="90"/>
      <c r="JY9" s="90"/>
      <c r="JZ9" s="90"/>
      <c r="KA9" s="90"/>
      <c r="KB9" s="90"/>
      <c r="KC9" s="90"/>
      <c r="KD9" s="90"/>
      <c r="KE9" s="90"/>
      <c r="KF9" s="90"/>
      <c r="KG9" s="90"/>
      <c r="KH9" s="90"/>
      <c r="KI9" s="90"/>
      <c r="KJ9" s="90"/>
      <c r="KK9" s="90"/>
      <c r="KL9" s="90"/>
      <c r="KM9" s="90"/>
      <c r="KN9" s="90"/>
      <c r="KO9" s="90"/>
      <c r="KP9" s="90"/>
      <c r="KQ9" s="90"/>
      <c r="KR9" s="90"/>
      <c r="KS9" s="90"/>
      <c r="KT9" s="90"/>
      <c r="KU9" s="90"/>
      <c r="KV9" s="90"/>
      <c r="KW9" s="90"/>
      <c r="KX9" s="90"/>
      <c r="KY9" s="90"/>
      <c r="KZ9" s="90"/>
      <c r="LA9" s="90"/>
      <c r="LB9" s="90"/>
      <c r="LC9" s="90"/>
      <c r="LD9" s="90"/>
      <c r="LE9" s="90"/>
      <c r="LF9" s="90"/>
      <c r="LG9" s="90"/>
      <c r="LH9" s="90"/>
      <c r="LI9" s="90"/>
      <c r="LJ9" s="90"/>
      <c r="LK9" s="90"/>
      <c r="LL9" s="90"/>
      <c r="LM9" s="90"/>
      <c r="LN9" s="90"/>
      <c r="LO9" s="90"/>
      <c r="LP9" s="90"/>
      <c r="LQ9" s="90"/>
      <c r="LR9" s="90"/>
      <c r="LS9" s="90"/>
      <c r="LT9" s="90"/>
      <c r="LU9" s="90"/>
      <c r="LV9" s="90"/>
      <c r="LW9" s="90"/>
      <c r="LX9" s="90"/>
      <c r="LY9" s="90"/>
      <c r="LZ9" s="90"/>
      <c r="MA9" s="90"/>
      <c r="MB9" s="90"/>
      <c r="MC9" s="90"/>
      <c r="MD9" s="90"/>
      <c r="ME9" s="90"/>
      <c r="MF9" s="90"/>
      <c r="MG9" s="90"/>
      <c r="MH9" s="90"/>
      <c r="MI9" s="90"/>
      <c r="MJ9" s="90"/>
      <c r="MK9" s="90"/>
      <c r="ML9" s="90"/>
      <c r="MM9" s="90"/>
      <c r="MN9" s="90"/>
      <c r="MO9" s="90"/>
      <c r="MP9" s="90"/>
      <c r="MQ9" s="90"/>
      <c r="MR9" s="90"/>
      <c r="MS9" s="90"/>
      <c r="MT9" s="90"/>
      <c r="MU9" s="90"/>
      <c r="MV9" s="90"/>
      <c r="MW9" s="90"/>
      <c r="MX9" s="90"/>
      <c r="MY9" s="90"/>
      <c r="MZ9" s="90"/>
      <c r="NA9" s="90"/>
      <c r="NB9" s="90"/>
      <c r="NC9" s="90"/>
      <c r="ND9" s="90"/>
      <c r="NE9" s="90"/>
      <c r="NF9" s="90"/>
      <c r="NG9" s="90"/>
      <c r="NH9" s="90"/>
      <c r="NI9" s="90"/>
      <c r="NJ9" s="90"/>
      <c r="NK9" s="90"/>
      <c r="NL9" s="90"/>
      <c r="NM9" s="90"/>
      <c r="NN9" s="90"/>
      <c r="NO9" s="90"/>
      <c r="NP9" s="90"/>
      <c r="NQ9" s="90"/>
      <c r="NR9" s="90"/>
      <c r="NS9" s="90"/>
      <c r="NT9" s="90"/>
      <c r="NU9" s="90"/>
      <c r="NV9" s="90"/>
      <c r="NW9" s="90"/>
      <c r="NX9" s="90"/>
      <c r="NY9" s="90"/>
      <c r="NZ9" s="90"/>
      <c r="OA9" s="90"/>
      <c r="OB9" s="90"/>
      <c r="OC9" s="90"/>
      <c r="OD9" s="90"/>
      <c r="OE9" s="90"/>
      <c r="OF9" s="90"/>
      <c r="OG9" s="90"/>
      <c r="OH9" s="90"/>
      <c r="OI9" s="90"/>
      <c r="OJ9" s="90"/>
      <c r="OK9" s="90"/>
      <c r="OL9" s="90"/>
      <c r="OM9" s="90"/>
      <c r="ON9" s="90"/>
      <c r="OO9" s="90"/>
      <c r="OP9" s="90"/>
      <c r="OQ9" s="90"/>
      <c r="OR9" s="90"/>
      <c r="OS9" s="90"/>
      <c r="OT9" s="90"/>
      <c r="OU9" s="90"/>
      <c r="OV9" s="90"/>
      <c r="OW9" s="90"/>
      <c r="OX9" s="90"/>
      <c r="OY9" s="90"/>
      <c r="OZ9" s="90"/>
      <c r="PA9" s="90"/>
      <c r="PB9" s="90"/>
      <c r="PC9" s="90"/>
      <c r="PD9" s="90"/>
      <c r="PE9" s="90"/>
      <c r="PF9" s="90"/>
      <c r="PG9" s="90"/>
      <c r="PH9" s="90"/>
      <c r="PI9" s="90"/>
      <c r="PJ9" s="90"/>
      <c r="PK9" s="90"/>
      <c r="PL9" s="90"/>
      <c r="PM9" s="90"/>
      <c r="PN9" s="90"/>
      <c r="PO9" s="90"/>
      <c r="PP9" s="90"/>
      <c r="PQ9" s="90"/>
      <c r="PR9" s="90"/>
      <c r="PS9" s="90"/>
      <c r="PT9" s="90"/>
      <c r="PU9" s="90"/>
      <c r="PV9" s="90"/>
      <c r="PW9" s="90"/>
      <c r="PX9" s="90"/>
      <c r="PY9" s="90"/>
      <c r="PZ9" s="90"/>
      <c r="QA9" s="90"/>
      <c r="QB9" s="90"/>
      <c r="QC9" s="90"/>
      <c r="QD9" s="90"/>
      <c r="QE9" s="90"/>
      <c r="QF9" s="90"/>
      <c r="QG9" s="90"/>
      <c r="QH9" s="90"/>
      <c r="QI9" s="90"/>
      <c r="QJ9" s="90"/>
      <c r="QK9" s="90"/>
      <c r="QL9" s="90"/>
      <c r="QM9" s="90"/>
      <c r="QN9" s="90"/>
      <c r="QO9" s="90"/>
      <c r="QP9" s="90"/>
      <c r="QQ9" s="90"/>
      <c r="QR9" s="90"/>
      <c r="QS9" s="90"/>
      <c r="QT9" s="90"/>
      <c r="QU9" s="90"/>
      <c r="QV9" s="90"/>
      <c r="QW9" s="90"/>
      <c r="QX9" s="90"/>
      <c r="QY9" s="90"/>
      <c r="QZ9" s="90"/>
      <c r="RA9" s="90"/>
      <c r="RB9" s="90"/>
      <c r="RC9" s="90"/>
      <c r="RD9" s="90"/>
      <c r="RE9" s="90"/>
      <c r="RF9" s="90"/>
      <c r="RG9" s="90"/>
      <c r="RH9" s="90"/>
      <c r="RI9" s="90"/>
      <c r="RJ9" s="90"/>
      <c r="RK9" s="90"/>
      <c r="RL9" s="90"/>
      <c r="RM9" s="90"/>
      <c r="RN9" s="90"/>
      <c r="RO9" s="90"/>
      <c r="RP9" s="90"/>
      <c r="RQ9" s="90"/>
      <c r="RR9" s="90"/>
      <c r="RS9" s="90"/>
      <c r="RT9" s="90"/>
      <c r="RU9" s="90"/>
      <c r="RV9" s="90"/>
      <c r="RW9" s="90"/>
      <c r="RX9" s="90"/>
      <c r="RY9" s="90"/>
      <c r="RZ9" s="90"/>
      <c r="SA9" s="90"/>
      <c r="SB9" s="90"/>
      <c r="SC9" s="90"/>
      <c r="SD9" s="90"/>
      <c r="SE9" s="90"/>
      <c r="SF9" s="90"/>
      <c r="SG9" s="90"/>
      <c r="SH9" s="90"/>
      <c r="SI9" s="90"/>
      <c r="SJ9" s="90"/>
      <c r="SK9" s="90"/>
      <c r="SL9" s="90"/>
      <c r="SM9" s="90"/>
      <c r="SN9" s="90"/>
      <c r="SO9" s="90"/>
      <c r="SP9" s="90"/>
      <c r="SQ9" s="90"/>
      <c r="SR9" s="90"/>
      <c r="SS9" s="90"/>
      <c r="ST9" s="90"/>
      <c r="SU9" s="90"/>
      <c r="SV9" s="90"/>
      <c r="SW9" s="90"/>
      <c r="SX9" s="90"/>
      <c r="SY9" s="90"/>
      <c r="SZ9" s="90"/>
      <c r="TA9" s="90"/>
      <c r="TB9" s="90"/>
      <c r="TC9" s="90"/>
      <c r="TD9" s="90"/>
      <c r="TE9" s="90"/>
      <c r="TF9" s="90"/>
      <c r="TG9" s="90"/>
      <c r="TH9" s="90"/>
      <c r="TI9" s="90"/>
      <c r="TJ9" s="90"/>
      <c r="TK9" s="90"/>
      <c r="TL9" s="90"/>
      <c r="TM9" s="90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78" t="s">
        <v>1217</v>
      </c>
      <c r="C10" s="87"/>
      <c r="D10" s="87"/>
      <c r="E10" s="57"/>
      <c r="F10" s="98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64" t="s">
        <v>1218</v>
      </c>
      <c r="C11" s="67"/>
      <c r="D11" s="67"/>
      <c r="E11" s="45">
        <f>'[1]Начислено 2012'!B10</f>
        <v>136900.07999999999</v>
      </c>
      <c r="F11" s="99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  <c r="IY11" s="92"/>
      <c r="IZ11" s="92"/>
      <c r="JA11" s="92"/>
      <c r="JB11" s="92"/>
      <c r="JC11" s="92"/>
      <c r="JD11" s="92"/>
      <c r="JE11" s="92"/>
      <c r="JF11" s="92"/>
      <c r="JG11" s="92"/>
      <c r="JH11" s="92"/>
      <c r="JI11" s="92"/>
      <c r="JJ11" s="92"/>
      <c r="JK11" s="92"/>
      <c r="JL11" s="92"/>
      <c r="JM11" s="92"/>
      <c r="JN11" s="92"/>
      <c r="JO11" s="92"/>
      <c r="JP11" s="92"/>
      <c r="JQ11" s="92"/>
      <c r="JR11" s="92"/>
      <c r="JS11" s="92"/>
      <c r="JT11" s="92"/>
      <c r="JU11" s="92"/>
      <c r="JV11" s="92"/>
      <c r="JW11" s="92"/>
      <c r="JX11" s="92"/>
      <c r="JY11" s="92"/>
      <c r="JZ11" s="92"/>
      <c r="KA11" s="92"/>
      <c r="KB11" s="92"/>
      <c r="KC11" s="92"/>
      <c r="KD11" s="92"/>
      <c r="KE11" s="92"/>
      <c r="KF11" s="92"/>
      <c r="KG11" s="92"/>
      <c r="KH11" s="92"/>
      <c r="KI11" s="92"/>
      <c r="KJ11" s="92"/>
      <c r="KK11" s="92"/>
      <c r="KL11" s="92"/>
      <c r="KM11" s="92"/>
      <c r="KN11" s="92"/>
      <c r="KO11" s="92"/>
      <c r="KP11" s="92"/>
      <c r="KQ11" s="92"/>
      <c r="KR11" s="92"/>
      <c r="KS11" s="92"/>
      <c r="KT11" s="92"/>
      <c r="KU11" s="92"/>
      <c r="KV11" s="92"/>
      <c r="KW11" s="92"/>
      <c r="KX11" s="92"/>
      <c r="KY11" s="92"/>
      <c r="KZ11" s="92"/>
      <c r="LA11" s="92"/>
      <c r="LB11" s="92"/>
      <c r="LC11" s="92"/>
      <c r="LD11" s="92"/>
      <c r="LE11" s="92"/>
      <c r="LF11" s="92"/>
      <c r="LG11" s="92"/>
      <c r="LH11" s="92"/>
      <c r="LI11" s="92"/>
      <c r="LJ11" s="92"/>
      <c r="LK11" s="92"/>
      <c r="LL11" s="92"/>
      <c r="LM11" s="92"/>
      <c r="LN11" s="92"/>
      <c r="LO11" s="92"/>
      <c r="LP11" s="92"/>
      <c r="LQ11" s="92"/>
      <c r="LR11" s="92"/>
      <c r="LS11" s="92"/>
      <c r="LT11" s="92"/>
      <c r="LU11" s="92"/>
      <c r="LV11" s="92"/>
      <c r="LW11" s="92"/>
      <c r="LX11" s="92"/>
      <c r="LY11" s="92"/>
      <c r="LZ11" s="92"/>
      <c r="MA11" s="92"/>
      <c r="MB11" s="92"/>
      <c r="MC11" s="92"/>
      <c r="MD11" s="92"/>
      <c r="ME11" s="92"/>
      <c r="MF11" s="92"/>
      <c r="MG11" s="92"/>
      <c r="MH11" s="92"/>
      <c r="MI11" s="92"/>
      <c r="MJ11" s="92"/>
      <c r="MK11" s="92"/>
      <c r="ML11" s="92"/>
      <c r="MM11" s="92"/>
      <c r="MN11" s="92"/>
      <c r="MO11" s="92"/>
      <c r="MP11" s="92"/>
      <c r="MQ11" s="92"/>
      <c r="MR11" s="92"/>
      <c r="MS11" s="92"/>
      <c r="MT11" s="92"/>
      <c r="MU11" s="92"/>
      <c r="MV11" s="92"/>
      <c r="MW11" s="92"/>
      <c r="MX11" s="92"/>
      <c r="MY11" s="92"/>
      <c r="MZ11" s="92"/>
      <c r="NA11" s="92"/>
      <c r="NB11" s="92"/>
      <c r="NC11" s="92"/>
      <c r="ND11" s="92"/>
      <c r="NE11" s="92"/>
      <c r="NF11" s="92"/>
      <c r="NG11" s="92"/>
      <c r="NH11" s="92"/>
      <c r="NI11" s="92"/>
      <c r="NJ11" s="92"/>
      <c r="NK11" s="92"/>
      <c r="NL11" s="92"/>
      <c r="NM11" s="92"/>
      <c r="NN11" s="92"/>
      <c r="NO11" s="92"/>
      <c r="NP11" s="92"/>
      <c r="NQ11" s="92"/>
      <c r="NR11" s="92"/>
      <c r="NS11" s="92"/>
      <c r="NT11" s="92"/>
      <c r="NU11" s="92"/>
      <c r="NV11" s="92"/>
      <c r="NW11" s="92"/>
      <c r="NX11" s="92"/>
      <c r="NY11" s="92"/>
      <c r="NZ11" s="92"/>
      <c r="OA11" s="92"/>
      <c r="OB11" s="92"/>
      <c r="OC11" s="92"/>
      <c r="OD11" s="92"/>
      <c r="OE11" s="92"/>
      <c r="OF11" s="92"/>
      <c r="OG11" s="92"/>
      <c r="OH11" s="92"/>
      <c r="OI11" s="92"/>
      <c r="OJ11" s="92"/>
      <c r="OK11" s="92"/>
      <c r="OL11" s="92"/>
      <c r="OM11" s="92"/>
      <c r="ON11" s="92"/>
      <c r="OO11" s="92"/>
      <c r="OP11" s="92"/>
      <c r="OQ11" s="92"/>
      <c r="OR11" s="92"/>
      <c r="OS11" s="92"/>
      <c r="OT11" s="92"/>
      <c r="OU11" s="92"/>
      <c r="OV11" s="92"/>
      <c r="OW11" s="92"/>
      <c r="OX11" s="92"/>
      <c r="OY11" s="92"/>
      <c r="OZ11" s="92"/>
      <c r="PA11" s="92"/>
      <c r="PB11" s="92"/>
      <c r="PC11" s="92"/>
      <c r="PD11" s="92"/>
      <c r="PE11" s="92"/>
      <c r="PF11" s="92"/>
      <c r="PG11" s="92"/>
      <c r="PH11" s="92"/>
      <c r="PI11" s="92"/>
      <c r="PJ11" s="92"/>
      <c r="PK11" s="92"/>
      <c r="PL11" s="92"/>
      <c r="PM11" s="92"/>
      <c r="PN11" s="92"/>
      <c r="PO11" s="92"/>
      <c r="PP11" s="92"/>
      <c r="PQ11" s="92"/>
      <c r="PR11" s="92"/>
      <c r="PS11" s="92"/>
      <c r="PT11" s="92"/>
      <c r="PU11" s="92"/>
      <c r="PV11" s="92"/>
      <c r="PW11" s="92"/>
      <c r="PX11" s="92"/>
      <c r="PY11" s="92"/>
      <c r="PZ11" s="92"/>
      <c r="QA11" s="92"/>
      <c r="QB11" s="92"/>
      <c r="QC11" s="92"/>
      <c r="QD11" s="92"/>
      <c r="QE11" s="92"/>
      <c r="QF11" s="92"/>
      <c r="QG11" s="92"/>
      <c r="QH11" s="92"/>
      <c r="QI11" s="92"/>
      <c r="QJ11" s="92"/>
      <c r="QK11" s="92"/>
      <c r="QL11" s="92"/>
      <c r="QM11" s="92"/>
      <c r="QN11" s="92"/>
      <c r="QO11" s="92"/>
      <c r="QP11" s="92"/>
      <c r="QQ11" s="92"/>
      <c r="QR11" s="92"/>
      <c r="QS11" s="92"/>
      <c r="QT11" s="92"/>
      <c r="QU11" s="92"/>
      <c r="QV11" s="92"/>
      <c r="QW11" s="92"/>
      <c r="QX11" s="92"/>
      <c r="QY11" s="92"/>
      <c r="QZ11" s="92"/>
      <c r="RA11" s="92"/>
      <c r="RB11" s="92"/>
      <c r="RC11" s="92"/>
      <c r="RD11" s="92"/>
      <c r="RE11" s="92"/>
      <c r="RF11" s="92"/>
      <c r="RG11" s="92"/>
      <c r="RH11" s="92"/>
      <c r="RI11" s="92"/>
      <c r="RJ11" s="92"/>
      <c r="RK11" s="92"/>
      <c r="RL11" s="92"/>
      <c r="RM11" s="92"/>
      <c r="RN11" s="92"/>
      <c r="RO11" s="92"/>
      <c r="RP11" s="92"/>
      <c r="RQ11" s="92"/>
      <c r="RR11" s="92"/>
      <c r="RS11" s="92"/>
      <c r="RT11" s="92"/>
      <c r="RU11" s="92"/>
      <c r="RV11" s="92"/>
      <c r="RW11" s="92"/>
      <c r="RX11" s="92"/>
      <c r="RY11" s="92"/>
      <c r="RZ11" s="92"/>
      <c r="SA11" s="92"/>
      <c r="SB11" s="92"/>
      <c r="SC11" s="92"/>
      <c r="SD11" s="92"/>
      <c r="SE11" s="92"/>
      <c r="SF11" s="92"/>
      <c r="SG11" s="92"/>
      <c r="SH11" s="92"/>
      <c r="SI11" s="92"/>
      <c r="SJ11" s="92"/>
      <c r="SK11" s="92"/>
      <c r="SL11" s="92"/>
      <c r="SM11" s="92"/>
      <c r="SN11" s="92"/>
      <c r="SO11" s="92"/>
      <c r="SP11" s="92"/>
      <c r="SQ11" s="92"/>
      <c r="SR11" s="92"/>
      <c r="SS11" s="92"/>
      <c r="ST11" s="92"/>
      <c r="SU11" s="92"/>
      <c r="SV11" s="92"/>
      <c r="SW11" s="92"/>
      <c r="SX11" s="92"/>
      <c r="SY11" s="92"/>
      <c r="SZ11" s="92"/>
      <c r="TA11" s="92"/>
      <c r="TB11" s="92"/>
      <c r="TC11" s="92"/>
      <c r="TD11" s="92"/>
      <c r="TE11" s="92"/>
      <c r="TF11" s="92"/>
      <c r="TG11" s="92"/>
      <c r="TH11" s="92"/>
      <c r="TI11" s="92"/>
      <c r="TJ11" s="92"/>
      <c r="TK11" s="92"/>
      <c r="TL11" s="92"/>
      <c r="TM11" s="92"/>
      <c r="TN11" s="92"/>
      <c r="TO11" s="92"/>
      <c r="TP11" s="92"/>
      <c r="TQ11" s="92"/>
      <c r="TR11" s="92"/>
      <c r="TS11" s="92"/>
      <c r="TT11" s="92"/>
      <c r="TU11" s="92"/>
      <c r="TV11" s="92"/>
      <c r="TW11" s="92"/>
      <c r="TX11" s="92"/>
      <c r="TY11" s="92"/>
      <c r="TZ11" s="92"/>
      <c r="UA11" s="92"/>
      <c r="UB11" s="92"/>
      <c r="UC11" s="92"/>
      <c r="UD11" s="92"/>
      <c r="UE11" s="92"/>
      <c r="UF11" s="92"/>
      <c r="UG11" s="92"/>
      <c r="UH11" s="92"/>
      <c r="UI11" s="92"/>
      <c r="UJ11" s="92"/>
      <c r="UK11" s="92"/>
      <c r="UL11" s="92"/>
      <c r="UM11" s="92"/>
      <c r="UN11" s="92"/>
      <c r="UO11" s="92"/>
      <c r="UP11" s="92"/>
      <c r="UQ11" s="92"/>
      <c r="UR11" s="92"/>
      <c r="US11" s="92"/>
      <c r="UT11" s="92"/>
      <c r="UU11" s="92"/>
      <c r="UV11" s="92"/>
      <c r="UW11" s="92"/>
      <c r="UX11" s="92"/>
      <c r="UY11" s="92"/>
      <c r="UZ11" s="92"/>
      <c r="VA11" s="92"/>
      <c r="VB11" s="92"/>
      <c r="VC11" s="92"/>
      <c r="VD11" s="92"/>
      <c r="VE11" s="92"/>
      <c r="VF11" s="92"/>
      <c r="VG11" s="92"/>
      <c r="VH11" s="92"/>
      <c r="VI11" s="92"/>
      <c r="VJ11" s="92"/>
      <c r="VK11" s="92"/>
      <c r="VL11" s="92"/>
      <c r="VM11" s="92"/>
      <c r="VN11" s="92"/>
      <c r="VO11" s="92"/>
      <c r="VP11" s="92"/>
      <c r="VQ11" s="92"/>
      <c r="VR11" s="92"/>
      <c r="VS11" s="92"/>
      <c r="VT11" s="92"/>
      <c r="VU11" s="92"/>
      <c r="VV11" s="92"/>
      <c r="VW11" s="92"/>
      <c r="VX11" s="92"/>
      <c r="VY11" s="92"/>
      <c r="VZ11" s="92"/>
      <c r="WA11" s="92"/>
      <c r="WB11" s="92"/>
      <c r="WC11" s="92"/>
      <c r="WD11" s="92"/>
      <c r="WE11" s="92"/>
      <c r="WF11" s="92"/>
      <c r="WG11" s="92"/>
      <c r="WH11" s="92"/>
      <c r="WI11" s="92"/>
      <c r="WJ11" s="92"/>
      <c r="WK11" s="92"/>
      <c r="WL11" s="92"/>
      <c r="WM11" s="92"/>
      <c r="WN11" s="92"/>
      <c r="WO11" s="92"/>
      <c r="WP11" s="92"/>
      <c r="WQ11" s="92"/>
      <c r="WR11" s="92"/>
      <c r="WS11" s="92"/>
      <c r="WT11" s="92"/>
      <c r="WU11" s="92"/>
      <c r="WV11" s="92"/>
      <c r="WW11" s="92"/>
      <c r="WX11" s="92"/>
      <c r="WY11" s="92"/>
      <c r="WZ11" s="92"/>
      <c r="XA11" s="92"/>
      <c r="XB11" s="92"/>
      <c r="XC11" s="92"/>
      <c r="XD11" s="92"/>
      <c r="XE11" s="92"/>
      <c r="XF11" s="92"/>
      <c r="XG11" s="92"/>
      <c r="XH11" s="92"/>
      <c r="XI11" s="92"/>
      <c r="XJ11" s="92"/>
      <c r="XK11" s="92"/>
      <c r="XL11" s="92"/>
      <c r="XM11" s="92"/>
      <c r="XN11" s="92"/>
      <c r="XO11" s="92"/>
      <c r="XP11" s="92"/>
      <c r="XQ11" s="92"/>
      <c r="XR11" s="92"/>
      <c r="XS11" s="92"/>
      <c r="XT11" s="92"/>
      <c r="XU11" s="92"/>
      <c r="XV11" s="92"/>
      <c r="XW11" s="92"/>
      <c r="XX11" s="92"/>
      <c r="XY11" s="92"/>
      <c r="XZ11" s="92"/>
      <c r="YA11" s="92"/>
      <c r="YB11" s="92"/>
      <c r="YC11" s="92"/>
      <c r="YD11" s="92"/>
      <c r="YE11" s="92"/>
      <c r="YF11" s="92"/>
      <c r="YG11" s="92"/>
      <c r="YH11" s="92"/>
      <c r="YI11" s="92"/>
      <c r="YJ11" s="92"/>
      <c r="YK11" s="92"/>
      <c r="YL11" s="92"/>
      <c r="YM11" s="92"/>
      <c r="YN11" s="92"/>
      <c r="YO11" s="92"/>
      <c r="YP11" s="92"/>
      <c r="YQ11" s="92"/>
      <c r="YR11" s="92"/>
      <c r="YS11" s="92"/>
      <c r="YT11" s="92"/>
      <c r="YU11" s="92"/>
      <c r="YV11" s="92"/>
      <c r="YW11" s="92"/>
      <c r="YX11" s="92"/>
      <c r="YY11" s="92"/>
      <c r="YZ11" s="92"/>
      <c r="ZA11" s="92"/>
      <c r="ZB11" s="92"/>
      <c r="ZC11" s="92"/>
      <c r="ZD11" s="92"/>
      <c r="ZE11" s="92"/>
      <c r="ZF11" s="92"/>
      <c r="ZG11" s="92"/>
      <c r="ZH11" s="92"/>
      <c r="ZI11" s="92"/>
      <c r="ZJ11" s="92"/>
      <c r="ZK11" s="92"/>
      <c r="ZL11" s="92"/>
      <c r="ZM11" s="92"/>
      <c r="ZN11" s="92"/>
      <c r="ZO11" s="92"/>
      <c r="ZP11" s="92"/>
      <c r="ZQ11" s="92"/>
      <c r="ZR11" s="92"/>
      <c r="ZS11" s="92"/>
      <c r="ZT11" s="92"/>
      <c r="ZU11" s="92"/>
      <c r="ZV11" s="92"/>
      <c r="ZW11" s="92"/>
      <c r="ZX11" s="92"/>
      <c r="ZY11" s="92"/>
      <c r="ZZ11" s="92"/>
      <c r="AAA11" s="92"/>
      <c r="AAB11" s="92"/>
      <c r="AAC11" s="92"/>
      <c r="AAD11" s="92"/>
      <c r="AAE11" s="92"/>
      <c r="AAF11" s="92"/>
      <c r="AAG11" s="92"/>
      <c r="AAH11" s="92"/>
      <c r="AAI11" s="92"/>
      <c r="AAJ11" s="92"/>
      <c r="AAK11" s="92"/>
      <c r="AAL11" s="92"/>
      <c r="AAM11" s="92"/>
      <c r="AAN11" s="92"/>
      <c r="AAO11" s="92"/>
      <c r="AAP11" s="92"/>
      <c r="AAQ11" s="92"/>
      <c r="AAR11" s="92"/>
      <c r="AAS11" s="92"/>
      <c r="AAT11" s="92"/>
      <c r="AAU11" s="92"/>
      <c r="AAV11" s="92"/>
      <c r="AAW11" s="92"/>
      <c r="AAX11" s="92"/>
      <c r="AAY11" s="92"/>
      <c r="AAZ11" s="92"/>
      <c r="ABA11" s="92"/>
      <c r="ABB11" s="92"/>
      <c r="ABC11" s="92"/>
      <c r="ABD11" s="92"/>
      <c r="ABE11" s="92"/>
      <c r="ABF11" s="92"/>
      <c r="ABG11" s="92"/>
      <c r="ABH11" s="92"/>
      <c r="ABI11" s="92"/>
      <c r="ABJ11" s="92"/>
      <c r="ABK11" s="92"/>
      <c r="ABL11" s="92"/>
      <c r="ABM11" s="92"/>
      <c r="ABN11" s="92"/>
      <c r="ABO11" s="92"/>
      <c r="ABP11" s="92"/>
      <c r="ABQ11" s="92"/>
      <c r="ABR11" s="92"/>
      <c r="ABS11" s="92"/>
      <c r="ABT11" s="92"/>
      <c r="ABU11" s="92"/>
      <c r="ABV11" s="92"/>
      <c r="ABW11" s="92"/>
      <c r="ABX11" s="92"/>
      <c r="ABY11" s="92"/>
      <c r="ABZ11" s="92"/>
      <c r="ACA11" s="92"/>
      <c r="ACB11" s="92"/>
      <c r="ACC11" s="92"/>
      <c r="ACD11" s="92"/>
      <c r="ACE11" s="92"/>
      <c r="ACF11" s="92"/>
      <c r="ACG11" s="92"/>
      <c r="ACH11" s="92"/>
      <c r="ACI11" s="92"/>
      <c r="ACJ11" s="92"/>
      <c r="ACK11" s="92"/>
      <c r="ACL11" s="92"/>
      <c r="ACM11" s="92"/>
      <c r="ACN11" s="92"/>
      <c r="ACO11" s="92"/>
      <c r="ACP11" s="92"/>
      <c r="ACQ11" s="92"/>
      <c r="ACR11" s="92"/>
      <c r="ACS11" s="92"/>
      <c r="ACT11" s="92"/>
      <c r="ACU11" s="92"/>
      <c r="ACV11" s="92"/>
      <c r="ACW11" s="92"/>
      <c r="ACX11" s="92"/>
      <c r="ACY11" s="92"/>
      <c r="ACZ11" s="92"/>
      <c r="ADA11" s="92"/>
      <c r="ADB11" s="92"/>
      <c r="ADC11" s="92"/>
      <c r="ADD11" s="92"/>
      <c r="ADE11" s="92"/>
      <c r="ADF11" s="92"/>
      <c r="ADG11" s="92"/>
      <c r="ADH11" s="92"/>
      <c r="ADI11" s="92"/>
      <c r="ADJ11" s="92"/>
      <c r="ADK11" s="92"/>
      <c r="ADL11" s="92"/>
      <c r="ADM11" s="92"/>
      <c r="ADN11" s="92"/>
      <c r="ADO11" s="92"/>
      <c r="ADP11" s="92"/>
      <c r="ADQ11" s="92"/>
      <c r="ADR11" s="92"/>
      <c r="ADS11" s="92"/>
      <c r="ADT11" s="92"/>
      <c r="ADU11" s="92"/>
      <c r="ADV11" s="92"/>
      <c r="ADW11" s="92"/>
      <c r="ADX11" s="92"/>
      <c r="ADY11" s="92"/>
      <c r="ADZ11" s="92"/>
      <c r="AEA11" s="92"/>
      <c r="AEB11" s="92"/>
      <c r="AEC11" s="92"/>
      <c r="AED11" s="92"/>
      <c r="AEE11" s="92"/>
      <c r="AEF11" s="92"/>
      <c r="AEG11" s="92"/>
      <c r="AEH11" s="92"/>
      <c r="AEI11" s="92"/>
      <c r="AEJ11" s="92"/>
      <c r="AEK11" s="92"/>
      <c r="AEL11" s="92"/>
      <c r="AEM11" s="92"/>
      <c r="AEN11" s="92"/>
      <c r="AEO11" s="92"/>
      <c r="AEP11" s="92"/>
      <c r="AEQ11" s="92"/>
      <c r="AER11" s="92"/>
      <c r="AES11" s="92"/>
      <c r="AET11" s="92"/>
      <c r="AEU11" s="92"/>
      <c r="AEV11" s="92"/>
      <c r="AEW11" s="92"/>
      <c r="AEX11" s="92"/>
      <c r="AEY11" s="92"/>
      <c r="AEZ11" s="92"/>
      <c r="AFA11" s="92"/>
      <c r="AFB11" s="92"/>
      <c r="AFC11" s="92"/>
      <c r="AFD11" s="92"/>
      <c r="AFE11" s="92"/>
      <c r="AFF11" s="92"/>
      <c r="AFG11" s="92"/>
      <c r="AFH11" s="92"/>
      <c r="AFI11" s="92"/>
      <c r="AFJ11" s="92"/>
      <c r="AFK11" s="92"/>
      <c r="AFL11" s="92"/>
      <c r="AFM11" s="92"/>
      <c r="AFN11" s="92"/>
      <c r="AFO11" s="92"/>
      <c r="AFP11" s="92"/>
      <c r="AFQ11" s="92"/>
      <c r="AFR11" s="92"/>
      <c r="AFS11" s="92"/>
      <c r="AFT11" s="92"/>
      <c r="AFU11" s="92"/>
      <c r="AFV11" s="92"/>
      <c r="AFW11" s="92"/>
      <c r="AFX11" s="92"/>
      <c r="AFY11" s="92"/>
      <c r="AFZ11" s="92"/>
      <c r="AGA11" s="92"/>
      <c r="AGB11" s="92"/>
      <c r="AGC11" s="92"/>
      <c r="AGD11" s="92"/>
      <c r="AGE11" s="92"/>
      <c r="AGF11" s="92"/>
      <c r="AGG11" s="92"/>
      <c r="AGH11" s="92"/>
      <c r="AGI11" s="92"/>
      <c r="AGJ11" s="92"/>
      <c r="AGK11" s="92"/>
      <c r="AGL11" s="92"/>
      <c r="AGM11" s="92"/>
      <c r="AGN11" s="92"/>
      <c r="AGO11" s="92"/>
      <c r="AGP11" s="92"/>
      <c r="AGQ11" s="92"/>
      <c r="AGR11" s="92"/>
      <c r="AGS11" s="92"/>
      <c r="AGT11" s="92"/>
      <c r="AGU11" s="92"/>
      <c r="AGV11" s="92"/>
      <c r="AGW11" s="92"/>
      <c r="AGX11" s="92"/>
      <c r="AGY11" s="92"/>
      <c r="AGZ11" s="92"/>
      <c r="AHA11" s="92"/>
      <c r="AHB11" s="92"/>
      <c r="AHC11" s="92"/>
      <c r="AHD11" s="92"/>
      <c r="AHE11" s="92"/>
      <c r="AHF11" s="92"/>
      <c r="AHG11" s="92"/>
      <c r="AHH11" s="92"/>
      <c r="AHI11" s="92"/>
      <c r="AHJ11" s="92"/>
      <c r="AHK11" s="92"/>
      <c r="AHL11" s="92"/>
      <c r="AHM11" s="92"/>
      <c r="AHN11" s="92"/>
      <c r="AHO11" s="92"/>
      <c r="AHP11" s="92"/>
      <c r="AHQ11" s="92"/>
      <c r="AHR11" s="92"/>
      <c r="AHS11" s="92"/>
      <c r="AHT11" s="92"/>
      <c r="AHU11" s="92"/>
      <c r="AHV11" s="92"/>
      <c r="AHW11" s="92"/>
      <c r="AHX11" s="92"/>
      <c r="AHY11" s="92"/>
      <c r="AHZ11" s="92"/>
      <c r="AIA11" s="92"/>
      <c r="AIB11" s="92"/>
      <c r="AIC11" s="92"/>
      <c r="AID11" s="92"/>
      <c r="AIE11" s="92"/>
      <c r="AIF11" s="92"/>
      <c r="AIG11" s="92"/>
      <c r="AIH11" s="92"/>
      <c r="AII11" s="92"/>
      <c r="AIJ11" s="92"/>
      <c r="AIK11" s="92"/>
      <c r="AIL11" s="92"/>
      <c r="AIM11" s="92"/>
      <c r="AIN11" s="92"/>
      <c r="AIO11" s="92"/>
      <c r="AIP11" s="92"/>
      <c r="AIQ11" s="92"/>
      <c r="AIR11" s="92"/>
      <c r="AIS11" s="92"/>
      <c r="AIT11" s="92"/>
      <c r="AIU11" s="92"/>
      <c r="AIV11" s="92"/>
      <c r="AIW11" s="92"/>
      <c r="AIX11" s="92"/>
      <c r="AIY11" s="92"/>
      <c r="AIZ11" s="92"/>
      <c r="AJA11" s="92"/>
      <c r="AJB11" s="92"/>
      <c r="AJC11" s="92"/>
      <c r="AJD11" s="92"/>
      <c r="AJE11" s="92"/>
      <c r="AJF11" s="92"/>
      <c r="AJG11" s="92"/>
      <c r="AJH11" s="92"/>
      <c r="AJI11" s="92"/>
      <c r="AJJ11" s="92"/>
      <c r="AJK11" s="92"/>
      <c r="AJL11" s="92"/>
      <c r="AJM11" s="92"/>
      <c r="AJN11" s="92"/>
      <c r="AJO11" s="92"/>
      <c r="AJP11" s="92"/>
      <c r="AJQ11" s="92"/>
      <c r="AJR11" s="92"/>
      <c r="AJS11" s="92"/>
      <c r="AJT11" s="92"/>
      <c r="AJU11" s="92"/>
      <c r="AJV11" s="92"/>
      <c r="AJW11" s="92"/>
      <c r="AJX11" s="92"/>
      <c r="AJY11" s="92"/>
      <c r="AJZ11" s="92"/>
      <c r="AKA11" s="92"/>
      <c r="AKB11" s="92"/>
      <c r="AKC11" s="92"/>
      <c r="AKD11" s="92"/>
      <c r="AKE11" s="92"/>
      <c r="AKF11" s="92"/>
      <c r="AKG11" s="92"/>
      <c r="AKH11" s="92"/>
      <c r="AKI11" s="92"/>
      <c r="AKJ11" s="92"/>
      <c r="AKK11" s="92"/>
      <c r="AKL11" s="92"/>
      <c r="AKM11" s="92"/>
      <c r="AKN11" s="92"/>
      <c r="AKO11" s="92"/>
      <c r="AKP11" s="92"/>
      <c r="AKQ11" s="92"/>
      <c r="AKR11" s="92"/>
      <c r="AKS11" s="92"/>
      <c r="AKT11" s="92"/>
      <c r="AKU11" s="92"/>
      <c r="AKV11" s="92"/>
      <c r="AKW11" s="92"/>
      <c r="AKX11" s="92"/>
      <c r="AKY11" s="92"/>
      <c r="AKZ11" s="92"/>
      <c r="ALA11" s="92"/>
      <c r="ALB11" s="92"/>
      <c r="ALC11" s="92"/>
      <c r="ALD11" s="92"/>
      <c r="ALE11" s="92"/>
      <c r="ALF11" s="92"/>
      <c r="ALG11" s="92"/>
      <c r="ALH11" s="92"/>
      <c r="ALI11" s="92"/>
      <c r="ALJ11" s="92"/>
      <c r="ALK11" s="92"/>
      <c r="ALL11" s="92"/>
      <c r="ALM11" s="92"/>
      <c r="ALN11" s="92"/>
      <c r="ALO11" s="92"/>
      <c r="ALP11" s="92"/>
      <c r="ALQ11" s="92"/>
      <c r="ALR11" s="92"/>
      <c r="ALS11" s="92"/>
      <c r="ALT11" s="92"/>
      <c r="ALU11" s="92"/>
      <c r="ALV11" s="92"/>
      <c r="ALW11" s="92"/>
      <c r="ALX11" s="92"/>
      <c r="ALY11" s="92"/>
      <c r="ALZ11" s="92"/>
      <c r="AMA11" s="92"/>
      <c r="AMB11" s="92"/>
      <c r="AMC11" s="92"/>
      <c r="AMD11" s="92"/>
      <c r="AME11" s="92"/>
      <c r="AMF11" s="92"/>
      <c r="AMG11" s="92"/>
      <c r="AMH11" s="92"/>
      <c r="AMI11" s="92"/>
      <c r="AMJ11" s="92"/>
      <c r="AMK11" s="92"/>
      <c r="AML11" s="92"/>
      <c r="AMM11" s="92"/>
      <c r="AMN11" s="92"/>
      <c r="AMO11" s="92"/>
      <c r="AMP11" s="92"/>
      <c r="AMQ11" s="92"/>
      <c r="AMR11" s="92"/>
      <c r="AMS11" s="92"/>
      <c r="AMT11" s="92"/>
      <c r="AMU11" s="92"/>
      <c r="AMV11" s="92"/>
      <c r="AMW11" s="92"/>
      <c r="AMX11" s="92"/>
      <c r="AMY11" s="92"/>
      <c r="AMZ11" s="92"/>
      <c r="ANA11" s="92"/>
      <c r="ANB11" s="92"/>
      <c r="ANC11" s="92"/>
      <c r="AND11" s="92"/>
      <c r="ANE11" s="92"/>
      <c r="ANF11" s="92"/>
      <c r="ANG11" s="92"/>
      <c r="ANH11" s="92"/>
      <c r="ANI11" s="92"/>
      <c r="ANJ11" s="92"/>
      <c r="ANK11" s="92"/>
      <c r="ANL11" s="92"/>
      <c r="ANM11" s="92"/>
      <c r="ANN11" s="92"/>
      <c r="ANO11" s="92"/>
      <c r="ANP11" s="92"/>
      <c r="ANQ11" s="92"/>
      <c r="ANR11" s="92"/>
      <c r="ANS11" s="92"/>
      <c r="ANT11" s="92"/>
      <c r="ANU11" s="92"/>
      <c r="ANV11" s="92"/>
      <c r="ANW11" s="92"/>
      <c r="ANX11" s="92"/>
      <c r="ANY11" s="92"/>
      <c r="ANZ11" s="92"/>
      <c r="AOA11" s="92"/>
      <c r="AOB11" s="92"/>
      <c r="AOC11" s="92"/>
      <c r="AOD11" s="92"/>
      <c r="AOE11" s="92"/>
      <c r="AOF11" s="92"/>
      <c r="AOG11" s="92"/>
      <c r="AOH11" s="92"/>
      <c r="AOI11" s="92"/>
      <c r="AOJ11" s="92"/>
      <c r="AOK11" s="92"/>
      <c r="AOL11" s="92"/>
      <c r="AOM11" s="92"/>
      <c r="AON11" s="92"/>
      <c r="AOO11" s="92"/>
      <c r="AOP11" s="92"/>
      <c r="AOQ11" s="92"/>
      <c r="AOR11" s="92"/>
      <c r="AOS11" s="92"/>
      <c r="AOT11" s="92"/>
      <c r="AOU11" s="92"/>
      <c r="AOV11" s="92"/>
      <c r="AOW11" s="92"/>
      <c r="AOX11" s="92"/>
      <c r="AOY11" s="92"/>
      <c r="AOZ11" s="92"/>
      <c r="APA11" s="92"/>
      <c r="APB11" s="92"/>
      <c r="APC11" s="92"/>
      <c r="APD11" s="92"/>
      <c r="APE11" s="92"/>
      <c r="APF11" s="92"/>
      <c r="APG11" s="92"/>
      <c r="APH11" s="92"/>
      <c r="API11" s="92"/>
      <c r="APJ11" s="92"/>
      <c r="APK11" s="92"/>
      <c r="APL11" s="92"/>
      <c r="APM11" s="92"/>
      <c r="APN11" s="92"/>
      <c r="APO11" s="92"/>
      <c r="APP11" s="92"/>
      <c r="APQ11" s="92"/>
      <c r="APR11" s="92"/>
      <c r="APS11" s="92"/>
      <c r="APT11" s="92"/>
      <c r="APU11" s="92"/>
      <c r="APV11" s="92"/>
      <c r="APW11" s="92"/>
      <c r="APX11" s="92"/>
      <c r="APY11" s="92"/>
      <c r="APZ11" s="92"/>
      <c r="AQA11" s="92"/>
      <c r="AQB11" s="92"/>
      <c r="AQC11" s="92"/>
      <c r="AQD11" s="92"/>
      <c r="AQE11" s="92"/>
      <c r="AQF11" s="92"/>
      <c r="AQG11" s="92"/>
      <c r="AQH11" s="92"/>
      <c r="AQI11" s="92"/>
      <c r="AQJ11" s="92"/>
      <c r="AQK11" s="92"/>
      <c r="AQL11" s="92"/>
      <c r="AQM11" s="92"/>
      <c r="AQN11" s="92"/>
      <c r="AQO11" s="92"/>
      <c r="AQP11" s="92"/>
      <c r="AQQ11" s="92"/>
      <c r="AQR11" s="92"/>
      <c r="AQS11" s="92"/>
      <c r="AQT11" s="92"/>
      <c r="AQU11" s="92"/>
      <c r="AQV11" s="92"/>
      <c r="AQW11" s="92"/>
      <c r="AQX11" s="92"/>
      <c r="AQY11" s="92"/>
      <c r="AQZ11" s="92"/>
      <c r="ARA11" s="92"/>
      <c r="ARB11" s="92"/>
      <c r="ARC11" s="92"/>
      <c r="ARD11" s="92"/>
      <c r="ARE11" s="92"/>
      <c r="ARF11" s="92"/>
      <c r="ARG11" s="92"/>
      <c r="ARH11" s="92"/>
      <c r="ARI11" s="92"/>
      <c r="ARJ11" s="92"/>
      <c r="ARK11" s="92"/>
      <c r="ARL11" s="92"/>
      <c r="ARM11" s="92"/>
      <c r="ARN11" s="92"/>
      <c r="ARO11" s="92"/>
      <c r="ARP11" s="92"/>
      <c r="ARQ11" s="92"/>
      <c r="ARR11" s="92"/>
      <c r="ARS11" s="92"/>
      <c r="ART11" s="92"/>
      <c r="ARU11" s="92"/>
      <c r="ARV11" s="92"/>
      <c r="ARW11" s="92"/>
      <c r="ARX11" s="92"/>
      <c r="ARY11" s="92"/>
      <c r="ARZ11" s="92"/>
      <c r="ASA11" s="92"/>
      <c r="ASB11" s="92"/>
      <c r="ASC11" s="92"/>
      <c r="ASD11" s="92"/>
      <c r="ASE11" s="92"/>
      <c r="ASF11" s="92"/>
      <c r="ASG11" s="92"/>
      <c r="ASH11" s="92"/>
      <c r="ASI11" s="92"/>
      <c r="ASJ11" s="92"/>
      <c r="ASK11" s="92"/>
      <c r="ASL11" s="92"/>
      <c r="ASM11" s="92"/>
      <c r="ASN11" s="92"/>
      <c r="ASO11" s="92"/>
      <c r="ASP11" s="92"/>
      <c r="ASQ11" s="92"/>
      <c r="ASR11" s="92"/>
      <c r="ASS11" s="92"/>
      <c r="AST11" s="92"/>
      <c r="ASU11" s="92"/>
      <c r="ASV11" s="92"/>
      <c r="ASW11" s="92"/>
      <c r="ASX11" s="92"/>
      <c r="ASY11" s="92"/>
      <c r="ASZ11" s="92"/>
      <c r="ATA11" s="92"/>
      <c r="ATB11" s="92"/>
      <c r="ATC11" s="92"/>
      <c r="ATD11" s="92"/>
      <c r="ATE11" s="92"/>
      <c r="ATF11" s="92"/>
      <c r="ATG11" s="92"/>
      <c r="ATH11" s="92"/>
      <c r="ATI11" s="92"/>
      <c r="ATJ11" s="92"/>
      <c r="ATK11" s="92"/>
      <c r="ATL11" s="92"/>
      <c r="ATM11" s="92"/>
      <c r="ATN11" s="92"/>
      <c r="ATO11" s="92"/>
      <c r="ATP11" s="92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64" t="s">
        <v>1219</v>
      </c>
      <c r="C12" s="64"/>
      <c r="D12" s="64"/>
      <c r="E12" s="45">
        <f>'[1]Начислено 2012'!B9</f>
        <v>12794.4</v>
      </c>
      <c r="F12" s="99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  <c r="IY12" s="92"/>
      <c r="IZ12" s="92"/>
      <c r="JA12" s="92"/>
      <c r="JB12" s="92"/>
      <c r="JC12" s="92"/>
      <c r="JD12" s="92"/>
      <c r="JE12" s="92"/>
      <c r="JF12" s="92"/>
      <c r="JG12" s="92"/>
      <c r="JH12" s="92"/>
      <c r="JI12" s="92"/>
      <c r="JJ12" s="92"/>
      <c r="JK12" s="92"/>
      <c r="JL12" s="92"/>
      <c r="JM12" s="92"/>
      <c r="JN12" s="92"/>
      <c r="JO12" s="92"/>
      <c r="JP12" s="92"/>
      <c r="JQ12" s="92"/>
      <c r="JR12" s="92"/>
      <c r="JS12" s="92"/>
      <c r="JT12" s="92"/>
      <c r="JU12" s="92"/>
      <c r="JV12" s="92"/>
      <c r="JW12" s="92"/>
      <c r="JX12" s="92"/>
      <c r="JY12" s="92"/>
      <c r="JZ12" s="92"/>
      <c r="KA12" s="92"/>
      <c r="KB12" s="92"/>
      <c r="KC12" s="92"/>
      <c r="KD12" s="92"/>
      <c r="KE12" s="92"/>
      <c r="KF12" s="92"/>
      <c r="KG12" s="92"/>
      <c r="KH12" s="92"/>
      <c r="KI12" s="92"/>
      <c r="KJ12" s="92"/>
      <c r="KK12" s="92"/>
      <c r="KL12" s="92"/>
      <c r="KM12" s="92"/>
      <c r="KN12" s="92"/>
      <c r="KO12" s="92"/>
      <c r="KP12" s="92"/>
      <c r="KQ12" s="92"/>
      <c r="KR12" s="92"/>
      <c r="KS12" s="92"/>
      <c r="KT12" s="92"/>
      <c r="KU12" s="92"/>
      <c r="KV12" s="92"/>
      <c r="KW12" s="92"/>
      <c r="KX12" s="92"/>
      <c r="KY12" s="92"/>
      <c r="KZ12" s="92"/>
      <c r="LA12" s="92"/>
      <c r="LB12" s="92"/>
      <c r="LC12" s="92"/>
      <c r="LD12" s="92"/>
      <c r="LE12" s="92"/>
      <c r="LF12" s="92"/>
      <c r="LG12" s="92"/>
      <c r="LH12" s="92"/>
      <c r="LI12" s="92"/>
      <c r="LJ12" s="92"/>
      <c r="LK12" s="92"/>
      <c r="LL12" s="92"/>
      <c r="LM12" s="92"/>
      <c r="LN12" s="92"/>
      <c r="LO12" s="92"/>
      <c r="LP12" s="92"/>
      <c r="LQ12" s="92"/>
      <c r="LR12" s="92"/>
      <c r="LS12" s="92"/>
      <c r="LT12" s="92"/>
      <c r="LU12" s="92"/>
      <c r="LV12" s="92"/>
      <c r="LW12" s="92"/>
      <c r="LX12" s="92"/>
      <c r="LY12" s="92"/>
      <c r="LZ12" s="92"/>
      <c r="MA12" s="92"/>
      <c r="MB12" s="92"/>
      <c r="MC12" s="92"/>
      <c r="MD12" s="92"/>
      <c r="ME12" s="92"/>
      <c r="MF12" s="92"/>
      <c r="MG12" s="92"/>
      <c r="MH12" s="92"/>
      <c r="MI12" s="92"/>
      <c r="MJ12" s="92"/>
      <c r="MK12" s="92"/>
      <c r="ML12" s="92"/>
      <c r="MM12" s="92"/>
      <c r="MN12" s="92"/>
      <c r="MO12" s="92"/>
      <c r="MP12" s="92"/>
      <c r="MQ12" s="92"/>
      <c r="MR12" s="92"/>
      <c r="MS12" s="92"/>
      <c r="MT12" s="92"/>
      <c r="MU12" s="92"/>
      <c r="MV12" s="92"/>
      <c r="MW12" s="92"/>
      <c r="MX12" s="92"/>
      <c r="MY12" s="92"/>
      <c r="MZ12" s="92"/>
      <c r="NA12" s="92"/>
      <c r="NB12" s="92"/>
      <c r="NC12" s="92"/>
      <c r="ND12" s="92"/>
      <c r="NE12" s="92"/>
      <c r="NF12" s="92"/>
      <c r="NG12" s="92"/>
      <c r="NH12" s="92"/>
      <c r="NI12" s="92"/>
      <c r="NJ12" s="92"/>
      <c r="NK12" s="92"/>
      <c r="NL12" s="92"/>
      <c r="NM12" s="92"/>
      <c r="NN12" s="92"/>
      <c r="NO12" s="92"/>
      <c r="NP12" s="92"/>
      <c r="NQ12" s="92"/>
      <c r="NR12" s="92"/>
      <c r="NS12" s="92"/>
      <c r="NT12" s="92"/>
      <c r="NU12" s="92"/>
      <c r="NV12" s="92"/>
      <c r="NW12" s="92"/>
      <c r="NX12" s="92"/>
      <c r="NY12" s="92"/>
      <c r="NZ12" s="92"/>
      <c r="OA12" s="92"/>
      <c r="OB12" s="92"/>
      <c r="OC12" s="92"/>
      <c r="OD12" s="92"/>
      <c r="OE12" s="92"/>
      <c r="OF12" s="92"/>
      <c r="OG12" s="92"/>
      <c r="OH12" s="92"/>
      <c r="OI12" s="92"/>
      <c r="OJ12" s="92"/>
      <c r="OK12" s="92"/>
      <c r="OL12" s="92"/>
      <c r="OM12" s="92"/>
      <c r="ON12" s="92"/>
      <c r="OO12" s="92"/>
      <c r="OP12" s="92"/>
      <c r="OQ12" s="92"/>
      <c r="OR12" s="92"/>
      <c r="OS12" s="92"/>
      <c r="OT12" s="92"/>
      <c r="OU12" s="92"/>
      <c r="OV12" s="92"/>
      <c r="OW12" s="92"/>
      <c r="OX12" s="92"/>
      <c r="OY12" s="92"/>
      <c r="OZ12" s="92"/>
      <c r="PA12" s="92"/>
      <c r="PB12" s="92"/>
      <c r="PC12" s="92"/>
      <c r="PD12" s="92"/>
      <c r="PE12" s="92"/>
      <c r="PF12" s="92"/>
      <c r="PG12" s="92"/>
      <c r="PH12" s="92"/>
      <c r="PI12" s="92"/>
      <c r="PJ12" s="92"/>
      <c r="PK12" s="92"/>
      <c r="PL12" s="92"/>
      <c r="PM12" s="92"/>
      <c r="PN12" s="92"/>
      <c r="PO12" s="92"/>
      <c r="PP12" s="92"/>
      <c r="PQ12" s="92"/>
      <c r="PR12" s="92"/>
      <c r="PS12" s="92"/>
      <c r="PT12" s="92"/>
      <c r="PU12" s="92"/>
      <c r="PV12" s="92"/>
      <c r="PW12" s="92"/>
      <c r="PX12" s="92"/>
      <c r="PY12" s="92"/>
      <c r="PZ12" s="92"/>
      <c r="QA12" s="92"/>
      <c r="QB12" s="92"/>
      <c r="QC12" s="92"/>
      <c r="QD12" s="92"/>
      <c r="QE12" s="92"/>
      <c r="QF12" s="92"/>
      <c r="QG12" s="92"/>
      <c r="QH12" s="92"/>
      <c r="QI12" s="92"/>
      <c r="QJ12" s="92"/>
      <c r="QK12" s="92"/>
      <c r="QL12" s="92"/>
      <c r="QM12" s="92"/>
      <c r="QN12" s="92"/>
      <c r="QO12" s="92"/>
      <c r="QP12" s="92"/>
      <c r="QQ12" s="92"/>
      <c r="QR12" s="92"/>
      <c r="QS12" s="92"/>
      <c r="QT12" s="92"/>
      <c r="QU12" s="92"/>
      <c r="QV12" s="92"/>
      <c r="QW12" s="92"/>
      <c r="QX12" s="92"/>
      <c r="QY12" s="92"/>
      <c r="QZ12" s="92"/>
      <c r="RA12" s="92"/>
      <c r="RB12" s="92"/>
      <c r="RC12" s="92"/>
      <c r="RD12" s="92"/>
      <c r="RE12" s="92"/>
      <c r="RF12" s="92"/>
      <c r="RG12" s="92"/>
      <c r="RH12" s="92"/>
      <c r="RI12" s="92"/>
      <c r="RJ12" s="92"/>
      <c r="RK12" s="92"/>
      <c r="RL12" s="92"/>
      <c r="RM12" s="92"/>
      <c r="RN12" s="92"/>
      <c r="RO12" s="92"/>
      <c r="RP12" s="92"/>
      <c r="RQ12" s="92"/>
      <c r="RR12" s="92"/>
      <c r="RS12" s="92"/>
      <c r="RT12" s="92"/>
      <c r="RU12" s="92"/>
      <c r="RV12" s="92"/>
      <c r="RW12" s="92"/>
      <c r="RX12" s="92"/>
      <c r="RY12" s="92"/>
      <c r="RZ12" s="92"/>
      <c r="SA12" s="92"/>
      <c r="SB12" s="92"/>
      <c r="SC12" s="92"/>
      <c r="SD12" s="92"/>
      <c r="SE12" s="92"/>
      <c r="SF12" s="92"/>
      <c r="SG12" s="92"/>
      <c r="SH12" s="92"/>
      <c r="SI12" s="92"/>
      <c r="SJ12" s="92"/>
      <c r="SK12" s="92"/>
      <c r="SL12" s="92"/>
      <c r="SM12" s="92"/>
      <c r="SN12" s="92"/>
      <c r="SO12" s="92"/>
      <c r="SP12" s="92"/>
      <c r="SQ12" s="92"/>
      <c r="SR12" s="92"/>
      <c r="SS12" s="92"/>
      <c r="ST12" s="92"/>
      <c r="SU12" s="92"/>
      <c r="SV12" s="92"/>
      <c r="SW12" s="92"/>
      <c r="SX12" s="92"/>
      <c r="SY12" s="92"/>
      <c r="SZ12" s="92"/>
      <c r="TA12" s="92"/>
      <c r="TB12" s="92"/>
      <c r="TC12" s="92"/>
      <c r="TD12" s="92"/>
      <c r="TE12" s="92"/>
      <c r="TF12" s="92"/>
      <c r="TG12" s="92"/>
      <c r="TH12" s="92"/>
      <c r="TI12" s="92"/>
      <c r="TJ12" s="92"/>
      <c r="TK12" s="92"/>
      <c r="TL12" s="92"/>
      <c r="TM12" s="92"/>
      <c r="TN12" s="92"/>
      <c r="TO12" s="92"/>
      <c r="TP12" s="92"/>
      <c r="TQ12" s="92"/>
      <c r="TR12" s="92"/>
      <c r="TS12" s="92"/>
      <c r="TT12" s="92"/>
      <c r="TU12" s="92"/>
      <c r="TV12" s="92"/>
      <c r="TW12" s="92"/>
      <c r="TX12" s="92"/>
      <c r="TY12" s="92"/>
      <c r="TZ12" s="92"/>
      <c r="UA12" s="92"/>
      <c r="UB12" s="92"/>
      <c r="UC12" s="92"/>
      <c r="UD12" s="92"/>
      <c r="UE12" s="92"/>
      <c r="UF12" s="92"/>
      <c r="UG12" s="92"/>
      <c r="UH12" s="92"/>
      <c r="UI12" s="92"/>
      <c r="UJ12" s="92"/>
      <c r="UK12" s="92"/>
      <c r="UL12" s="92"/>
      <c r="UM12" s="92"/>
      <c r="UN12" s="92"/>
      <c r="UO12" s="92"/>
      <c r="UP12" s="92"/>
      <c r="UQ12" s="92"/>
      <c r="UR12" s="92"/>
      <c r="US12" s="92"/>
      <c r="UT12" s="92"/>
      <c r="UU12" s="92"/>
      <c r="UV12" s="92"/>
      <c r="UW12" s="92"/>
      <c r="UX12" s="92"/>
      <c r="UY12" s="92"/>
      <c r="UZ12" s="92"/>
      <c r="VA12" s="92"/>
      <c r="VB12" s="92"/>
      <c r="VC12" s="92"/>
      <c r="VD12" s="92"/>
      <c r="VE12" s="92"/>
      <c r="VF12" s="92"/>
      <c r="VG12" s="92"/>
      <c r="VH12" s="92"/>
      <c r="VI12" s="92"/>
      <c r="VJ12" s="92"/>
      <c r="VK12" s="92"/>
      <c r="VL12" s="92"/>
      <c r="VM12" s="92"/>
      <c r="VN12" s="92"/>
      <c r="VO12" s="92"/>
      <c r="VP12" s="92"/>
      <c r="VQ12" s="92"/>
      <c r="VR12" s="92"/>
      <c r="VS12" s="92"/>
      <c r="VT12" s="92"/>
      <c r="VU12" s="92"/>
      <c r="VV12" s="92"/>
      <c r="VW12" s="92"/>
      <c r="VX12" s="92"/>
      <c r="VY12" s="92"/>
      <c r="VZ12" s="92"/>
      <c r="WA12" s="92"/>
      <c r="WB12" s="92"/>
      <c r="WC12" s="92"/>
      <c r="WD12" s="92"/>
      <c r="WE12" s="92"/>
      <c r="WF12" s="92"/>
      <c r="WG12" s="92"/>
      <c r="WH12" s="92"/>
      <c r="WI12" s="92"/>
      <c r="WJ12" s="92"/>
      <c r="WK12" s="92"/>
      <c r="WL12" s="92"/>
      <c r="WM12" s="92"/>
      <c r="WN12" s="92"/>
      <c r="WO12" s="92"/>
      <c r="WP12" s="92"/>
      <c r="WQ12" s="92"/>
      <c r="WR12" s="92"/>
      <c r="WS12" s="92"/>
      <c r="WT12" s="92"/>
      <c r="WU12" s="92"/>
      <c r="WV12" s="92"/>
      <c r="WW12" s="92"/>
      <c r="WX12" s="92"/>
      <c r="WY12" s="92"/>
      <c r="WZ12" s="92"/>
      <c r="XA12" s="92"/>
      <c r="XB12" s="92"/>
      <c r="XC12" s="92"/>
      <c r="XD12" s="92"/>
      <c r="XE12" s="92"/>
      <c r="XF12" s="92"/>
      <c r="XG12" s="92"/>
      <c r="XH12" s="92"/>
      <c r="XI12" s="92"/>
      <c r="XJ12" s="92"/>
      <c r="XK12" s="92"/>
      <c r="XL12" s="92"/>
      <c r="XM12" s="92"/>
      <c r="XN12" s="92"/>
      <c r="XO12" s="92"/>
      <c r="XP12" s="92"/>
      <c r="XQ12" s="92"/>
      <c r="XR12" s="92"/>
      <c r="XS12" s="92"/>
      <c r="XT12" s="92"/>
      <c r="XU12" s="92"/>
      <c r="XV12" s="92"/>
      <c r="XW12" s="92"/>
      <c r="XX12" s="92"/>
      <c r="XY12" s="92"/>
      <c r="XZ12" s="92"/>
      <c r="YA12" s="92"/>
      <c r="YB12" s="92"/>
      <c r="YC12" s="92"/>
      <c r="YD12" s="92"/>
      <c r="YE12" s="92"/>
      <c r="YF12" s="92"/>
      <c r="YG12" s="92"/>
      <c r="YH12" s="92"/>
      <c r="YI12" s="92"/>
      <c r="YJ12" s="92"/>
      <c r="YK12" s="92"/>
      <c r="YL12" s="92"/>
      <c r="YM12" s="92"/>
      <c r="YN12" s="92"/>
      <c r="YO12" s="92"/>
      <c r="YP12" s="92"/>
      <c r="YQ12" s="92"/>
      <c r="YR12" s="92"/>
      <c r="YS12" s="92"/>
      <c r="YT12" s="92"/>
      <c r="YU12" s="92"/>
      <c r="YV12" s="92"/>
      <c r="YW12" s="92"/>
      <c r="YX12" s="92"/>
      <c r="YY12" s="92"/>
      <c r="YZ12" s="92"/>
      <c r="ZA12" s="92"/>
      <c r="ZB12" s="92"/>
      <c r="ZC12" s="92"/>
      <c r="ZD12" s="92"/>
      <c r="ZE12" s="92"/>
      <c r="ZF12" s="92"/>
      <c r="ZG12" s="92"/>
      <c r="ZH12" s="92"/>
      <c r="ZI12" s="92"/>
      <c r="ZJ12" s="92"/>
      <c r="ZK12" s="92"/>
      <c r="ZL12" s="92"/>
      <c r="ZM12" s="92"/>
      <c r="ZN12" s="92"/>
      <c r="ZO12" s="92"/>
      <c r="ZP12" s="92"/>
      <c r="ZQ12" s="92"/>
      <c r="ZR12" s="92"/>
      <c r="ZS12" s="92"/>
      <c r="ZT12" s="92"/>
      <c r="ZU12" s="92"/>
      <c r="ZV12" s="92"/>
      <c r="ZW12" s="92"/>
      <c r="ZX12" s="92"/>
      <c r="ZY12" s="92"/>
      <c r="ZZ12" s="92"/>
      <c r="AAA12" s="92"/>
      <c r="AAB12" s="92"/>
      <c r="AAC12" s="92"/>
      <c r="AAD12" s="92"/>
      <c r="AAE12" s="92"/>
      <c r="AAF12" s="92"/>
      <c r="AAG12" s="92"/>
      <c r="AAH12" s="92"/>
      <c r="AAI12" s="92"/>
      <c r="AAJ12" s="92"/>
      <c r="AAK12" s="92"/>
      <c r="AAL12" s="92"/>
      <c r="AAM12" s="92"/>
      <c r="AAN12" s="92"/>
      <c r="AAO12" s="92"/>
      <c r="AAP12" s="92"/>
      <c r="AAQ12" s="92"/>
      <c r="AAR12" s="92"/>
      <c r="AAS12" s="92"/>
      <c r="AAT12" s="92"/>
      <c r="AAU12" s="92"/>
      <c r="AAV12" s="92"/>
      <c r="AAW12" s="92"/>
      <c r="AAX12" s="92"/>
      <c r="AAY12" s="92"/>
      <c r="AAZ12" s="92"/>
      <c r="ABA12" s="92"/>
      <c r="ABB12" s="92"/>
      <c r="ABC12" s="92"/>
      <c r="ABD12" s="92"/>
      <c r="ABE12" s="92"/>
      <c r="ABF12" s="92"/>
      <c r="ABG12" s="92"/>
      <c r="ABH12" s="92"/>
      <c r="ABI12" s="92"/>
      <c r="ABJ12" s="92"/>
      <c r="ABK12" s="92"/>
      <c r="ABL12" s="92"/>
      <c r="ABM12" s="92"/>
      <c r="ABN12" s="92"/>
      <c r="ABO12" s="92"/>
      <c r="ABP12" s="92"/>
      <c r="ABQ12" s="92"/>
      <c r="ABR12" s="92"/>
      <c r="ABS12" s="92"/>
      <c r="ABT12" s="92"/>
      <c r="ABU12" s="92"/>
      <c r="ABV12" s="92"/>
      <c r="ABW12" s="92"/>
      <c r="ABX12" s="92"/>
      <c r="ABY12" s="92"/>
      <c r="ABZ12" s="92"/>
      <c r="ACA12" s="92"/>
      <c r="ACB12" s="92"/>
      <c r="ACC12" s="92"/>
      <c r="ACD12" s="92"/>
      <c r="ACE12" s="92"/>
      <c r="ACF12" s="92"/>
      <c r="ACG12" s="92"/>
      <c r="ACH12" s="92"/>
      <c r="ACI12" s="92"/>
      <c r="ACJ12" s="92"/>
      <c r="ACK12" s="92"/>
      <c r="ACL12" s="92"/>
      <c r="ACM12" s="92"/>
      <c r="ACN12" s="92"/>
      <c r="ACO12" s="92"/>
      <c r="ACP12" s="92"/>
      <c r="ACQ12" s="92"/>
      <c r="ACR12" s="92"/>
      <c r="ACS12" s="92"/>
      <c r="ACT12" s="92"/>
      <c r="ACU12" s="92"/>
      <c r="ACV12" s="92"/>
      <c r="ACW12" s="92"/>
      <c r="ACX12" s="92"/>
      <c r="ACY12" s="92"/>
      <c r="ACZ12" s="92"/>
      <c r="ADA12" s="92"/>
      <c r="ADB12" s="92"/>
      <c r="ADC12" s="92"/>
      <c r="ADD12" s="92"/>
      <c r="ADE12" s="92"/>
      <c r="ADF12" s="92"/>
      <c r="ADG12" s="92"/>
      <c r="ADH12" s="92"/>
      <c r="ADI12" s="92"/>
      <c r="ADJ12" s="92"/>
      <c r="ADK12" s="92"/>
      <c r="ADL12" s="92"/>
      <c r="ADM12" s="92"/>
      <c r="ADN12" s="92"/>
      <c r="ADO12" s="92"/>
      <c r="ADP12" s="92"/>
      <c r="ADQ12" s="92"/>
      <c r="ADR12" s="92"/>
      <c r="ADS12" s="92"/>
      <c r="ADT12" s="92"/>
      <c r="ADU12" s="92"/>
      <c r="ADV12" s="92"/>
      <c r="ADW12" s="92"/>
      <c r="ADX12" s="92"/>
      <c r="ADY12" s="92"/>
      <c r="ADZ12" s="92"/>
      <c r="AEA12" s="92"/>
      <c r="AEB12" s="92"/>
      <c r="AEC12" s="92"/>
      <c r="AED12" s="92"/>
      <c r="AEE12" s="92"/>
      <c r="AEF12" s="92"/>
      <c r="AEG12" s="92"/>
      <c r="AEH12" s="92"/>
      <c r="AEI12" s="92"/>
      <c r="AEJ12" s="92"/>
      <c r="AEK12" s="92"/>
      <c r="AEL12" s="92"/>
      <c r="AEM12" s="92"/>
      <c r="AEN12" s="92"/>
      <c r="AEO12" s="92"/>
      <c r="AEP12" s="92"/>
      <c r="AEQ12" s="92"/>
      <c r="AER12" s="92"/>
      <c r="AES12" s="92"/>
      <c r="AET12" s="92"/>
      <c r="AEU12" s="92"/>
      <c r="AEV12" s="92"/>
      <c r="AEW12" s="92"/>
      <c r="AEX12" s="92"/>
      <c r="AEY12" s="92"/>
      <c r="AEZ12" s="92"/>
      <c r="AFA12" s="92"/>
      <c r="AFB12" s="92"/>
      <c r="AFC12" s="92"/>
      <c r="AFD12" s="92"/>
      <c r="AFE12" s="92"/>
      <c r="AFF12" s="92"/>
      <c r="AFG12" s="92"/>
      <c r="AFH12" s="92"/>
      <c r="AFI12" s="92"/>
      <c r="AFJ12" s="92"/>
      <c r="AFK12" s="92"/>
      <c r="AFL12" s="92"/>
      <c r="AFM12" s="92"/>
      <c r="AFN12" s="92"/>
      <c r="AFO12" s="92"/>
      <c r="AFP12" s="92"/>
      <c r="AFQ12" s="92"/>
      <c r="AFR12" s="92"/>
      <c r="AFS12" s="92"/>
      <c r="AFT12" s="92"/>
      <c r="AFU12" s="92"/>
      <c r="AFV12" s="92"/>
      <c r="AFW12" s="92"/>
      <c r="AFX12" s="92"/>
      <c r="AFY12" s="92"/>
      <c r="AFZ12" s="92"/>
      <c r="AGA12" s="92"/>
      <c r="AGB12" s="92"/>
      <c r="AGC12" s="92"/>
      <c r="AGD12" s="92"/>
      <c r="AGE12" s="92"/>
      <c r="AGF12" s="92"/>
      <c r="AGG12" s="92"/>
      <c r="AGH12" s="92"/>
      <c r="AGI12" s="92"/>
      <c r="AGJ12" s="92"/>
      <c r="AGK12" s="92"/>
      <c r="AGL12" s="92"/>
      <c r="AGM12" s="92"/>
      <c r="AGN12" s="92"/>
      <c r="AGO12" s="92"/>
      <c r="AGP12" s="92"/>
      <c r="AGQ12" s="92"/>
      <c r="AGR12" s="92"/>
      <c r="AGS12" s="92"/>
      <c r="AGT12" s="92"/>
      <c r="AGU12" s="92"/>
      <c r="AGV12" s="92"/>
      <c r="AGW12" s="92"/>
      <c r="AGX12" s="92"/>
      <c r="AGY12" s="92"/>
      <c r="AGZ12" s="92"/>
      <c r="AHA12" s="92"/>
      <c r="AHB12" s="92"/>
      <c r="AHC12" s="92"/>
      <c r="AHD12" s="92"/>
      <c r="AHE12" s="92"/>
      <c r="AHF12" s="92"/>
      <c r="AHG12" s="92"/>
      <c r="AHH12" s="92"/>
      <c r="AHI12" s="92"/>
      <c r="AHJ12" s="92"/>
      <c r="AHK12" s="92"/>
      <c r="AHL12" s="92"/>
      <c r="AHM12" s="92"/>
      <c r="AHN12" s="92"/>
      <c r="AHO12" s="92"/>
      <c r="AHP12" s="92"/>
      <c r="AHQ12" s="92"/>
      <c r="AHR12" s="92"/>
      <c r="AHS12" s="92"/>
      <c r="AHT12" s="92"/>
      <c r="AHU12" s="92"/>
      <c r="AHV12" s="92"/>
      <c r="AHW12" s="92"/>
      <c r="AHX12" s="92"/>
      <c r="AHY12" s="92"/>
      <c r="AHZ12" s="92"/>
      <c r="AIA12" s="92"/>
      <c r="AIB12" s="92"/>
      <c r="AIC12" s="92"/>
      <c r="AID12" s="92"/>
      <c r="AIE12" s="92"/>
      <c r="AIF12" s="92"/>
      <c r="AIG12" s="92"/>
      <c r="AIH12" s="92"/>
      <c r="AII12" s="92"/>
      <c r="AIJ12" s="92"/>
      <c r="AIK12" s="92"/>
      <c r="AIL12" s="92"/>
      <c r="AIM12" s="92"/>
      <c r="AIN12" s="92"/>
      <c r="AIO12" s="92"/>
      <c r="AIP12" s="92"/>
      <c r="AIQ12" s="92"/>
      <c r="AIR12" s="92"/>
      <c r="AIS12" s="92"/>
      <c r="AIT12" s="92"/>
      <c r="AIU12" s="92"/>
      <c r="AIV12" s="92"/>
      <c r="AIW12" s="92"/>
      <c r="AIX12" s="92"/>
      <c r="AIY12" s="92"/>
      <c r="AIZ12" s="92"/>
      <c r="AJA12" s="92"/>
      <c r="AJB12" s="92"/>
      <c r="AJC12" s="92"/>
      <c r="AJD12" s="92"/>
      <c r="AJE12" s="92"/>
      <c r="AJF12" s="92"/>
      <c r="AJG12" s="92"/>
      <c r="AJH12" s="92"/>
      <c r="AJI12" s="92"/>
      <c r="AJJ12" s="92"/>
      <c r="AJK12" s="92"/>
      <c r="AJL12" s="92"/>
      <c r="AJM12" s="92"/>
      <c r="AJN12" s="92"/>
      <c r="AJO12" s="92"/>
      <c r="AJP12" s="92"/>
      <c r="AJQ12" s="92"/>
      <c r="AJR12" s="92"/>
      <c r="AJS12" s="92"/>
      <c r="AJT12" s="92"/>
      <c r="AJU12" s="92"/>
      <c r="AJV12" s="92"/>
      <c r="AJW12" s="92"/>
      <c r="AJX12" s="92"/>
      <c r="AJY12" s="92"/>
      <c r="AJZ12" s="92"/>
      <c r="AKA12" s="92"/>
      <c r="AKB12" s="92"/>
      <c r="AKC12" s="92"/>
      <c r="AKD12" s="92"/>
      <c r="AKE12" s="92"/>
      <c r="AKF12" s="92"/>
      <c r="AKG12" s="92"/>
      <c r="AKH12" s="92"/>
      <c r="AKI12" s="92"/>
      <c r="AKJ12" s="92"/>
      <c r="AKK12" s="92"/>
      <c r="AKL12" s="92"/>
      <c r="AKM12" s="92"/>
      <c r="AKN12" s="92"/>
      <c r="AKO12" s="92"/>
      <c r="AKP12" s="92"/>
      <c r="AKQ12" s="92"/>
      <c r="AKR12" s="92"/>
      <c r="AKS12" s="92"/>
      <c r="AKT12" s="92"/>
      <c r="AKU12" s="92"/>
      <c r="AKV12" s="92"/>
      <c r="AKW12" s="92"/>
      <c r="AKX12" s="92"/>
      <c r="AKY12" s="92"/>
      <c r="AKZ12" s="92"/>
      <c r="ALA12" s="92"/>
      <c r="ALB12" s="92"/>
      <c r="ALC12" s="92"/>
      <c r="ALD12" s="92"/>
      <c r="ALE12" s="92"/>
      <c r="ALF12" s="92"/>
      <c r="ALG12" s="92"/>
      <c r="ALH12" s="92"/>
      <c r="ALI12" s="92"/>
      <c r="ALJ12" s="92"/>
      <c r="ALK12" s="92"/>
      <c r="ALL12" s="92"/>
      <c r="ALM12" s="92"/>
      <c r="ALN12" s="92"/>
      <c r="ALO12" s="92"/>
      <c r="ALP12" s="92"/>
      <c r="ALQ12" s="92"/>
      <c r="ALR12" s="92"/>
      <c r="ALS12" s="92"/>
      <c r="ALT12" s="92"/>
      <c r="ALU12" s="92"/>
      <c r="ALV12" s="92"/>
      <c r="ALW12" s="92"/>
      <c r="ALX12" s="92"/>
      <c r="ALY12" s="92"/>
      <c r="ALZ12" s="92"/>
      <c r="AMA12" s="92"/>
      <c r="AMB12" s="92"/>
      <c r="AMC12" s="92"/>
      <c r="AMD12" s="92"/>
      <c r="AME12" s="92"/>
      <c r="AMF12" s="92"/>
      <c r="AMG12" s="92"/>
      <c r="AMH12" s="92"/>
      <c r="AMI12" s="92"/>
      <c r="AMJ12" s="92"/>
      <c r="AMK12" s="92"/>
      <c r="AML12" s="92"/>
      <c r="AMM12" s="92"/>
      <c r="AMN12" s="92"/>
      <c r="AMO12" s="92"/>
      <c r="AMP12" s="92"/>
      <c r="AMQ12" s="92"/>
      <c r="AMR12" s="92"/>
      <c r="AMS12" s="92"/>
      <c r="AMT12" s="92"/>
      <c r="AMU12" s="92"/>
      <c r="AMV12" s="92"/>
      <c r="AMW12" s="92"/>
      <c r="AMX12" s="92"/>
      <c r="AMY12" s="92"/>
      <c r="AMZ12" s="92"/>
      <c r="ANA12" s="92"/>
      <c r="ANB12" s="92"/>
      <c r="ANC12" s="92"/>
      <c r="AND12" s="92"/>
      <c r="ANE12" s="92"/>
      <c r="ANF12" s="92"/>
      <c r="ANG12" s="92"/>
      <c r="ANH12" s="92"/>
      <c r="ANI12" s="92"/>
      <c r="ANJ12" s="92"/>
      <c r="ANK12" s="92"/>
      <c r="ANL12" s="92"/>
      <c r="ANM12" s="92"/>
      <c r="ANN12" s="92"/>
      <c r="ANO12" s="92"/>
      <c r="ANP12" s="92"/>
      <c r="ANQ12" s="92"/>
      <c r="ANR12" s="92"/>
      <c r="ANS12" s="92"/>
      <c r="ANT12" s="92"/>
      <c r="ANU12" s="92"/>
      <c r="ANV12" s="92"/>
      <c r="ANW12" s="92"/>
      <c r="ANX12" s="92"/>
      <c r="ANY12" s="92"/>
      <c r="ANZ12" s="92"/>
      <c r="AOA12" s="92"/>
      <c r="AOB12" s="92"/>
      <c r="AOC12" s="92"/>
      <c r="AOD12" s="92"/>
      <c r="AOE12" s="92"/>
      <c r="AOF12" s="92"/>
      <c r="AOG12" s="92"/>
      <c r="AOH12" s="92"/>
      <c r="AOI12" s="92"/>
      <c r="AOJ12" s="92"/>
      <c r="AOK12" s="92"/>
      <c r="AOL12" s="92"/>
      <c r="AOM12" s="92"/>
      <c r="AON12" s="92"/>
      <c r="AOO12" s="92"/>
      <c r="AOP12" s="92"/>
      <c r="AOQ12" s="92"/>
      <c r="AOR12" s="92"/>
      <c r="AOS12" s="92"/>
      <c r="AOT12" s="92"/>
      <c r="AOU12" s="92"/>
      <c r="AOV12" s="92"/>
      <c r="AOW12" s="92"/>
      <c r="AOX12" s="92"/>
      <c r="AOY12" s="92"/>
      <c r="AOZ12" s="92"/>
      <c r="APA12" s="92"/>
      <c r="APB12" s="92"/>
      <c r="APC12" s="92"/>
      <c r="APD12" s="92"/>
      <c r="APE12" s="92"/>
      <c r="APF12" s="92"/>
      <c r="APG12" s="92"/>
      <c r="APH12" s="92"/>
      <c r="API12" s="92"/>
      <c r="APJ12" s="92"/>
      <c r="APK12" s="92"/>
      <c r="APL12" s="92"/>
      <c r="APM12" s="92"/>
      <c r="APN12" s="92"/>
      <c r="APO12" s="92"/>
      <c r="APP12" s="92"/>
      <c r="APQ12" s="92"/>
      <c r="APR12" s="92"/>
      <c r="APS12" s="92"/>
      <c r="APT12" s="92"/>
      <c r="APU12" s="92"/>
      <c r="APV12" s="92"/>
      <c r="APW12" s="92"/>
      <c r="APX12" s="92"/>
      <c r="APY12" s="92"/>
      <c r="APZ12" s="92"/>
      <c r="AQA12" s="92"/>
      <c r="AQB12" s="92"/>
      <c r="AQC12" s="92"/>
      <c r="AQD12" s="92"/>
      <c r="AQE12" s="92"/>
      <c r="AQF12" s="92"/>
      <c r="AQG12" s="92"/>
      <c r="AQH12" s="92"/>
      <c r="AQI12" s="92"/>
      <c r="AQJ12" s="92"/>
      <c r="AQK12" s="92"/>
      <c r="AQL12" s="92"/>
      <c r="AQM12" s="92"/>
      <c r="AQN12" s="92"/>
      <c r="AQO12" s="92"/>
      <c r="AQP12" s="92"/>
      <c r="AQQ12" s="92"/>
      <c r="AQR12" s="92"/>
      <c r="AQS12" s="92"/>
      <c r="AQT12" s="92"/>
      <c r="AQU12" s="92"/>
      <c r="AQV12" s="92"/>
      <c r="AQW12" s="92"/>
      <c r="AQX12" s="92"/>
      <c r="AQY12" s="92"/>
      <c r="AQZ12" s="92"/>
      <c r="ARA12" s="92"/>
      <c r="ARB12" s="92"/>
      <c r="ARC12" s="92"/>
      <c r="ARD12" s="92"/>
      <c r="ARE12" s="92"/>
      <c r="ARF12" s="92"/>
      <c r="ARG12" s="92"/>
      <c r="ARH12" s="92"/>
      <c r="ARI12" s="92"/>
      <c r="ARJ12" s="92"/>
      <c r="ARK12" s="92"/>
      <c r="ARL12" s="92"/>
      <c r="ARM12" s="92"/>
      <c r="ARN12" s="92"/>
      <c r="ARO12" s="92"/>
      <c r="ARP12" s="92"/>
      <c r="ARQ12" s="92"/>
      <c r="ARR12" s="92"/>
      <c r="ARS12" s="92"/>
      <c r="ART12" s="92"/>
      <c r="ARU12" s="92"/>
      <c r="ARV12" s="92"/>
      <c r="ARW12" s="92"/>
      <c r="ARX12" s="92"/>
      <c r="ARY12" s="92"/>
      <c r="ARZ12" s="92"/>
      <c r="ASA12" s="92"/>
      <c r="ASB12" s="92"/>
      <c r="ASC12" s="92"/>
      <c r="ASD12" s="92"/>
      <c r="ASE12" s="92"/>
      <c r="ASF12" s="92"/>
      <c r="ASG12" s="92"/>
      <c r="ASH12" s="92"/>
      <c r="ASI12" s="92"/>
      <c r="ASJ12" s="92"/>
      <c r="ASK12" s="92"/>
      <c r="ASL12" s="92"/>
      <c r="ASM12" s="92"/>
      <c r="ASN12" s="92"/>
      <c r="ASO12" s="92"/>
      <c r="ASP12" s="92"/>
      <c r="ASQ12" s="92"/>
      <c r="ASR12" s="92"/>
      <c r="ASS12" s="92"/>
      <c r="AST12" s="92"/>
      <c r="ASU12" s="92"/>
      <c r="ASV12" s="92"/>
      <c r="ASW12" s="92"/>
      <c r="ASX12" s="92"/>
      <c r="ASY12" s="92"/>
      <c r="ASZ12" s="92"/>
      <c r="ATA12" s="92"/>
      <c r="ATB12" s="92"/>
      <c r="ATC12" s="92"/>
      <c r="ATD12" s="92"/>
      <c r="ATE12" s="92"/>
      <c r="ATF12" s="92"/>
      <c r="ATG12" s="92"/>
      <c r="ATH12" s="92"/>
      <c r="ATI12" s="92"/>
      <c r="ATJ12" s="92"/>
      <c r="ATK12" s="92"/>
      <c r="ATL12" s="92"/>
      <c r="ATM12" s="92"/>
      <c r="ATN12" s="92"/>
      <c r="ATO12" s="92"/>
      <c r="ATP12" s="92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64" t="s">
        <v>1220</v>
      </c>
      <c r="C13" s="64"/>
      <c r="D13" s="64"/>
      <c r="E13" s="45">
        <f>'[1]Начислено 2012'!B8</f>
        <v>283012.02</v>
      </c>
      <c r="F13" s="99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  <c r="IY13" s="92"/>
      <c r="IZ13" s="92"/>
      <c r="JA13" s="92"/>
      <c r="JB13" s="92"/>
      <c r="JC13" s="92"/>
      <c r="JD13" s="92"/>
      <c r="JE13" s="92"/>
      <c r="JF13" s="92"/>
      <c r="JG13" s="92"/>
      <c r="JH13" s="92"/>
      <c r="JI13" s="92"/>
      <c r="JJ13" s="92"/>
      <c r="JK13" s="92"/>
      <c r="JL13" s="92"/>
      <c r="JM13" s="92"/>
      <c r="JN13" s="92"/>
      <c r="JO13" s="92"/>
      <c r="JP13" s="92"/>
      <c r="JQ13" s="92"/>
      <c r="JR13" s="92"/>
      <c r="JS13" s="92"/>
      <c r="JT13" s="92"/>
      <c r="JU13" s="92"/>
      <c r="JV13" s="92"/>
      <c r="JW13" s="92"/>
      <c r="JX13" s="92"/>
      <c r="JY13" s="92"/>
      <c r="JZ13" s="92"/>
      <c r="KA13" s="92"/>
      <c r="KB13" s="92"/>
      <c r="KC13" s="92"/>
      <c r="KD13" s="92"/>
      <c r="KE13" s="92"/>
      <c r="KF13" s="92"/>
      <c r="KG13" s="92"/>
      <c r="KH13" s="92"/>
      <c r="KI13" s="92"/>
      <c r="KJ13" s="92"/>
      <c r="KK13" s="92"/>
      <c r="KL13" s="92"/>
      <c r="KM13" s="92"/>
      <c r="KN13" s="92"/>
      <c r="KO13" s="92"/>
      <c r="KP13" s="92"/>
      <c r="KQ13" s="92"/>
      <c r="KR13" s="92"/>
      <c r="KS13" s="92"/>
      <c r="KT13" s="92"/>
      <c r="KU13" s="92"/>
      <c r="KV13" s="92"/>
      <c r="KW13" s="92"/>
      <c r="KX13" s="92"/>
      <c r="KY13" s="92"/>
      <c r="KZ13" s="92"/>
      <c r="LA13" s="92"/>
      <c r="LB13" s="92"/>
      <c r="LC13" s="92"/>
      <c r="LD13" s="92"/>
      <c r="LE13" s="92"/>
      <c r="LF13" s="92"/>
      <c r="LG13" s="92"/>
      <c r="LH13" s="92"/>
      <c r="LI13" s="92"/>
      <c r="LJ13" s="92"/>
      <c r="LK13" s="92"/>
      <c r="LL13" s="92"/>
      <c r="LM13" s="92"/>
      <c r="LN13" s="92"/>
      <c r="LO13" s="92"/>
      <c r="LP13" s="92"/>
      <c r="LQ13" s="92"/>
      <c r="LR13" s="92"/>
      <c r="LS13" s="92"/>
      <c r="LT13" s="92"/>
      <c r="LU13" s="92"/>
      <c r="LV13" s="92"/>
      <c r="LW13" s="92"/>
      <c r="LX13" s="92"/>
      <c r="LY13" s="92"/>
      <c r="LZ13" s="92"/>
      <c r="MA13" s="92"/>
      <c r="MB13" s="92"/>
      <c r="MC13" s="92"/>
      <c r="MD13" s="92"/>
      <c r="ME13" s="92"/>
      <c r="MF13" s="92"/>
      <c r="MG13" s="92"/>
      <c r="MH13" s="92"/>
      <c r="MI13" s="92"/>
      <c r="MJ13" s="92"/>
      <c r="MK13" s="92"/>
      <c r="ML13" s="92"/>
      <c r="MM13" s="92"/>
      <c r="MN13" s="92"/>
      <c r="MO13" s="92"/>
      <c r="MP13" s="92"/>
      <c r="MQ13" s="92"/>
      <c r="MR13" s="92"/>
      <c r="MS13" s="92"/>
      <c r="MT13" s="92"/>
      <c r="MU13" s="92"/>
      <c r="MV13" s="92"/>
      <c r="MW13" s="92"/>
      <c r="MX13" s="92"/>
      <c r="MY13" s="92"/>
      <c r="MZ13" s="92"/>
      <c r="NA13" s="92"/>
      <c r="NB13" s="92"/>
      <c r="NC13" s="92"/>
      <c r="ND13" s="92"/>
      <c r="NE13" s="92"/>
      <c r="NF13" s="92"/>
      <c r="NG13" s="92"/>
      <c r="NH13" s="92"/>
      <c r="NI13" s="92"/>
      <c r="NJ13" s="92"/>
      <c r="NK13" s="92"/>
      <c r="NL13" s="92"/>
      <c r="NM13" s="92"/>
      <c r="NN13" s="92"/>
      <c r="NO13" s="92"/>
      <c r="NP13" s="92"/>
      <c r="NQ13" s="92"/>
      <c r="NR13" s="92"/>
      <c r="NS13" s="92"/>
      <c r="NT13" s="92"/>
      <c r="NU13" s="92"/>
      <c r="NV13" s="92"/>
      <c r="NW13" s="92"/>
      <c r="NX13" s="92"/>
      <c r="NY13" s="92"/>
      <c r="NZ13" s="92"/>
      <c r="OA13" s="92"/>
      <c r="OB13" s="92"/>
      <c r="OC13" s="92"/>
      <c r="OD13" s="92"/>
      <c r="OE13" s="92"/>
      <c r="OF13" s="92"/>
      <c r="OG13" s="92"/>
      <c r="OH13" s="92"/>
      <c r="OI13" s="92"/>
      <c r="OJ13" s="92"/>
      <c r="OK13" s="92"/>
      <c r="OL13" s="92"/>
      <c r="OM13" s="92"/>
      <c r="ON13" s="92"/>
      <c r="OO13" s="92"/>
      <c r="OP13" s="92"/>
      <c r="OQ13" s="92"/>
      <c r="OR13" s="92"/>
      <c r="OS13" s="92"/>
      <c r="OT13" s="92"/>
      <c r="OU13" s="92"/>
      <c r="OV13" s="92"/>
      <c r="OW13" s="92"/>
      <c r="OX13" s="92"/>
      <c r="OY13" s="92"/>
      <c r="OZ13" s="92"/>
      <c r="PA13" s="92"/>
      <c r="PB13" s="92"/>
      <c r="PC13" s="92"/>
      <c r="PD13" s="92"/>
      <c r="PE13" s="92"/>
      <c r="PF13" s="92"/>
      <c r="PG13" s="92"/>
      <c r="PH13" s="92"/>
      <c r="PI13" s="92"/>
      <c r="PJ13" s="92"/>
      <c r="PK13" s="92"/>
      <c r="PL13" s="92"/>
      <c r="PM13" s="92"/>
      <c r="PN13" s="92"/>
      <c r="PO13" s="92"/>
      <c r="PP13" s="92"/>
      <c r="PQ13" s="92"/>
      <c r="PR13" s="92"/>
      <c r="PS13" s="92"/>
      <c r="PT13" s="92"/>
      <c r="PU13" s="92"/>
      <c r="PV13" s="92"/>
      <c r="PW13" s="92"/>
      <c r="PX13" s="92"/>
      <c r="PY13" s="92"/>
      <c r="PZ13" s="92"/>
      <c r="QA13" s="92"/>
      <c r="QB13" s="92"/>
      <c r="QC13" s="92"/>
      <c r="QD13" s="92"/>
      <c r="QE13" s="92"/>
      <c r="QF13" s="92"/>
      <c r="QG13" s="92"/>
      <c r="QH13" s="92"/>
      <c r="QI13" s="92"/>
      <c r="QJ13" s="92"/>
      <c r="QK13" s="92"/>
      <c r="QL13" s="92"/>
      <c r="QM13" s="92"/>
      <c r="QN13" s="92"/>
      <c r="QO13" s="92"/>
      <c r="QP13" s="92"/>
      <c r="QQ13" s="92"/>
      <c r="QR13" s="92"/>
      <c r="QS13" s="92"/>
      <c r="QT13" s="92"/>
      <c r="QU13" s="92"/>
      <c r="QV13" s="92"/>
      <c r="QW13" s="92"/>
      <c r="QX13" s="92"/>
      <c r="QY13" s="92"/>
      <c r="QZ13" s="92"/>
      <c r="RA13" s="92"/>
      <c r="RB13" s="92"/>
      <c r="RC13" s="92"/>
      <c r="RD13" s="92"/>
      <c r="RE13" s="92"/>
      <c r="RF13" s="92"/>
      <c r="RG13" s="92"/>
      <c r="RH13" s="92"/>
      <c r="RI13" s="92"/>
      <c r="RJ13" s="92"/>
      <c r="RK13" s="92"/>
      <c r="RL13" s="92"/>
      <c r="RM13" s="92"/>
      <c r="RN13" s="92"/>
      <c r="RO13" s="92"/>
      <c r="RP13" s="92"/>
      <c r="RQ13" s="92"/>
      <c r="RR13" s="92"/>
      <c r="RS13" s="92"/>
      <c r="RT13" s="92"/>
      <c r="RU13" s="92"/>
      <c r="RV13" s="92"/>
      <c r="RW13" s="92"/>
      <c r="RX13" s="92"/>
      <c r="RY13" s="92"/>
      <c r="RZ13" s="92"/>
      <c r="SA13" s="92"/>
      <c r="SB13" s="92"/>
      <c r="SC13" s="92"/>
      <c r="SD13" s="92"/>
      <c r="SE13" s="92"/>
      <c r="SF13" s="92"/>
      <c r="SG13" s="92"/>
      <c r="SH13" s="92"/>
      <c r="SI13" s="92"/>
      <c r="SJ13" s="92"/>
      <c r="SK13" s="92"/>
      <c r="SL13" s="92"/>
      <c r="SM13" s="92"/>
      <c r="SN13" s="92"/>
      <c r="SO13" s="92"/>
      <c r="SP13" s="92"/>
      <c r="SQ13" s="92"/>
      <c r="SR13" s="92"/>
      <c r="SS13" s="92"/>
      <c r="ST13" s="92"/>
      <c r="SU13" s="92"/>
      <c r="SV13" s="92"/>
      <c r="SW13" s="92"/>
      <c r="SX13" s="92"/>
      <c r="SY13" s="92"/>
      <c r="SZ13" s="92"/>
      <c r="TA13" s="92"/>
      <c r="TB13" s="92"/>
      <c r="TC13" s="92"/>
      <c r="TD13" s="92"/>
      <c r="TE13" s="92"/>
      <c r="TF13" s="92"/>
      <c r="TG13" s="92"/>
      <c r="TH13" s="92"/>
      <c r="TI13" s="92"/>
      <c r="TJ13" s="92"/>
      <c r="TK13" s="92"/>
      <c r="TL13" s="92"/>
      <c r="TM13" s="92"/>
      <c r="TN13" s="92"/>
      <c r="TO13" s="92"/>
      <c r="TP13" s="92"/>
      <c r="TQ13" s="92"/>
      <c r="TR13" s="92"/>
      <c r="TS13" s="92"/>
      <c r="TT13" s="92"/>
      <c r="TU13" s="92"/>
      <c r="TV13" s="92"/>
      <c r="TW13" s="92"/>
      <c r="TX13" s="92"/>
      <c r="TY13" s="92"/>
      <c r="TZ13" s="92"/>
      <c r="UA13" s="92"/>
      <c r="UB13" s="92"/>
      <c r="UC13" s="92"/>
      <c r="UD13" s="92"/>
      <c r="UE13" s="92"/>
      <c r="UF13" s="92"/>
      <c r="UG13" s="92"/>
      <c r="UH13" s="92"/>
      <c r="UI13" s="92"/>
      <c r="UJ13" s="92"/>
      <c r="UK13" s="92"/>
      <c r="UL13" s="92"/>
      <c r="UM13" s="92"/>
      <c r="UN13" s="92"/>
      <c r="UO13" s="92"/>
      <c r="UP13" s="92"/>
      <c r="UQ13" s="92"/>
      <c r="UR13" s="92"/>
      <c r="US13" s="92"/>
      <c r="UT13" s="92"/>
      <c r="UU13" s="92"/>
      <c r="UV13" s="92"/>
      <c r="UW13" s="92"/>
      <c r="UX13" s="92"/>
      <c r="UY13" s="92"/>
      <c r="UZ13" s="92"/>
      <c r="VA13" s="92"/>
      <c r="VB13" s="92"/>
      <c r="VC13" s="92"/>
      <c r="VD13" s="92"/>
      <c r="VE13" s="92"/>
      <c r="VF13" s="92"/>
      <c r="VG13" s="92"/>
      <c r="VH13" s="92"/>
      <c r="VI13" s="92"/>
      <c r="VJ13" s="92"/>
      <c r="VK13" s="92"/>
      <c r="VL13" s="92"/>
      <c r="VM13" s="92"/>
      <c r="VN13" s="92"/>
      <c r="VO13" s="92"/>
      <c r="VP13" s="92"/>
      <c r="VQ13" s="92"/>
      <c r="VR13" s="92"/>
      <c r="VS13" s="92"/>
      <c r="VT13" s="92"/>
      <c r="VU13" s="92"/>
      <c r="VV13" s="92"/>
      <c r="VW13" s="92"/>
      <c r="VX13" s="92"/>
      <c r="VY13" s="92"/>
      <c r="VZ13" s="92"/>
      <c r="WA13" s="92"/>
      <c r="WB13" s="92"/>
      <c r="WC13" s="92"/>
      <c r="WD13" s="92"/>
      <c r="WE13" s="92"/>
      <c r="WF13" s="92"/>
      <c r="WG13" s="92"/>
      <c r="WH13" s="92"/>
      <c r="WI13" s="92"/>
      <c r="WJ13" s="92"/>
      <c r="WK13" s="92"/>
      <c r="WL13" s="92"/>
      <c r="WM13" s="92"/>
      <c r="WN13" s="92"/>
      <c r="WO13" s="92"/>
      <c r="WP13" s="92"/>
      <c r="WQ13" s="92"/>
      <c r="WR13" s="92"/>
      <c r="WS13" s="92"/>
      <c r="WT13" s="92"/>
      <c r="WU13" s="92"/>
      <c r="WV13" s="92"/>
      <c r="WW13" s="92"/>
      <c r="WX13" s="92"/>
      <c r="WY13" s="92"/>
      <c r="WZ13" s="92"/>
      <c r="XA13" s="92"/>
      <c r="XB13" s="92"/>
      <c r="XC13" s="92"/>
      <c r="XD13" s="92"/>
      <c r="XE13" s="92"/>
      <c r="XF13" s="92"/>
      <c r="XG13" s="92"/>
      <c r="XH13" s="92"/>
      <c r="XI13" s="92"/>
      <c r="XJ13" s="92"/>
      <c r="XK13" s="92"/>
      <c r="XL13" s="92"/>
      <c r="XM13" s="92"/>
      <c r="XN13" s="92"/>
      <c r="XO13" s="92"/>
      <c r="XP13" s="92"/>
      <c r="XQ13" s="92"/>
      <c r="XR13" s="92"/>
      <c r="XS13" s="92"/>
      <c r="XT13" s="92"/>
      <c r="XU13" s="92"/>
      <c r="XV13" s="92"/>
      <c r="XW13" s="92"/>
      <c r="XX13" s="92"/>
      <c r="XY13" s="92"/>
      <c r="XZ13" s="92"/>
      <c r="YA13" s="92"/>
      <c r="YB13" s="92"/>
      <c r="YC13" s="92"/>
      <c r="YD13" s="92"/>
      <c r="YE13" s="92"/>
      <c r="YF13" s="92"/>
      <c r="YG13" s="92"/>
      <c r="YH13" s="92"/>
      <c r="YI13" s="92"/>
      <c r="YJ13" s="92"/>
      <c r="YK13" s="92"/>
      <c r="YL13" s="92"/>
      <c r="YM13" s="92"/>
      <c r="YN13" s="92"/>
      <c r="YO13" s="92"/>
      <c r="YP13" s="92"/>
      <c r="YQ13" s="92"/>
      <c r="YR13" s="92"/>
      <c r="YS13" s="92"/>
      <c r="YT13" s="92"/>
      <c r="YU13" s="92"/>
      <c r="YV13" s="92"/>
      <c r="YW13" s="92"/>
      <c r="YX13" s="92"/>
      <c r="YY13" s="92"/>
      <c r="YZ13" s="92"/>
      <c r="ZA13" s="92"/>
      <c r="ZB13" s="92"/>
      <c r="ZC13" s="92"/>
      <c r="ZD13" s="92"/>
      <c r="ZE13" s="92"/>
      <c r="ZF13" s="92"/>
      <c r="ZG13" s="92"/>
      <c r="ZH13" s="92"/>
      <c r="ZI13" s="92"/>
      <c r="ZJ13" s="92"/>
      <c r="ZK13" s="92"/>
      <c r="ZL13" s="92"/>
      <c r="ZM13" s="92"/>
      <c r="ZN13" s="92"/>
      <c r="ZO13" s="92"/>
      <c r="ZP13" s="92"/>
      <c r="ZQ13" s="92"/>
      <c r="ZR13" s="92"/>
      <c r="ZS13" s="92"/>
      <c r="ZT13" s="92"/>
      <c r="ZU13" s="92"/>
      <c r="ZV13" s="92"/>
      <c r="ZW13" s="92"/>
      <c r="ZX13" s="92"/>
      <c r="ZY13" s="92"/>
      <c r="ZZ13" s="92"/>
      <c r="AAA13" s="92"/>
      <c r="AAB13" s="92"/>
      <c r="AAC13" s="92"/>
      <c r="AAD13" s="92"/>
      <c r="AAE13" s="92"/>
      <c r="AAF13" s="92"/>
      <c r="AAG13" s="92"/>
      <c r="AAH13" s="92"/>
      <c r="AAI13" s="92"/>
      <c r="AAJ13" s="92"/>
      <c r="AAK13" s="92"/>
      <c r="AAL13" s="92"/>
      <c r="AAM13" s="92"/>
      <c r="AAN13" s="92"/>
      <c r="AAO13" s="92"/>
      <c r="AAP13" s="92"/>
      <c r="AAQ13" s="92"/>
      <c r="AAR13" s="92"/>
      <c r="AAS13" s="92"/>
      <c r="AAT13" s="92"/>
      <c r="AAU13" s="92"/>
      <c r="AAV13" s="92"/>
      <c r="AAW13" s="92"/>
      <c r="AAX13" s="92"/>
      <c r="AAY13" s="92"/>
      <c r="AAZ13" s="92"/>
      <c r="ABA13" s="92"/>
      <c r="ABB13" s="92"/>
      <c r="ABC13" s="92"/>
      <c r="ABD13" s="92"/>
      <c r="ABE13" s="92"/>
      <c r="ABF13" s="92"/>
      <c r="ABG13" s="92"/>
      <c r="ABH13" s="92"/>
      <c r="ABI13" s="92"/>
      <c r="ABJ13" s="92"/>
      <c r="ABK13" s="92"/>
      <c r="ABL13" s="92"/>
      <c r="ABM13" s="92"/>
      <c r="ABN13" s="92"/>
      <c r="ABO13" s="92"/>
      <c r="ABP13" s="92"/>
      <c r="ABQ13" s="92"/>
      <c r="ABR13" s="92"/>
      <c r="ABS13" s="92"/>
      <c r="ABT13" s="92"/>
      <c r="ABU13" s="92"/>
      <c r="ABV13" s="92"/>
      <c r="ABW13" s="92"/>
      <c r="ABX13" s="92"/>
      <c r="ABY13" s="92"/>
      <c r="ABZ13" s="92"/>
      <c r="ACA13" s="92"/>
      <c r="ACB13" s="92"/>
      <c r="ACC13" s="92"/>
      <c r="ACD13" s="92"/>
      <c r="ACE13" s="92"/>
      <c r="ACF13" s="92"/>
      <c r="ACG13" s="92"/>
      <c r="ACH13" s="92"/>
      <c r="ACI13" s="92"/>
      <c r="ACJ13" s="92"/>
      <c r="ACK13" s="92"/>
      <c r="ACL13" s="92"/>
      <c r="ACM13" s="92"/>
      <c r="ACN13" s="92"/>
      <c r="ACO13" s="92"/>
      <c r="ACP13" s="92"/>
      <c r="ACQ13" s="92"/>
      <c r="ACR13" s="92"/>
      <c r="ACS13" s="92"/>
      <c r="ACT13" s="92"/>
      <c r="ACU13" s="92"/>
      <c r="ACV13" s="92"/>
      <c r="ACW13" s="92"/>
      <c r="ACX13" s="92"/>
      <c r="ACY13" s="92"/>
      <c r="ACZ13" s="92"/>
      <c r="ADA13" s="92"/>
      <c r="ADB13" s="92"/>
      <c r="ADC13" s="92"/>
      <c r="ADD13" s="92"/>
      <c r="ADE13" s="92"/>
      <c r="ADF13" s="92"/>
      <c r="ADG13" s="92"/>
      <c r="ADH13" s="92"/>
      <c r="ADI13" s="92"/>
      <c r="ADJ13" s="92"/>
      <c r="ADK13" s="92"/>
      <c r="ADL13" s="92"/>
      <c r="ADM13" s="92"/>
      <c r="ADN13" s="92"/>
      <c r="ADO13" s="92"/>
      <c r="ADP13" s="92"/>
      <c r="ADQ13" s="92"/>
      <c r="ADR13" s="92"/>
      <c r="ADS13" s="92"/>
      <c r="ADT13" s="92"/>
      <c r="ADU13" s="92"/>
      <c r="ADV13" s="92"/>
      <c r="ADW13" s="92"/>
      <c r="ADX13" s="92"/>
      <c r="ADY13" s="92"/>
      <c r="ADZ13" s="92"/>
      <c r="AEA13" s="92"/>
      <c r="AEB13" s="92"/>
      <c r="AEC13" s="92"/>
      <c r="AED13" s="92"/>
      <c r="AEE13" s="92"/>
      <c r="AEF13" s="92"/>
      <c r="AEG13" s="92"/>
      <c r="AEH13" s="92"/>
      <c r="AEI13" s="92"/>
      <c r="AEJ13" s="92"/>
      <c r="AEK13" s="92"/>
      <c r="AEL13" s="92"/>
      <c r="AEM13" s="92"/>
      <c r="AEN13" s="92"/>
      <c r="AEO13" s="92"/>
      <c r="AEP13" s="92"/>
      <c r="AEQ13" s="92"/>
      <c r="AER13" s="92"/>
      <c r="AES13" s="92"/>
      <c r="AET13" s="92"/>
      <c r="AEU13" s="92"/>
      <c r="AEV13" s="92"/>
      <c r="AEW13" s="92"/>
      <c r="AEX13" s="92"/>
      <c r="AEY13" s="92"/>
      <c r="AEZ13" s="92"/>
      <c r="AFA13" s="92"/>
      <c r="AFB13" s="92"/>
      <c r="AFC13" s="92"/>
      <c r="AFD13" s="92"/>
      <c r="AFE13" s="92"/>
      <c r="AFF13" s="92"/>
      <c r="AFG13" s="92"/>
      <c r="AFH13" s="92"/>
      <c r="AFI13" s="92"/>
      <c r="AFJ13" s="92"/>
      <c r="AFK13" s="92"/>
      <c r="AFL13" s="92"/>
      <c r="AFM13" s="92"/>
      <c r="AFN13" s="92"/>
      <c r="AFO13" s="92"/>
      <c r="AFP13" s="92"/>
      <c r="AFQ13" s="92"/>
      <c r="AFR13" s="92"/>
      <c r="AFS13" s="92"/>
      <c r="AFT13" s="92"/>
      <c r="AFU13" s="92"/>
      <c r="AFV13" s="92"/>
      <c r="AFW13" s="92"/>
      <c r="AFX13" s="92"/>
      <c r="AFY13" s="92"/>
      <c r="AFZ13" s="92"/>
      <c r="AGA13" s="92"/>
      <c r="AGB13" s="92"/>
      <c r="AGC13" s="92"/>
      <c r="AGD13" s="92"/>
      <c r="AGE13" s="92"/>
      <c r="AGF13" s="92"/>
      <c r="AGG13" s="92"/>
      <c r="AGH13" s="92"/>
      <c r="AGI13" s="92"/>
      <c r="AGJ13" s="92"/>
      <c r="AGK13" s="92"/>
      <c r="AGL13" s="92"/>
      <c r="AGM13" s="92"/>
      <c r="AGN13" s="92"/>
      <c r="AGO13" s="92"/>
      <c r="AGP13" s="92"/>
      <c r="AGQ13" s="92"/>
      <c r="AGR13" s="92"/>
      <c r="AGS13" s="92"/>
      <c r="AGT13" s="92"/>
      <c r="AGU13" s="92"/>
      <c r="AGV13" s="92"/>
      <c r="AGW13" s="92"/>
      <c r="AGX13" s="92"/>
      <c r="AGY13" s="92"/>
      <c r="AGZ13" s="92"/>
      <c r="AHA13" s="92"/>
      <c r="AHB13" s="92"/>
      <c r="AHC13" s="92"/>
      <c r="AHD13" s="92"/>
      <c r="AHE13" s="92"/>
      <c r="AHF13" s="92"/>
      <c r="AHG13" s="92"/>
      <c r="AHH13" s="92"/>
      <c r="AHI13" s="92"/>
      <c r="AHJ13" s="92"/>
      <c r="AHK13" s="92"/>
      <c r="AHL13" s="92"/>
      <c r="AHM13" s="92"/>
      <c r="AHN13" s="92"/>
      <c r="AHO13" s="92"/>
      <c r="AHP13" s="92"/>
      <c r="AHQ13" s="92"/>
      <c r="AHR13" s="92"/>
      <c r="AHS13" s="92"/>
      <c r="AHT13" s="92"/>
      <c r="AHU13" s="92"/>
      <c r="AHV13" s="92"/>
      <c r="AHW13" s="92"/>
      <c r="AHX13" s="92"/>
      <c r="AHY13" s="92"/>
      <c r="AHZ13" s="92"/>
      <c r="AIA13" s="92"/>
      <c r="AIB13" s="92"/>
      <c r="AIC13" s="92"/>
      <c r="AID13" s="92"/>
      <c r="AIE13" s="92"/>
      <c r="AIF13" s="92"/>
      <c r="AIG13" s="92"/>
      <c r="AIH13" s="92"/>
      <c r="AII13" s="92"/>
      <c r="AIJ13" s="92"/>
      <c r="AIK13" s="92"/>
      <c r="AIL13" s="92"/>
      <c r="AIM13" s="92"/>
      <c r="AIN13" s="92"/>
      <c r="AIO13" s="92"/>
      <c r="AIP13" s="92"/>
      <c r="AIQ13" s="92"/>
      <c r="AIR13" s="92"/>
      <c r="AIS13" s="92"/>
      <c r="AIT13" s="92"/>
      <c r="AIU13" s="92"/>
      <c r="AIV13" s="92"/>
      <c r="AIW13" s="92"/>
      <c r="AIX13" s="92"/>
      <c r="AIY13" s="92"/>
      <c r="AIZ13" s="92"/>
      <c r="AJA13" s="92"/>
      <c r="AJB13" s="92"/>
      <c r="AJC13" s="92"/>
      <c r="AJD13" s="92"/>
      <c r="AJE13" s="92"/>
      <c r="AJF13" s="92"/>
      <c r="AJG13" s="92"/>
      <c r="AJH13" s="92"/>
      <c r="AJI13" s="92"/>
      <c r="AJJ13" s="92"/>
      <c r="AJK13" s="92"/>
      <c r="AJL13" s="92"/>
      <c r="AJM13" s="92"/>
      <c r="AJN13" s="92"/>
      <c r="AJO13" s="92"/>
      <c r="AJP13" s="92"/>
      <c r="AJQ13" s="92"/>
      <c r="AJR13" s="92"/>
      <c r="AJS13" s="92"/>
      <c r="AJT13" s="92"/>
      <c r="AJU13" s="92"/>
      <c r="AJV13" s="92"/>
      <c r="AJW13" s="92"/>
      <c r="AJX13" s="92"/>
      <c r="AJY13" s="92"/>
      <c r="AJZ13" s="92"/>
      <c r="AKA13" s="92"/>
      <c r="AKB13" s="92"/>
      <c r="AKC13" s="92"/>
      <c r="AKD13" s="92"/>
      <c r="AKE13" s="92"/>
      <c r="AKF13" s="92"/>
      <c r="AKG13" s="92"/>
      <c r="AKH13" s="92"/>
      <c r="AKI13" s="92"/>
      <c r="AKJ13" s="92"/>
      <c r="AKK13" s="92"/>
      <c r="AKL13" s="92"/>
      <c r="AKM13" s="92"/>
      <c r="AKN13" s="92"/>
      <c r="AKO13" s="92"/>
      <c r="AKP13" s="92"/>
      <c r="AKQ13" s="92"/>
      <c r="AKR13" s="92"/>
      <c r="AKS13" s="92"/>
      <c r="AKT13" s="92"/>
      <c r="AKU13" s="92"/>
      <c r="AKV13" s="92"/>
      <c r="AKW13" s="92"/>
      <c r="AKX13" s="92"/>
      <c r="AKY13" s="92"/>
      <c r="AKZ13" s="92"/>
      <c r="ALA13" s="92"/>
      <c r="ALB13" s="92"/>
      <c r="ALC13" s="92"/>
      <c r="ALD13" s="92"/>
      <c r="ALE13" s="92"/>
      <c r="ALF13" s="92"/>
      <c r="ALG13" s="92"/>
      <c r="ALH13" s="92"/>
      <c r="ALI13" s="92"/>
      <c r="ALJ13" s="92"/>
      <c r="ALK13" s="92"/>
      <c r="ALL13" s="92"/>
      <c r="ALM13" s="92"/>
      <c r="ALN13" s="92"/>
      <c r="ALO13" s="92"/>
      <c r="ALP13" s="92"/>
      <c r="ALQ13" s="92"/>
      <c r="ALR13" s="92"/>
      <c r="ALS13" s="92"/>
      <c r="ALT13" s="92"/>
      <c r="ALU13" s="92"/>
      <c r="ALV13" s="92"/>
      <c r="ALW13" s="92"/>
      <c r="ALX13" s="92"/>
      <c r="ALY13" s="92"/>
      <c r="ALZ13" s="92"/>
      <c r="AMA13" s="92"/>
      <c r="AMB13" s="92"/>
      <c r="AMC13" s="92"/>
      <c r="AMD13" s="92"/>
      <c r="AME13" s="92"/>
      <c r="AMF13" s="92"/>
      <c r="AMG13" s="92"/>
      <c r="AMH13" s="92"/>
      <c r="AMI13" s="92"/>
      <c r="AMJ13" s="92"/>
      <c r="AMK13" s="92"/>
      <c r="AML13" s="92"/>
      <c r="AMM13" s="92"/>
      <c r="AMN13" s="92"/>
      <c r="AMO13" s="92"/>
      <c r="AMP13" s="92"/>
      <c r="AMQ13" s="92"/>
      <c r="AMR13" s="92"/>
      <c r="AMS13" s="92"/>
      <c r="AMT13" s="92"/>
      <c r="AMU13" s="92"/>
      <c r="AMV13" s="92"/>
      <c r="AMW13" s="92"/>
      <c r="AMX13" s="92"/>
      <c r="AMY13" s="92"/>
      <c r="AMZ13" s="92"/>
      <c r="ANA13" s="92"/>
      <c r="ANB13" s="92"/>
      <c r="ANC13" s="92"/>
      <c r="AND13" s="92"/>
      <c r="ANE13" s="92"/>
      <c r="ANF13" s="92"/>
      <c r="ANG13" s="92"/>
      <c r="ANH13" s="92"/>
      <c r="ANI13" s="92"/>
      <c r="ANJ13" s="92"/>
      <c r="ANK13" s="92"/>
      <c r="ANL13" s="92"/>
      <c r="ANM13" s="92"/>
      <c r="ANN13" s="92"/>
      <c r="ANO13" s="92"/>
      <c r="ANP13" s="92"/>
      <c r="ANQ13" s="92"/>
      <c r="ANR13" s="92"/>
      <c r="ANS13" s="92"/>
      <c r="ANT13" s="92"/>
      <c r="ANU13" s="92"/>
      <c r="ANV13" s="92"/>
      <c r="ANW13" s="92"/>
      <c r="ANX13" s="92"/>
      <c r="ANY13" s="92"/>
      <c r="ANZ13" s="92"/>
      <c r="AOA13" s="92"/>
      <c r="AOB13" s="92"/>
      <c r="AOC13" s="92"/>
      <c r="AOD13" s="92"/>
      <c r="AOE13" s="92"/>
      <c r="AOF13" s="92"/>
      <c r="AOG13" s="92"/>
      <c r="AOH13" s="92"/>
      <c r="AOI13" s="92"/>
      <c r="AOJ13" s="92"/>
      <c r="AOK13" s="92"/>
      <c r="AOL13" s="92"/>
      <c r="AOM13" s="92"/>
      <c r="AON13" s="92"/>
      <c r="AOO13" s="92"/>
      <c r="AOP13" s="92"/>
      <c r="AOQ13" s="92"/>
      <c r="AOR13" s="92"/>
      <c r="AOS13" s="92"/>
      <c r="AOT13" s="92"/>
      <c r="AOU13" s="92"/>
      <c r="AOV13" s="92"/>
      <c r="AOW13" s="92"/>
      <c r="AOX13" s="92"/>
      <c r="AOY13" s="92"/>
      <c r="AOZ13" s="92"/>
      <c r="APA13" s="92"/>
      <c r="APB13" s="92"/>
      <c r="APC13" s="92"/>
      <c r="APD13" s="92"/>
      <c r="APE13" s="92"/>
      <c r="APF13" s="92"/>
      <c r="APG13" s="92"/>
      <c r="APH13" s="92"/>
      <c r="API13" s="92"/>
      <c r="APJ13" s="92"/>
      <c r="APK13" s="92"/>
      <c r="APL13" s="92"/>
      <c r="APM13" s="92"/>
      <c r="APN13" s="92"/>
      <c r="APO13" s="92"/>
      <c r="APP13" s="92"/>
      <c r="APQ13" s="92"/>
      <c r="APR13" s="92"/>
      <c r="APS13" s="92"/>
      <c r="APT13" s="92"/>
      <c r="APU13" s="92"/>
      <c r="APV13" s="92"/>
      <c r="APW13" s="92"/>
      <c r="APX13" s="92"/>
      <c r="APY13" s="92"/>
      <c r="APZ13" s="92"/>
      <c r="AQA13" s="92"/>
      <c r="AQB13" s="92"/>
      <c r="AQC13" s="92"/>
      <c r="AQD13" s="92"/>
      <c r="AQE13" s="92"/>
      <c r="AQF13" s="92"/>
      <c r="AQG13" s="92"/>
      <c r="AQH13" s="92"/>
      <c r="AQI13" s="92"/>
      <c r="AQJ13" s="92"/>
      <c r="AQK13" s="92"/>
      <c r="AQL13" s="92"/>
      <c r="AQM13" s="92"/>
      <c r="AQN13" s="92"/>
      <c r="AQO13" s="92"/>
      <c r="AQP13" s="92"/>
      <c r="AQQ13" s="92"/>
      <c r="AQR13" s="92"/>
      <c r="AQS13" s="92"/>
      <c r="AQT13" s="92"/>
      <c r="AQU13" s="92"/>
      <c r="AQV13" s="92"/>
      <c r="AQW13" s="92"/>
      <c r="AQX13" s="92"/>
      <c r="AQY13" s="92"/>
      <c r="AQZ13" s="92"/>
      <c r="ARA13" s="92"/>
      <c r="ARB13" s="92"/>
      <c r="ARC13" s="92"/>
      <c r="ARD13" s="92"/>
      <c r="ARE13" s="92"/>
      <c r="ARF13" s="92"/>
      <c r="ARG13" s="92"/>
      <c r="ARH13" s="92"/>
      <c r="ARI13" s="92"/>
      <c r="ARJ13" s="92"/>
      <c r="ARK13" s="92"/>
      <c r="ARL13" s="92"/>
      <c r="ARM13" s="92"/>
      <c r="ARN13" s="92"/>
      <c r="ARO13" s="92"/>
      <c r="ARP13" s="92"/>
      <c r="ARQ13" s="92"/>
      <c r="ARR13" s="92"/>
      <c r="ARS13" s="92"/>
      <c r="ART13" s="92"/>
      <c r="ARU13" s="92"/>
      <c r="ARV13" s="92"/>
      <c r="ARW13" s="92"/>
      <c r="ARX13" s="92"/>
      <c r="ARY13" s="92"/>
      <c r="ARZ13" s="92"/>
      <c r="ASA13" s="92"/>
      <c r="ASB13" s="92"/>
      <c r="ASC13" s="92"/>
      <c r="ASD13" s="92"/>
      <c r="ASE13" s="92"/>
      <c r="ASF13" s="92"/>
      <c r="ASG13" s="92"/>
      <c r="ASH13" s="92"/>
      <c r="ASI13" s="92"/>
      <c r="ASJ13" s="92"/>
      <c r="ASK13" s="92"/>
      <c r="ASL13" s="92"/>
      <c r="ASM13" s="92"/>
      <c r="ASN13" s="92"/>
      <c r="ASO13" s="92"/>
      <c r="ASP13" s="92"/>
      <c r="ASQ13" s="92"/>
      <c r="ASR13" s="92"/>
      <c r="ASS13" s="92"/>
      <c r="AST13" s="92"/>
      <c r="ASU13" s="92"/>
      <c r="ASV13" s="92"/>
      <c r="ASW13" s="92"/>
      <c r="ASX13" s="92"/>
      <c r="ASY13" s="92"/>
      <c r="ASZ13" s="92"/>
      <c r="ATA13" s="92"/>
      <c r="ATB13" s="92"/>
      <c r="ATC13" s="92"/>
      <c r="ATD13" s="92"/>
      <c r="ATE13" s="92"/>
      <c r="ATF13" s="92"/>
      <c r="ATG13" s="92"/>
      <c r="ATH13" s="92"/>
      <c r="ATI13" s="92"/>
      <c r="ATJ13" s="92"/>
      <c r="ATK13" s="92"/>
      <c r="ATL13" s="92"/>
      <c r="ATM13" s="92"/>
      <c r="ATN13" s="92"/>
      <c r="ATO13" s="92"/>
      <c r="ATP13" s="92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64" t="s">
        <v>1221</v>
      </c>
      <c r="C14" s="64"/>
      <c r="D14" s="64"/>
      <c r="E14" s="45">
        <f>'[1]Начислено 2012'!B6</f>
        <v>106976.66</v>
      </c>
      <c r="F14" s="99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  <c r="IY14" s="92"/>
      <c r="IZ14" s="92"/>
      <c r="JA14" s="92"/>
      <c r="JB14" s="92"/>
      <c r="JC14" s="92"/>
      <c r="JD14" s="92"/>
      <c r="JE14" s="92"/>
      <c r="JF14" s="92"/>
      <c r="JG14" s="92"/>
      <c r="JH14" s="92"/>
      <c r="JI14" s="92"/>
      <c r="JJ14" s="92"/>
      <c r="JK14" s="92"/>
      <c r="JL14" s="92"/>
      <c r="JM14" s="92"/>
      <c r="JN14" s="92"/>
      <c r="JO14" s="92"/>
      <c r="JP14" s="92"/>
      <c r="JQ14" s="92"/>
      <c r="JR14" s="92"/>
      <c r="JS14" s="92"/>
      <c r="JT14" s="92"/>
      <c r="JU14" s="92"/>
      <c r="JV14" s="92"/>
      <c r="JW14" s="92"/>
      <c r="JX14" s="92"/>
      <c r="JY14" s="92"/>
      <c r="JZ14" s="92"/>
      <c r="KA14" s="92"/>
      <c r="KB14" s="92"/>
      <c r="KC14" s="92"/>
      <c r="KD14" s="92"/>
      <c r="KE14" s="92"/>
      <c r="KF14" s="92"/>
      <c r="KG14" s="92"/>
      <c r="KH14" s="92"/>
      <c r="KI14" s="92"/>
      <c r="KJ14" s="92"/>
      <c r="KK14" s="92"/>
      <c r="KL14" s="92"/>
      <c r="KM14" s="92"/>
      <c r="KN14" s="92"/>
      <c r="KO14" s="92"/>
      <c r="KP14" s="92"/>
      <c r="KQ14" s="92"/>
      <c r="KR14" s="92"/>
      <c r="KS14" s="92"/>
      <c r="KT14" s="92"/>
      <c r="KU14" s="92"/>
      <c r="KV14" s="92"/>
      <c r="KW14" s="92"/>
      <c r="KX14" s="92"/>
      <c r="KY14" s="92"/>
      <c r="KZ14" s="92"/>
      <c r="LA14" s="92"/>
      <c r="LB14" s="92"/>
      <c r="LC14" s="92"/>
      <c r="LD14" s="92"/>
      <c r="LE14" s="92"/>
      <c r="LF14" s="92"/>
      <c r="LG14" s="92"/>
      <c r="LH14" s="92"/>
      <c r="LI14" s="92"/>
      <c r="LJ14" s="92"/>
      <c r="LK14" s="92"/>
      <c r="LL14" s="92"/>
      <c r="LM14" s="92"/>
      <c r="LN14" s="92"/>
      <c r="LO14" s="92"/>
      <c r="LP14" s="92"/>
      <c r="LQ14" s="92"/>
      <c r="LR14" s="92"/>
      <c r="LS14" s="92"/>
      <c r="LT14" s="92"/>
      <c r="LU14" s="92"/>
      <c r="LV14" s="92"/>
      <c r="LW14" s="92"/>
      <c r="LX14" s="92"/>
      <c r="LY14" s="92"/>
      <c r="LZ14" s="92"/>
      <c r="MA14" s="92"/>
      <c r="MB14" s="92"/>
      <c r="MC14" s="92"/>
      <c r="MD14" s="92"/>
      <c r="ME14" s="92"/>
      <c r="MF14" s="92"/>
      <c r="MG14" s="92"/>
      <c r="MH14" s="92"/>
      <c r="MI14" s="92"/>
      <c r="MJ14" s="92"/>
      <c r="MK14" s="92"/>
      <c r="ML14" s="92"/>
      <c r="MM14" s="92"/>
      <c r="MN14" s="92"/>
      <c r="MO14" s="92"/>
      <c r="MP14" s="92"/>
      <c r="MQ14" s="92"/>
      <c r="MR14" s="92"/>
      <c r="MS14" s="92"/>
      <c r="MT14" s="92"/>
      <c r="MU14" s="92"/>
      <c r="MV14" s="92"/>
      <c r="MW14" s="92"/>
      <c r="MX14" s="92"/>
      <c r="MY14" s="92"/>
      <c r="MZ14" s="92"/>
      <c r="NA14" s="92"/>
      <c r="NB14" s="92"/>
      <c r="NC14" s="92"/>
      <c r="ND14" s="92"/>
      <c r="NE14" s="92"/>
      <c r="NF14" s="92"/>
      <c r="NG14" s="92"/>
      <c r="NH14" s="92"/>
      <c r="NI14" s="92"/>
      <c r="NJ14" s="92"/>
      <c r="NK14" s="92"/>
      <c r="NL14" s="92"/>
      <c r="NM14" s="92"/>
      <c r="NN14" s="92"/>
      <c r="NO14" s="92"/>
      <c r="NP14" s="92"/>
      <c r="NQ14" s="92"/>
      <c r="NR14" s="92"/>
      <c r="NS14" s="92"/>
      <c r="NT14" s="92"/>
      <c r="NU14" s="92"/>
      <c r="NV14" s="92"/>
      <c r="NW14" s="92"/>
      <c r="NX14" s="92"/>
      <c r="NY14" s="92"/>
      <c r="NZ14" s="92"/>
      <c r="OA14" s="92"/>
      <c r="OB14" s="92"/>
      <c r="OC14" s="92"/>
      <c r="OD14" s="92"/>
      <c r="OE14" s="92"/>
      <c r="OF14" s="92"/>
      <c r="OG14" s="92"/>
      <c r="OH14" s="92"/>
      <c r="OI14" s="92"/>
      <c r="OJ14" s="92"/>
      <c r="OK14" s="92"/>
      <c r="OL14" s="92"/>
      <c r="OM14" s="92"/>
      <c r="ON14" s="92"/>
      <c r="OO14" s="92"/>
      <c r="OP14" s="92"/>
      <c r="OQ14" s="92"/>
      <c r="OR14" s="92"/>
      <c r="OS14" s="92"/>
      <c r="OT14" s="92"/>
      <c r="OU14" s="92"/>
      <c r="OV14" s="92"/>
      <c r="OW14" s="92"/>
      <c r="OX14" s="92"/>
      <c r="OY14" s="92"/>
      <c r="OZ14" s="92"/>
      <c r="PA14" s="92"/>
      <c r="PB14" s="92"/>
      <c r="PC14" s="92"/>
      <c r="PD14" s="92"/>
      <c r="PE14" s="92"/>
      <c r="PF14" s="92"/>
      <c r="PG14" s="92"/>
      <c r="PH14" s="92"/>
      <c r="PI14" s="92"/>
      <c r="PJ14" s="92"/>
      <c r="PK14" s="92"/>
      <c r="PL14" s="92"/>
      <c r="PM14" s="92"/>
      <c r="PN14" s="92"/>
      <c r="PO14" s="92"/>
      <c r="PP14" s="92"/>
      <c r="PQ14" s="92"/>
      <c r="PR14" s="92"/>
      <c r="PS14" s="92"/>
      <c r="PT14" s="92"/>
      <c r="PU14" s="92"/>
      <c r="PV14" s="92"/>
      <c r="PW14" s="92"/>
      <c r="PX14" s="92"/>
      <c r="PY14" s="92"/>
      <c r="PZ14" s="92"/>
      <c r="QA14" s="92"/>
      <c r="QB14" s="92"/>
      <c r="QC14" s="92"/>
      <c r="QD14" s="92"/>
      <c r="QE14" s="92"/>
      <c r="QF14" s="92"/>
      <c r="QG14" s="92"/>
      <c r="QH14" s="92"/>
      <c r="QI14" s="92"/>
      <c r="QJ14" s="92"/>
      <c r="QK14" s="92"/>
      <c r="QL14" s="92"/>
      <c r="QM14" s="92"/>
      <c r="QN14" s="92"/>
      <c r="QO14" s="92"/>
      <c r="QP14" s="92"/>
      <c r="QQ14" s="92"/>
      <c r="QR14" s="92"/>
      <c r="QS14" s="92"/>
      <c r="QT14" s="92"/>
      <c r="QU14" s="92"/>
      <c r="QV14" s="92"/>
      <c r="QW14" s="92"/>
      <c r="QX14" s="92"/>
      <c r="QY14" s="92"/>
      <c r="QZ14" s="92"/>
      <c r="RA14" s="92"/>
      <c r="RB14" s="92"/>
      <c r="RC14" s="92"/>
      <c r="RD14" s="92"/>
      <c r="RE14" s="92"/>
      <c r="RF14" s="92"/>
      <c r="RG14" s="92"/>
      <c r="RH14" s="92"/>
      <c r="RI14" s="92"/>
      <c r="RJ14" s="92"/>
      <c r="RK14" s="92"/>
      <c r="RL14" s="92"/>
      <c r="RM14" s="92"/>
      <c r="RN14" s="92"/>
      <c r="RO14" s="92"/>
      <c r="RP14" s="92"/>
      <c r="RQ14" s="92"/>
      <c r="RR14" s="92"/>
      <c r="RS14" s="92"/>
      <c r="RT14" s="92"/>
      <c r="RU14" s="92"/>
      <c r="RV14" s="92"/>
      <c r="RW14" s="92"/>
      <c r="RX14" s="92"/>
      <c r="RY14" s="92"/>
      <c r="RZ14" s="92"/>
      <c r="SA14" s="92"/>
      <c r="SB14" s="92"/>
      <c r="SC14" s="92"/>
      <c r="SD14" s="92"/>
      <c r="SE14" s="92"/>
      <c r="SF14" s="92"/>
      <c r="SG14" s="92"/>
      <c r="SH14" s="92"/>
      <c r="SI14" s="92"/>
      <c r="SJ14" s="92"/>
      <c r="SK14" s="92"/>
      <c r="SL14" s="92"/>
      <c r="SM14" s="92"/>
      <c r="SN14" s="92"/>
      <c r="SO14" s="92"/>
      <c r="SP14" s="92"/>
      <c r="SQ14" s="92"/>
      <c r="SR14" s="92"/>
      <c r="SS14" s="92"/>
      <c r="ST14" s="92"/>
      <c r="SU14" s="92"/>
      <c r="SV14" s="92"/>
      <c r="SW14" s="92"/>
      <c r="SX14" s="92"/>
      <c r="SY14" s="92"/>
      <c r="SZ14" s="92"/>
      <c r="TA14" s="92"/>
      <c r="TB14" s="92"/>
      <c r="TC14" s="92"/>
      <c r="TD14" s="92"/>
      <c r="TE14" s="92"/>
      <c r="TF14" s="92"/>
      <c r="TG14" s="92"/>
      <c r="TH14" s="92"/>
      <c r="TI14" s="92"/>
      <c r="TJ14" s="92"/>
      <c r="TK14" s="92"/>
      <c r="TL14" s="92"/>
      <c r="TM14" s="92"/>
      <c r="TN14" s="92"/>
      <c r="TO14" s="92"/>
      <c r="TP14" s="92"/>
      <c r="TQ14" s="92"/>
      <c r="TR14" s="92"/>
      <c r="TS14" s="92"/>
      <c r="TT14" s="92"/>
      <c r="TU14" s="92"/>
      <c r="TV14" s="92"/>
      <c r="TW14" s="92"/>
      <c r="TX14" s="92"/>
      <c r="TY14" s="92"/>
      <c r="TZ14" s="92"/>
      <c r="UA14" s="92"/>
      <c r="UB14" s="92"/>
      <c r="UC14" s="92"/>
      <c r="UD14" s="92"/>
      <c r="UE14" s="92"/>
      <c r="UF14" s="92"/>
      <c r="UG14" s="92"/>
      <c r="UH14" s="92"/>
      <c r="UI14" s="92"/>
      <c r="UJ14" s="92"/>
      <c r="UK14" s="92"/>
      <c r="UL14" s="92"/>
      <c r="UM14" s="92"/>
      <c r="UN14" s="92"/>
      <c r="UO14" s="92"/>
      <c r="UP14" s="92"/>
      <c r="UQ14" s="92"/>
      <c r="UR14" s="92"/>
      <c r="US14" s="92"/>
      <c r="UT14" s="92"/>
      <c r="UU14" s="92"/>
      <c r="UV14" s="92"/>
      <c r="UW14" s="92"/>
      <c r="UX14" s="92"/>
      <c r="UY14" s="92"/>
      <c r="UZ14" s="92"/>
      <c r="VA14" s="92"/>
      <c r="VB14" s="92"/>
      <c r="VC14" s="92"/>
      <c r="VD14" s="92"/>
      <c r="VE14" s="92"/>
      <c r="VF14" s="92"/>
      <c r="VG14" s="92"/>
      <c r="VH14" s="92"/>
      <c r="VI14" s="92"/>
      <c r="VJ14" s="92"/>
      <c r="VK14" s="92"/>
      <c r="VL14" s="92"/>
      <c r="VM14" s="92"/>
      <c r="VN14" s="92"/>
      <c r="VO14" s="92"/>
      <c r="VP14" s="92"/>
      <c r="VQ14" s="92"/>
      <c r="VR14" s="92"/>
      <c r="VS14" s="92"/>
      <c r="VT14" s="92"/>
      <c r="VU14" s="92"/>
      <c r="VV14" s="92"/>
      <c r="VW14" s="92"/>
      <c r="VX14" s="92"/>
      <c r="VY14" s="92"/>
      <c r="VZ14" s="92"/>
      <c r="WA14" s="92"/>
      <c r="WB14" s="92"/>
      <c r="WC14" s="92"/>
      <c r="WD14" s="92"/>
      <c r="WE14" s="92"/>
      <c r="WF14" s="92"/>
      <c r="WG14" s="92"/>
      <c r="WH14" s="92"/>
      <c r="WI14" s="92"/>
      <c r="WJ14" s="92"/>
      <c r="WK14" s="92"/>
      <c r="WL14" s="92"/>
      <c r="WM14" s="92"/>
      <c r="WN14" s="92"/>
      <c r="WO14" s="92"/>
      <c r="WP14" s="92"/>
      <c r="WQ14" s="92"/>
      <c r="WR14" s="92"/>
      <c r="WS14" s="92"/>
      <c r="WT14" s="92"/>
      <c r="WU14" s="92"/>
      <c r="WV14" s="92"/>
      <c r="WW14" s="92"/>
      <c r="WX14" s="92"/>
      <c r="WY14" s="92"/>
      <c r="WZ14" s="92"/>
      <c r="XA14" s="92"/>
      <c r="XB14" s="92"/>
      <c r="XC14" s="92"/>
      <c r="XD14" s="92"/>
      <c r="XE14" s="92"/>
      <c r="XF14" s="92"/>
      <c r="XG14" s="92"/>
      <c r="XH14" s="92"/>
      <c r="XI14" s="92"/>
      <c r="XJ14" s="92"/>
      <c r="XK14" s="92"/>
      <c r="XL14" s="92"/>
      <c r="XM14" s="92"/>
      <c r="XN14" s="92"/>
      <c r="XO14" s="92"/>
      <c r="XP14" s="92"/>
      <c r="XQ14" s="92"/>
      <c r="XR14" s="92"/>
      <c r="XS14" s="92"/>
      <c r="XT14" s="92"/>
      <c r="XU14" s="92"/>
      <c r="XV14" s="92"/>
      <c r="XW14" s="92"/>
      <c r="XX14" s="92"/>
      <c r="XY14" s="92"/>
      <c r="XZ14" s="92"/>
      <c r="YA14" s="92"/>
      <c r="YB14" s="92"/>
      <c r="YC14" s="92"/>
      <c r="YD14" s="92"/>
      <c r="YE14" s="92"/>
      <c r="YF14" s="92"/>
      <c r="YG14" s="92"/>
      <c r="YH14" s="92"/>
      <c r="YI14" s="92"/>
      <c r="YJ14" s="92"/>
      <c r="YK14" s="92"/>
      <c r="YL14" s="92"/>
      <c r="YM14" s="92"/>
      <c r="YN14" s="92"/>
      <c r="YO14" s="92"/>
      <c r="YP14" s="92"/>
      <c r="YQ14" s="92"/>
      <c r="YR14" s="92"/>
      <c r="YS14" s="92"/>
      <c r="YT14" s="92"/>
      <c r="YU14" s="92"/>
      <c r="YV14" s="92"/>
      <c r="YW14" s="92"/>
      <c r="YX14" s="92"/>
      <c r="YY14" s="92"/>
      <c r="YZ14" s="92"/>
      <c r="ZA14" s="92"/>
      <c r="ZB14" s="92"/>
      <c r="ZC14" s="92"/>
      <c r="ZD14" s="92"/>
      <c r="ZE14" s="92"/>
      <c r="ZF14" s="92"/>
      <c r="ZG14" s="92"/>
      <c r="ZH14" s="92"/>
      <c r="ZI14" s="92"/>
      <c r="ZJ14" s="92"/>
      <c r="ZK14" s="92"/>
      <c r="ZL14" s="92"/>
      <c r="ZM14" s="92"/>
      <c r="ZN14" s="92"/>
      <c r="ZO14" s="92"/>
      <c r="ZP14" s="92"/>
      <c r="ZQ14" s="92"/>
      <c r="ZR14" s="92"/>
      <c r="ZS14" s="92"/>
      <c r="ZT14" s="92"/>
      <c r="ZU14" s="92"/>
      <c r="ZV14" s="92"/>
      <c r="ZW14" s="92"/>
      <c r="ZX14" s="92"/>
      <c r="ZY14" s="92"/>
      <c r="ZZ14" s="92"/>
      <c r="AAA14" s="92"/>
      <c r="AAB14" s="92"/>
      <c r="AAC14" s="92"/>
      <c r="AAD14" s="92"/>
      <c r="AAE14" s="92"/>
      <c r="AAF14" s="92"/>
      <c r="AAG14" s="92"/>
      <c r="AAH14" s="92"/>
      <c r="AAI14" s="92"/>
      <c r="AAJ14" s="92"/>
      <c r="AAK14" s="92"/>
      <c r="AAL14" s="92"/>
      <c r="AAM14" s="92"/>
      <c r="AAN14" s="92"/>
      <c r="AAO14" s="92"/>
      <c r="AAP14" s="92"/>
      <c r="AAQ14" s="92"/>
      <c r="AAR14" s="92"/>
      <c r="AAS14" s="92"/>
      <c r="AAT14" s="92"/>
      <c r="AAU14" s="92"/>
      <c r="AAV14" s="92"/>
      <c r="AAW14" s="92"/>
      <c r="AAX14" s="92"/>
      <c r="AAY14" s="92"/>
      <c r="AAZ14" s="92"/>
      <c r="ABA14" s="92"/>
      <c r="ABB14" s="92"/>
      <c r="ABC14" s="92"/>
      <c r="ABD14" s="92"/>
      <c r="ABE14" s="92"/>
      <c r="ABF14" s="92"/>
      <c r="ABG14" s="92"/>
      <c r="ABH14" s="92"/>
      <c r="ABI14" s="92"/>
      <c r="ABJ14" s="92"/>
      <c r="ABK14" s="92"/>
      <c r="ABL14" s="92"/>
      <c r="ABM14" s="92"/>
      <c r="ABN14" s="92"/>
      <c r="ABO14" s="92"/>
      <c r="ABP14" s="92"/>
      <c r="ABQ14" s="92"/>
      <c r="ABR14" s="92"/>
      <c r="ABS14" s="92"/>
      <c r="ABT14" s="92"/>
      <c r="ABU14" s="92"/>
      <c r="ABV14" s="92"/>
      <c r="ABW14" s="92"/>
      <c r="ABX14" s="92"/>
      <c r="ABY14" s="92"/>
      <c r="ABZ14" s="92"/>
      <c r="ACA14" s="92"/>
      <c r="ACB14" s="92"/>
      <c r="ACC14" s="92"/>
      <c r="ACD14" s="92"/>
      <c r="ACE14" s="92"/>
      <c r="ACF14" s="92"/>
      <c r="ACG14" s="92"/>
      <c r="ACH14" s="92"/>
      <c r="ACI14" s="92"/>
      <c r="ACJ14" s="92"/>
      <c r="ACK14" s="92"/>
      <c r="ACL14" s="92"/>
      <c r="ACM14" s="92"/>
      <c r="ACN14" s="92"/>
      <c r="ACO14" s="92"/>
      <c r="ACP14" s="92"/>
      <c r="ACQ14" s="92"/>
      <c r="ACR14" s="92"/>
      <c r="ACS14" s="92"/>
      <c r="ACT14" s="92"/>
      <c r="ACU14" s="92"/>
      <c r="ACV14" s="92"/>
      <c r="ACW14" s="92"/>
      <c r="ACX14" s="92"/>
      <c r="ACY14" s="92"/>
      <c r="ACZ14" s="92"/>
      <c r="ADA14" s="92"/>
      <c r="ADB14" s="92"/>
      <c r="ADC14" s="92"/>
      <c r="ADD14" s="92"/>
      <c r="ADE14" s="92"/>
      <c r="ADF14" s="92"/>
      <c r="ADG14" s="92"/>
      <c r="ADH14" s="92"/>
      <c r="ADI14" s="92"/>
      <c r="ADJ14" s="92"/>
      <c r="ADK14" s="92"/>
      <c r="ADL14" s="92"/>
      <c r="ADM14" s="92"/>
      <c r="ADN14" s="92"/>
      <c r="ADO14" s="92"/>
      <c r="ADP14" s="92"/>
      <c r="ADQ14" s="92"/>
      <c r="ADR14" s="92"/>
      <c r="ADS14" s="92"/>
      <c r="ADT14" s="92"/>
      <c r="ADU14" s="92"/>
      <c r="ADV14" s="92"/>
      <c r="ADW14" s="92"/>
      <c r="ADX14" s="92"/>
      <c r="ADY14" s="92"/>
      <c r="ADZ14" s="92"/>
      <c r="AEA14" s="92"/>
      <c r="AEB14" s="92"/>
      <c r="AEC14" s="92"/>
      <c r="AED14" s="92"/>
      <c r="AEE14" s="92"/>
      <c r="AEF14" s="92"/>
      <c r="AEG14" s="92"/>
      <c r="AEH14" s="92"/>
      <c r="AEI14" s="92"/>
      <c r="AEJ14" s="92"/>
      <c r="AEK14" s="92"/>
      <c r="AEL14" s="92"/>
      <c r="AEM14" s="92"/>
      <c r="AEN14" s="92"/>
      <c r="AEO14" s="92"/>
      <c r="AEP14" s="92"/>
      <c r="AEQ14" s="92"/>
      <c r="AER14" s="92"/>
      <c r="AES14" s="92"/>
      <c r="AET14" s="92"/>
      <c r="AEU14" s="92"/>
      <c r="AEV14" s="92"/>
      <c r="AEW14" s="92"/>
      <c r="AEX14" s="92"/>
      <c r="AEY14" s="92"/>
      <c r="AEZ14" s="92"/>
      <c r="AFA14" s="92"/>
      <c r="AFB14" s="92"/>
      <c r="AFC14" s="92"/>
      <c r="AFD14" s="92"/>
      <c r="AFE14" s="92"/>
      <c r="AFF14" s="92"/>
      <c r="AFG14" s="92"/>
      <c r="AFH14" s="92"/>
      <c r="AFI14" s="92"/>
      <c r="AFJ14" s="92"/>
      <c r="AFK14" s="92"/>
      <c r="AFL14" s="92"/>
      <c r="AFM14" s="92"/>
      <c r="AFN14" s="92"/>
      <c r="AFO14" s="92"/>
      <c r="AFP14" s="92"/>
      <c r="AFQ14" s="92"/>
      <c r="AFR14" s="92"/>
      <c r="AFS14" s="92"/>
      <c r="AFT14" s="92"/>
      <c r="AFU14" s="92"/>
      <c r="AFV14" s="92"/>
      <c r="AFW14" s="92"/>
      <c r="AFX14" s="92"/>
      <c r="AFY14" s="92"/>
      <c r="AFZ14" s="92"/>
      <c r="AGA14" s="92"/>
      <c r="AGB14" s="92"/>
      <c r="AGC14" s="92"/>
      <c r="AGD14" s="92"/>
      <c r="AGE14" s="92"/>
      <c r="AGF14" s="92"/>
      <c r="AGG14" s="92"/>
      <c r="AGH14" s="92"/>
      <c r="AGI14" s="92"/>
      <c r="AGJ14" s="92"/>
      <c r="AGK14" s="92"/>
      <c r="AGL14" s="92"/>
      <c r="AGM14" s="92"/>
      <c r="AGN14" s="92"/>
      <c r="AGO14" s="92"/>
      <c r="AGP14" s="92"/>
      <c r="AGQ14" s="92"/>
      <c r="AGR14" s="92"/>
      <c r="AGS14" s="92"/>
      <c r="AGT14" s="92"/>
      <c r="AGU14" s="92"/>
      <c r="AGV14" s="92"/>
      <c r="AGW14" s="92"/>
      <c r="AGX14" s="92"/>
      <c r="AGY14" s="92"/>
      <c r="AGZ14" s="92"/>
      <c r="AHA14" s="92"/>
      <c r="AHB14" s="92"/>
      <c r="AHC14" s="92"/>
      <c r="AHD14" s="92"/>
      <c r="AHE14" s="92"/>
      <c r="AHF14" s="92"/>
      <c r="AHG14" s="92"/>
      <c r="AHH14" s="92"/>
      <c r="AHI14" s="92"/>
      <c r="AHJ14" s="92"/>
      <c r="AHK14" s="92"/>
      <c r="AHL14" s="92"/>
      <c r="AHM14" s="92"/>
      <c r="AHN14" s="92"/>
      <c r="AHO14" s="92"/>
      <c r="AHP14" s="92"/>
      <c r="AHQ14" s="92"/>
      <c r="AHR14" s="92"/>
      <c r="AHS14" s="92"/>
      <c r="AHT14" s="92"/>
      <c r="AHU14" s="92"/>
      <c r="AHV14" s="92"/>
      <c r="AHW14" s="92"/>
      <c r="AHX14" s="92"/>
      <c r="AHY14" s="92"/>
      <c r="AHZ14" s="92"/>
      <c r="AIA14" s="92"/>
      <c r="AIB14" s="92"/>
      <c r="AIC14" s="92"/>
      <c r="AID14" s="92"/>
      <c r="AIE14" s="92"/>
      <c r="AIF14" s="92"/>
      <c r="AIG14" s="92"/>
      <c r="AIH14" s="92"/>
      <c r="AII14" s="92"/>
      <c r="AIJ14" s="92"/>
      <c r="AIK14" s="92"/>
      <c r="AIL14" s="92"/>
      <c r="AIM14" s="92"/>
      <c r="AIN14" s="92"/>
      <c r="AIO14" s="92"/>
      <c r="AIP14" s="92"/>
      <c r="AIQ14" s="92"/>
      <c r="AIR14" s="92"/>
      <c r="AIS14" s="92"/>
      <c r="AIT14" s="92"/>
      <c r="AIU14" s="92"/>
      <c r="AIV14" s="92"/>
      <c r="AIW14" s="92"/>
      <c r="AIX14" s="92"/>
      <c r="AIY14" s="92"/>
      <c r="AIZ14" s="92"/>
      <c r="AJA14" s="92"/>
      <c r="AJB14" s="92"/>
      <c r="AJC14" s="92"/>
      <c r="AJD14" s="92"/>
      <c r="AJE14" s="92"/>
      <c r="AJF14" s="92"/>
      <c r="AJG14" s="92"/>
      <c r="AJH14" s="92"/>
      <c r="AJI14" s="92"/>
      <c r="AJJ14" s="92"/>
      <c r="AJK14" s="92"/>
      <c r="AJL14" s="92"/>
      <c r="AJM14" s="92"/>
      <c r="AJN14" s="92"/>
      <c r="AJO14" s="92"/>
      <c r="AJP14" s="92"/>
      <c r="AJQ14" s="92"/>
      <c r="AJR14" s="92"/>
      <c r="AJS14" s="92"/>
      <c r="AJT14" s="92"/>
      <c r="AJU14" s="92"/>
      <c r="AJV14" s="92"/>
      <c r="AJW14" s="92"/>
      <c r="AJX14" s="92"/>
      <c r="AJY14" s="92"/>
      <c r="AJZ14" s="92"/>
      <c r="AKA14" s="92"/>
      <c r="AKB14" s="92"/>
      <c r="AKC14" s="92"/>
      <c r="AKD14" s="92"/>
      <c r="AKE14" s="92"/>
      <c r="AKF14" s="92"/>
      <c r="AKG14" s="92"/>
      <c r="AKH14" s="92"/>
      <c r="AKI14" s="92"/>
      <c r="AKJ14" s="92"/>
      <c r="AKK14" s="92"/>
      <c r="AKL14" s="92"/>
      <c r="AKM14" s="92"/>
      <c r="AKN14" s="92"/>
      <c r="AKO14" s="92"/>
      <c r="AKP14" s="92"/>
      <c r="AKQ14" s="92"/>
      <c r="AKR14" s="92"/>
      <c r="AKS14" s="92"/>
      <c r="AKT14" s="92"/>
      <c r="AKU14" s="92"/>
      <c r="AKV14" s="92"/>
      <c r="AKW14" s="92"/>
      <c r="AKX14" s="92"/>
      <c r="AKY14" s="92"/>
      <c r="AKZ14" s="92"/>
      <c r="ALA14" s="92"/>
      <c r="ALB14" s="92"/>
      <c r="ALC14" s="92"/>
      <c r="ALD14" s="92"/>
      <c r="ALE14" s="92"/>
      <c r="ALF14" s="92"/>
      <c r="ALG14" s="92"/>
      <c r="ALH14" s="92"/>
      <c r="ALI14" s="92"/>
      <c r="ALJ14" s="92"/>
      <c r="ALK14" s="92"/>
      <c r="ALL14" s="92"/>
      <c r="ALM14" s="92"/>
      <c r="ALN14" s="92"/>
      <c r="ALO14" s="92"/>
      <c r="ALP14" s="92"/>
      <c r="ALQ14" s="92"/>
      <c r="ALR14" s="92"/>
      <c r="ALS14" s="92"/>
      <c r="ALT14" s="92"/>
      <c r="ALU14" s="92"/>
      <c r="ALV14" s="92"/>
      <c r="ALW14" s="92"/>
      <c r="ALX14" s="92"/>
      <c r="ALY14" s="92"/>
      <c r="ALZ14" s="92"/>
      <c r="AMA14" s="92"/>
      <c r="AMB14" s="92"/>
      <c r="AMC14" s="92"/>
      <c r="AMD14" s="92"/>
      <c r="AME14" s="92"/>
      <c r="AMF14" s="92"/>
      <c r="AMG14" s="92"/>
      <c r="AMH14" s="92"/>
      <c r="AMI14" s="92"/>
      <c r="AMJ14" s="92"/>
      <c r="AMK14" s="92"/>
      <c r="AML14" s="92"/>
      <c r="AMM14" s="92"/>
      <c r="AMN14" s="92"/>
      <c r="AMO14" s="92"/>
      <c r="AMP14" s="92"/>
      <c r="AMQ14" s="92"/>
      <c r="AMR14" s="92"/>
      <c r="AMS14" s="92"/>
      <c r="AMT14" s="92"/>
      <c r="AMU14" s="92"/>
      <c r="AMV14" s="92"/>
      <c r="AMW14" s="92"/>
      <c r="AMX14" s="92"/>
      <c r="AMY14" s="92"/>
      <c r="AMZ14" s="92"/>
      <c r="ANA14" s="92"/>
      <c r="ANB14" s="92"/>
      <c r="ANC14" s="92"/>
      <c r="AND14" s="92"/>
      <c r="ANE14" s="92"/>
      <c r="ANF14" s="92"/>
      <c r="ANG14" s="92"/>
      <c r="ANH14" s="92"/>
      <c r="ANI14" s="92"/>
      <c r="ANJ14" s="92"/>
      <c r="ANK14" s="92"/>
      <c r="ANL14" s="92"/>
      <c r="ANM14" s="92"/>
      <c r="ANN14" s="92"/>
      <c r="ANO14" s="92"/>
      <c r="ANP14" s="92"/>
      <c r="ANQ14" s="92"/>
      <c r="ANR14" s="92"/>
      <c r="ANS14" s="92"/>
      <c r="ANT14" s="92"/>
      <c r="ANU14" s="92"/>
      <c r="ANV14" s="92"/>
      <c r="ANW14" s="92"/>
      <c r="ANX14" s="92"/>
      <c r="ANY14" s="92"/>
      <c r="ANZ14" s="92"/>
      <c r="AOA14" s="92"/>
      <c r="AOB14" s="92"/>
      <c r="AOC14" s="92"/>
      <c r="AOD14" s="92"/>
      <c r="AOE14" s="92"/>
      <c r="AOF14" s="92"/>
      <c r="AOG14" s="92"/>
      <c r="AOH14" s="92"/>
      <c r="AOI14" s="92"/>
      <c r="AOJ14" s="92"/>
      <c r="AOK14" s="92"/>
      <c r="AOL14" s="92"/>
      <c r="AOM14" s="92"/>
      <c r="AON14" s="92"/>
      <c r="AOO14" s="92"/>
      <c r="AOP14" s="92"/>
      <c r="AOQ14" s="92"/>
      <c r="AOR14" s="92"/>
      <c r="AOS14" s="92"/>
      <c r="AOT14" s="92"/>
      <c r="AOU14" s="92"/>
      <c r="AOV14" s="92"/>
      <c r="AOW14" s="92"/>
      <c r="AOX14" s="92"/>
      <c r="AOY14" s="92"/>
      <c r="AOZ14" s="92"/>
      <c r="APA14" s="92"/>
      <c r="APB14" s="92"/>
      <c r="APC14" s="92"/>
      <c r="APD14" s="92"/>
      <c r="APE14" s="92"/>
      <c r="APF14" s="92"/>
      <c r="APG14" s="92"/>
      <c r="APH14" s="92"/>
      <c r="API14" s="92"/>
      <c r="APJ14" s="92"/>
      <c r="APK14" s="92"/>
      <c r="APL14" s="92"/>
      <c r="APM14" s="92"/>
      <c r="APN14" s="92"/>
      <c r="APO14" s="92"/>
      <c r="APP14" s="92"/>
      <c r="APQ14" s="92"/>
      <c r="APR14" s="92"/>
      <c r="APS14" s="92"/>
      <c r="APT14" s="92"/>
      <c r="APU14" s="92"/>
      <c r="APV14" s="92"/>
      <c r="APW14" s="92"/>
      <c r="APX14" s="92"/>
      <c r="APY14" s="92"/>
      <c r="APZ14" s="92"/>
      <c r="AQA14" s="92"/>
      <c r="AQB14" s="92"/>
      <c r="AQC14" s="92"/>
      <c r="AQD14" s="92"/>
      <c r="AQE14" s="92"/>
      <c r="AQF14" s="92"/>
      <c r="AQG14" s="92"/>
      <c r="AQH14" s="92"/>
      <c r="AQI14" s="92"/>
      <c r="AQJ14" s="92"/>
      <c r="AQK14" s="92"/>
      <c r="AQL14" s="92"/>
      <c r="AQM14" s="92"/>
      <c r="AQN14" s="92"/>
      <c r="AQO14" s="92"/>
      <c r="AQP14" s="92"/>
      <c r="AQQ14" s="92"/>
      <c r="AQR14" s="92"/>
      <c r="AQS14" s="92"/>
      <c r="AQT14" s="92"/>
      <c r="AQU14" s="92"/>
      <c r="AQV14" s="92"/>
      <c r="AQW14" s="92"/>
      <c r="AQX14" s="92"/>
      <c r="AQY14" s="92"/>
      <c r="AQZ14" s="92"/>
      <c r="ARA14" s="92"/>
      <c r="ARB14" s="92"/>
      <c r="ARC14" s="92"/>
      <c r="ARD14" s="92"/>
      <c r="ARE14" s="92"/>
      <c r="ARF14" s="92"/>
      <c r="ARG14" s="92"/>
      <c r="ARH14" s="92"/>
      <c r="ARI14" s="92"/>
      <c r="ARJ14" s="92"/>
      <c r="ARK14" s="92"/>
      <c r="ARL14" s="92"/>
      <c r="ARM14" s="92"/>
      <c r="ARN14" s="92"/>
      <c r="ARO14" s="92"/>
      <c r="ARP14" s="92"/>
      <c r="ARQ14" s="92"/>
      <c r="ARR14" s="92"/>
      <c r="ARS14" s="92"/>
      <c r="ART14" s="92"/>
      <c r="ARU14" s="92"/>
      <c r="ARV14" s="92"/>
      <c r="ARW14" s="92"/>
      <c r="ARX14" s="92"/>
      <c r="ARY14" s="92"/>
      <c r="ARZ14" s="92"/>
      <c r="ASA14" s="92"/>
      <c r="ASB14" s="92"/>
      <c r="ASC14" s="92"/>
      <c r="ASD14" s="92"/>
      <c r="ASE14" s="92"/>
      <c r="ASF14" s="92"/>
      <c r="ASG14" s="92"/>
      <c r="ASH14" s="92"/>
      <c r="ASI14" s="92"/>
      <c r="ASJ14" s="92"/>
      <c r="ASK14" s="92"/>
      <c r="ASL14" s="92"/>
      <c r="ASM14" s="92"/>
      <c r="ASN14" s="92"/>
      <c r="ASO14" s="92"/>
      <c r="ASP14" s="92"/>
      <c r="ASQ14" s="92"/>
      <c r="ASR14" s="92"/>
      <c r="ASS14" s="92"/>
      <c r="AST14" s="92"/>
      <c r="ASU14" s="92"/>
      <c r="ASV14" s="92"/>
      <c r="ASW14" s="92"/>
      <c r="ASX14" s="92"/>
      <c r="ASY14" s="92"/>
      <c r="ASZ14" s="92"/>
      <c r="ATA14" s="92"/>
      <c r="ATB14" s="92"/>
      <c r="ATC14" s="92"/>
      <c r="ATD14" s="92"/>
      <c r="ATE14" s="92"/>
      <c r="ATF14" s="92"/>
      <c r="ATG14" s="92"/>
      <c r="ATH14" s="92"/>
      <c r="ATI14" s="92"/>
      <c r="ATJ14" s="92"/>
      <c r="ATK14" s="92"/>
      <c r="ATL14" s="92"/>
      <c r="ATM14" s="92"/>
      <c r="ATN14" s="92"/>
      <c r="ATO14" s="92"/>
      <c r="ATP14" s="92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64" t="s">
        <v>1222</v>
      </c>
      <c r="C15" s="64"/>
      <c r="D15" s="64"/>
      <c r="E15" s="45">
        <f>'[1]Начислено 2012'!B11</f>
        <v>22086.18</v>
      </c>
      <c r="F15" s="99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  <c r="IY15" s="92"/>
      <c r="IZ15" s="92"/>
      <c r="JA15" s="92"/>
      <c r="JB15" s="92"/>
      <c r="JC15" s="92"/>
      <c r="JD15" s="92"/>
      <c r="JE15" s="92"/>
      <c r="JF15" s="92"/>
      <c r="JG15" s="92"/>
      <c r="JH15" s="92"/>
      <c r="JI15" s="92"/>
      <c r="JJ15" s="92"/>
      <c r="JK15" s="92"/>
      <c r="JL15" s="92"/>
      <c r="JM15" s="92"/>
      <c r="JN15" s="92"/>
      <c r="JO15" s="92"/>
      <c r="JP15" s="92"/>
      <c r="JQ15" s="92"/>
      <c r="JR15" s="92"/>
      <c r="JS15" s="92"/>
      <c r="JT15" s="92"/>
      <c r="JU15" s="92"/>
      <c r="JV15" s="92"/>
      <c r="JW15" s="92"/>
      <c r="JX15" s="92"/>
      <c r="JY15" s="92"/>
      <c r="JZ15" s="92"/>
      <c r="KA15" s="92"/>
      <c r="KB15" s="92"/>
      <c r="KC15" s="92"/>
      <c r="KD15" s="92"/>
      <c r="KE15" s="92"/>
      <c r="KF15" s="92"/>
      <c r="KG15" s="92"/>
      <c r="KH15" s="92"/>
      <c r="KI15" s="92"/>
      <c r="KJ15" s="92"/>
      <c r="KK15" s="92"/>
      <c r="KL15" s="92"/>
      <c r="KM15" s="92"/>
      <c r="KN15" s="92"/>
      <c r="KO15" s="92"/>
      <c r="KP15" s="92"/>
      <c r="KQ15" s="92"/>
      <c r="KR15" s="92"/>
      <c r="KS15" s="92"/>
      <c r="KT15" s="92"/>
      <c r="KU15" s="92"/>
      <c r="KV15" s="92"/>
      <c r="KW15" s="92"/>
      <c r="KX15" s="92"/>
      <c r="KY15" s="92"/>
      <c r="KZ15" s="92"/>
      <c r="LA15" s="92"/>
      <c r="LB15" s="92"/>
      <c r="LC15" s="92"/>
      <c r="LD15" s="92"/>
      <c r="LE15" s="92"/>
      <c r="LF15" s="92"/>
      <c r="LG15" s="92"/>
      <c r="LH15" s="92"/>
      <c r="LI15" s="92"/>
      <c r="LJ15" s="92"/>
      <c r="LK15" s="92"/>
      <c r="LL15" s="92"/>
      <c r="LM15" s="92"/>
      <c r="LN15" s="92"/>
      <c r="LO15" s="92"/>
      <c r="LP15" s="92"/>
      <c r="LQ15" s="92"/>
      <c r="LR15" s="92"/>
      <c r="LS15" s="92"/>
      <c r="LT15" s="92"/>
      <c r="LU15" s="92"/>
      <c r="LV15" s="92"/>
      <c r="LW15" s="92"/>
      <c r="LX15" s="92"/>
      <c r="LY15" s="92"/>
      <c r="LZ15" s="92"/>
      <c r="MA15" s="92"/>
      <c r="MB15" s="92"/>
      <c r="MC15" s="92"/>
      <c r="MD15" s="92"/>
      <c r="ME15" s="92"/>
      <c r="MF15" s="92"/>
      <c r="MG15" s="92"/>
      <c r="MH15" s="92"/>
      <c r="MI15" s="92"/>
      <c r="MJ15" s="92"/>
      <c r="MK15" s="92"/>
      <c r="ML15" s="92"/>
      <c r="MM15" s="92"/>
      <c r="MN15" s="92"/>
      <c r="MO15" s="92"/>
      <c r="MP15" s="92"/>
      <c r="MQ15" s="92"/>
      <c r="MR15" s="92"/>
      <c r="MS15" s="92"/>
      <c r="MT15" s="92"/>
      <c r="MU15" s="92"/>
      <c r="MV15" s="92"/>
      <c r="MW15" s="92"/>
      <c r="MX15" s="92"/>
      <c r="MY15" s="92"/>
      <c r="MZ15" s="92"/>
      <c r="NA15" s="92"/>
      <c r="NB15" s="92"/>
      <c r="NC15" s="92"/>
      <c r="ND15" s="92"/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2"/>
      <c r="NS15" s="92"/>
      <c r="NT15" s="92"/>
      <c r="NU15" s="92"/>
      <c r="NV15" s="92"/>
      <c r="NW15" s="92"/>
      <c r="NX15" s="92"/>
      <c r="NY15" s="92"/>
      <c r="NZ15" s="92"/>
      <c r="OA15" s="92"/>
      <c r="OB15" s="92"/>
      <c r="OC15" s="92"/>
      <c r="OD15" s="92"/>
      <c r="OE15" s="92"/>
      <c r="OF15" s="92"/>
      <c r="OG15" s="92"/>
      <c r="OH15" s="92"/>
      <c r="OI15" s="92"/>
      <c r="OJ15" s="92"/>
      <c r="OK15" s="92"/>
      <c r="OL15" s="92"/>
      <c r="OM15" s="92"/>
      <c r="ON15" s="92"/>
      <c r="OO15" s="92"/>
      <c r="OP15" s="92"/>
      <c r="OQ15" s="92"/>
      <c r="OR15" s="92"/>
      <c r="OS15" s="92"/>
      <c r="OT15" s="92"/>
      <c r="OU15" s="92"/>
      <c r="OV15" s="92"/>
      <c r="OW15" s="92"/>
      <c r="OX15" s="92"/>
      <c r="OY15" s="92"/>
      <c r="OZ15" s="92"/>
      <c r="PA15" s="92"/>
      <c r="PB15" s="92"/>
      <c r="PC15" s="92"/>
      <c r="PD15" s="92"/>
      <c r="PE15" s="92"/>
      <c r="PF15" s="92"/>
      <c r="PG15" s="92"/>
      <c r="PH15" s="92"/>
      <c r="PI15" s="92"/>
      <c r="PJ15" s="92"/>
      <c r="PK15" s="92"/>
      <c r="PL15" s="92"/>
      <c r="PM15" s="92"/>
      <c r="PN15" s="92"/>
      <c r="PO15" s="92"/>
      <c r="PP15" s="92"/>
      <c r="PQ15" s="92"/>
      <c r="PR15" s="92"/>
      <c r="PS15" s="92"/>
      <c r="PT15" s="92"/>
      <c r="PU15" s="92"/>
      <c r="PV15" s="92"/>
      <c r="PW15" s="92"/>
      <c r="PX15" s="92"/>
      <c r="PY15" s="92"/>
      <c r="PZ15" s="92"/>
      <c r="QA15" s="92"/>
      <c r="QB15" s="92"/>
      <c r="QC15" s="92"/>
      <c r="QD15" s="92"/>
      <c r="QE15" s="92"/>
      <c r="QF15" s="92"/>
      <c r="QG15" s="92"/>
      <c r="QH15" s="92"/>
      <c r="QI15" s="92"/>
      <c r="QJ15" s="92"/>
      <c r="QK15" s="92"/>
      <c r="QL15" s="92"/>
      <c r="QM15" s="92"/>
      <c r="QN15" s="92"/>
      <c r="QO15" s="92"/>
      <c r="QP15" s="92"/>
      <c r="QQ15" s="92"/>
      <c r="QR15" s="92"/>
      <c r="QS15" s="92"/>
      <c r="QT15" s="92"/>
      <c r="QU15" s="92"/>
      <c r="QV15" s="92"/>
      <c r="QW15" s="92"/>
      <c r="QX15" s="92"/>
      <c r="QY15" s="92"/>
      <c r="QZ15" s="92"/>
      <c r="RA15" s="92"/>
      <c r="RB15" s="92"/>
      <c r="RC15" s="92"/>
      <c r="RD15" s="92"/>
      <c r="RE15" s="92"/>
      <c r="RF15" s="92"/>
      <c r="RG15" s="92"/>
      <c r="RH15" s="92"/>
      <c r="RI15" s="92"/>
      <c r="RJ15" s="92"/>
      <c r="RK15" s="92"/>
      <c r="RL15" s="92"/>
      <c r="RM15" s="92"/>
      <c r="RN15" s="92"/>
      <c r="RO15" s="92"/>
      <c r="RP15" s="92"/>
      <c r="RQ15" s="92"/>
      <c r="RR15" s="92"/>
      <c r="RS15" s="92"/>
      <c r="RT15" s="92"/>
      <c r="RU15" s="92"/>
      <c r="RV15" s="92"/>
      <c r="RW15" s="92"/>
      <c r="RX15" s="92"/>
      <c r="RY15" s="92"/>
      <c r="RZ15" s="92"/>
      <c r="SA15" s="92"/>
      <c r="SB15" s="92"/>
      <c r="SC15" s="92"/>
      <c r="SD15" s="92"/>
      <c r="SE15" s="92"/>
      <c r="SF15" s="92"/>
      <c r="SG15" s="92"/>
      <c r="SH15" s="92"/>
      <c r="SI15" s="92"/>
      <c r="SJ15" s="92"/>
      <c r="SK15" s="92"/>
      <c r="SL15" s="92"/>
      <c r="SM15" s="92"/>
      <c r="SN15" s="92"/>
      <c r="SO15" s="92"/>
      <c r="SP15" s="92"/>
      <c r="SQ15" s="92"/>
      <c r="SR15" s="92"/>
      <c r="SS15" s="92"/>
      <c r="ST15" s="92"/>
      <c r="SU15" s="92"/>
      <c r="SV15" s="92"/>
      <c r="SW15" s="92"/>
      <c r="SX15" s="92"/>
      <c r="SY15" s="92"/>
      <c r="SZ15" s="92"/>
      <c r="TA15" s="92"/>
      <c r="TB15" s="92"/>
      <c r="TC15" s="92"/>
      <c r="TD15" s="92"/>
      <c r="TE15" s="92"/>
      <c r="TF15" s="92"/>
      <c r="TG15" s="92"/>
      <c r="TH15" s="92"/>
      <c r="TI15" s="92"/>
      <c r="TJ15" s="92"/>
      <c r="TK15" s="92"/>
      <c r="TL15" s="92"/>
      <c r="TM15" s="92"/>
      <c r="TN15" s="92"/>
      <c r="TO15" s="92"/>
      <c r="TP15" s="92"/>
      <c r="TQ15" s="92"/>
      <c r="TR15" s="92"/>
      <c r="TS15" s="92"/>
      <c r="TT15" s="92"/>
      <c r="TU15" s="92"/>
      <c r="TV15" s="92"/>
      <c r="TW15" s="92"/>
      <c r="TX15" s="92"/>
      <c r="TY15" s="92"/>
      <c r="TZ15" s="92"/>
      <c r="UA15" s="92"/>
      <c r="UB15" s="92"/>
      <c r="UC15" s="92"/>
      <c r="UD15" s="92"/>
      <c r="UE15" s="92"/>
      <c r="UF15" s="92"/>
      <c r="UG15" s="92"/>
      <c r="UH15" s="92"/>
      <c r="UI15" s="92"/>
      <c r="UJ15" s="92"/>
      <c r="UK15" s="92"/>
      <c r="UL15" s="92"/>
      <c r="UM15" s="92"/>
      <c r="UN15" s="92"/>
      <c r="UO15" s="92"/>
      <c r="UP15" s="92"/>
      <c r="UQ15" s="92"/>
      <c r="UR15" s="92"/>
      <c r="US15" s="92"/>
      <c r="UT15" s="92"/>
      <c r="UU15" s="92"/>
      <c r="UV15" s="92"/>
      <c r="UW15" s="92"/>
      <c r="UX15" s="92"/>
      <c r="UY15" s="92"/>
      <c r="UZ15" s="92"/>
      <c r="VA15" s="92"/>
      <c r="VB15" s="92"/>
      <c r="VC15" s="92"/>
      <c r="VD15" s="92"/>
      <c r="VE15" s="92"/>
      <c r="VF15" s="92"/>
      <c r="VG15" s="92"/>
      <c r="VH15" s="92"/>
      <c r="VI15" s="92"/>
      <c r="VJ15" s="92"/>
      <c r="VK15" s="92"/>
      <c r="VL15" s="92"/>
      <c r="VM15" s="92"/>
      <c r="VN15" s="92"/>
      <c r="VO15" s="92"/>
      <c r="VP15" s="92"/>
      <c r="VQ15" s="92"/>
      <c r="VR15" s="92"/>
      <c r="VS15" s="92"/>
      <c r="VT15" s="92"/>
      <c r="VU15" s="92"/>
      <c r="VV15" s="92"/>
      <c r="VW15" s="92"/>
      <c r="VX15" s="92"/>
      <c r="VY15" s="92"/>
      <c r="VZ15" s="92"/>
      <c r="WA15" s="92"/>
      <c r="WB15" s="92"/>
      <c r="WC15" s="92"/>
      <c r="WD15" s="92"/>
      <c r="WE15" s="92"/>
      <c r="WF15" s="92"/>
      <c r="WG15" s="92"/>
      <c r="WH15" s="92"/>
      <c r="WI15" s="92"/>
      <c r="WJ15" s="92"/>
      <c r="WK15" s="92"/>
      <c r="WL15" s="92"/>
      <c r="WM15" s="92"/>
      <c r="WN15" s="92"/>
      <c r="WO15" s="92"/>
      <c r="WP15" s="92"/>
      <c r="WQ15" s="92"/>
      <c r="WR15" s="92"/>
      <c r="WS15" s="92"/>
      <c r="WT15" s="92"/>
      <c r="WU15" s="92"/>
      <c r="WV15" s="92"/>
      <c r="WW15" s="92"/>
      <c r="WX15" s="92"/>
      <c r="WY15" s="92"/>
      <c r="WZ15" s="92"/>
      <c r="XA15" s="92"/>
      <c r="XB15" s="92"/>
      <c r="XC15" s="92"/>
      <c r="XD15" s="92"/>
      <c r="XE15" s="92"/>
      <c r="XF15" s="92"/>
      <c r="XG15" s="92"/>
      <c r="XH15" s="92"/>
      <c r="XI15" s="92"/>
      <c r="XJ15" s="92"/>
      <c r="XK15" s="92"/>
      <c r="XL15" s="92"/>
      <c r="XM15" s="92"/>
      <c r="XN15" s="92"/>
      <c r="XO15" s="92"/>
      <c r="XP15" s="92"/>
      <c r="XQ15" s="92"/>
      <c r="XR15" s="92"/>
      <c r="XS15" s="92"/>
      <c r="XT15" s="92"/>
      <c r="XU15" s="92"/>
      <c r="XV15" s="92"/>
      <c r="XW15" s="92"/>
      <c r="XX15" s="92"/>
      <c r="XY15" s="92"/>
      <c r="XZ15" s="92"/>
      <c r="YA15" s="92"/>
      <c r="YB15" s="92"/>
      <c r="YC15" s="92"/>
      <c r="YD15" s="92"/>
      <c r="YE15" s="92"/>
      <c r="YF15" s="92"/>
      <c r="YG15" s="92"/>
      <c r="YH15" s="92"/>
      <c r="YI15" s="92"/>
      <c r="YJ15" s="92"/>
      <c r="YK15" s="92"/>
      <c r="YL15" s="92"/>
      <c r="YM15" s="92"/>
      <c r="YN15" s="92"/>
      <c r="YO15" s="92"/>
      <c r="YP15" s="92"/>
      <c r="YQ15" s="92"/>
      <c r="YR15" s="92"/>
      <c r="YS15" s="92"/>
      <c r="YT15" s="92"/>
      <c r="YU15" s="92"/>
      <c r="YV15" s="92"/>
      <c r="YW15" s="92"/>
      <c r="YX15" s="92"/>
      <c r="YY15" s="92"/>
      <c r="YZ15" s="92"/>
      <c r="ZA15" s="92"/>
      <c r="ZB15" s="92"/>
      <c r="ZC15" s="92"/>
      <c r="ZD15" s="92"/>
      <c r="ZE15" s="92"/>
      <c r="ZF15" s="92"/>
      <c r="ZG15" s="92"/>
      <c r="ZH15" s="92"/>
      <c r="ZI15" s="92"/>
      <c r="ZJ15" s="92"/>
      <c r="ZK15" s="92"/>
      <c r="ZL15" s="92"/>
      <c r="ZM15" s="92"/>
      <c r="ZN15" s="92"/>
      <c r="ZO15" s="92"/>
      <c r="ZP15" s="92"/>
      <c r="ZQ15" s="92"/>
      <c r="ZR15" s="92"/>
      <c r="ZS15" s="92"/>
      <c r="ZT15" s="92"/>
      <c r="ZU15" s="92"/>
      <c r="ZV15" s="92"/>
      <c r="ZW15" s="92"/>
      <c r="ZX15" s="92"/>
      <c r="ZY15" s="92"/>
      <c r="ZZ15" s="92"/>
      <c r="AAA15" s="92"/>
      <c r="AAB15" s="92"/>
      <c r="AAC15" s="92"/>
      <c r="AAD15" s="92"/>
      <c r="AAE15" s="92"/>
      <c r="AAF15" s="92"/>
      <c r="AAG15" s="92"/>
      <c r="AAH15" s="92"/>
      <c r="AAI15" s="92"/>
      <c r="AAJ15" s="92"/>
      <c r="AAK15" s="92"/>
      <c r="AAL15" s="92"/>
      <c r="AAM15" s="92"/>
      <c r="AAN15" s="92"/>
      <c r="AAO15" s="92"/>
      <c r="AAP15" s="92"/>
      <c r="AAQ15" s="92"/>
      <c r="AAR15" s="92"/>
      <c r="AAS15" s="92"/>
      <c r="AAT15" s="92"/>
      <c r="AAU15" s="92"/>
      <c r="AAV15" s="92"/>
      <c r="AAW15" s="92"/>
      <c r="AAX15" s="92"/>
      <c r="AAY15" s="92"/>
      <c r="AAZ15" s="92"/>
      <c r="ABA15" s="92"/>
      <c r="ABB15" s="92"/>
      <c r="ABC15" s="92"/>
      <c r="ABD15" s="92"/>
      <c r="ABE15" s="92"/>
      <c r="ABF15" s="92"/>
      <c r="ABG15" s="92"/>
      <c r="ABH15" s="92"/>
      <c r="ABI15" s="92"/>
      <c r="ABJ15" s="92"/>
      <c r="ABK15" s="92"/>
      <c r="ABL15" s="92"/>
      <c r="ABM15" s="92"/>
      <c r="ABN15" s="92"/>
      <c r="ABO15" s="92"/>
      <c r="ABP15" s="92"/>
      <c r="ABQ15" s="92"/>
      <c r="ABR15" s="92"/>
      <c r="ABS15" s="92"/>
      <c r="ABT15" s="92"/>
      <c r="ABU15" s="92"/>
      <c r="ABV15" s="92"/>
      <c r="ABW15" s="92"/>
      <c r="ABX15" s="92"/>
      <c r="ABY15" s="92"/>
      <c r="ABZ15" s="92"/>
      <c r="ACA15" s="92"/>
      <c r="ACB15" s="92"/>
      <c r="ACC15" s="92"/>
      <c r="ACD15" s="92"/>
      <c r="ACE15" s="92"/>
      <c r="ACF15" s="92"/>
      <c r="ACG15" s="92"/>
      <c r="ACH15" s="92"/>
      <c r="ACI15" s="92"/>
      <c r="ACJ15" s="92"/>
      <c r="ACK15" s="92"/>
      <c r="ACL15" s="92"/>
      <c r="ACM15" s="92"/>
      <c r="ACN15" s="92"/>
      <c r="ACO15" s="92"/>
      <c r="ACP15" s="92"/>
      <c r="ACQ15" s="92"/>
      <c r="ACR15" s="92"/>
      <c r="ACS15" s="92"/>
      <c r="ACT15" s="92"/>
      <c r="ACU15" s="92"/>
      <c r="ACV15" s="92"/>
      <c r="ACW15" s="92"/>
      <c r="ACX15" s="92"/>
      <c r="ACY15" s="92"/>
      <c r="ACZ15" s="92"/>
      <c r="ADA15" s="92"/>
      <c r="ADB15" s="92"/>
      <c r="ADC15" s="92"/>
      <c r="ADD15" s="92"/>
      <c r="ADE15" s="92"/>
      <c r="ADF15" s="92"/>
      <c r="ADG15" s="92"/>
      <c r="ADH15" s="92"/>
      <c r="ADI15" s="92"/>
      <c r="ADJ15" s="92"/>
      <c r="ADK15" s="92"/>
      <c r="ADL15" s="92"/>
      <c r="ADM15" s="92"/>
      <c r="ADN15" s="92"/>
      <c r="ADO15" s="92"/>
      <c r="ADP15" s="92"/>
      <c r="ADQ15" s="92"/>
      <c r="ADR15" s="92"/>
      <c r="ADS15" s="92"/>
      <c r="ADT15" s="92"/>
      <c r="ADU15" s="92"/>
      <c r="ADV15" s="92"/>
      <c r="ADW15" s="92"/>
      <c r="ADX15" s="92"/>
      <c r="ADY15" s="92"/>
      <c r="ADZ15" s="92"/>
      <c r="AEA15" s="92"/>
      <c r="AEB15" s="92"/>
      <c r="AEC15" s="92"/>
      <c r="AED15" s="92"/>
      <c r="AEE15" s="92"/>
      <c r="AEF15" s="92"/>
      <c r="AEG15" s="92"/>
      <c r="AEH15" s="92"/>
      <c r="AEI15" s="92"/>
      <c r="AEJ15" s="92"/>
      <c r="AEK15" s="92"/>
      <c r="AEL15" s="92"/>
      <c r="AEM15" s="92"/>
      <c r="AEN15" s="92"/>
      <c r="AEO15" s="92"/>
      <c r="AEP15" s="92"/>
      <c r="AEQ15" s="92"/>
      <c r="AER15" s="92"/>
      <c r="AES15" s="92"/>
      <c r="AET15" s="92"/>
      <c r="AEU15" s="92"/>
      <c r="AEV15" s="92"/>
      <c r="AEW15" s="92"/>
      <c r="AEX15" s="92"/>
      <c r="AEY15" s="92"/>
      <c r="AEZ15" s="92"/>
      <c r="AFA15" s="92"/>
      <c r="AFB15" s="92"/>
      <c r="AFC15" s="92"/>
      <c r="AFD15" s="92"/>
      <c r="AFE15" s="92"/>
      <c r="AFF15" s="92"/>
      <c r="AFG15" s="92"/>
      <c r="AFH15" s="92"/>
      <c r="AFI15" s="92"/>
      <c r="AFJ15" s="92"/>
      <c r="AFK15" s="92"/>
      <c r="AFL15" s="92"/>
      <c r="AFM15" s="92"/>
      <c r="AFN15" s="92"/>
      <c r="AFO15" s="92"/>
      <c r="AFP15" s="92"/>
      <c r="AFQ15" s="92"/>
      <c r="AFR15" s="92"/>
      <c r="AFS15" s="92"/>
      <c r="AFT15" s="92"/>
      <c r="AFU15" s="92"/>
      <c r="AFV15" s="92"/>
      <c r="AFW15" s="92"/>
      <c r="AFX15" s="92"/>
      <c r="AFY15" s="92"/>
      <c r="AFZ15" s="92"/>
      <c r="AGA15" s="92"/>
      <c r="AGB15" s="92"/>
      <c r="AGC15" s="92"/>
      <c r="AGD15" s="92"/>
      <c r="AGE15" s="92"/>
      <c r="AGF15" s="92"/>
      <c r="AGG15" s="92"/>
      <c r="AGH15" s="92"/>
      <c r="AGI15" s="92"/>
      <c r="AGJ15" s="92"/>
      <c r="AGK15" s="92"/>
      <c r="AGL15" s="92"/>
      <c r="AGM15" s="92"/>
      <c r="AGN15" s="92"/>
      <c r="AGO15" s="92"/>
      <c r="AGP15" s="92"/>
      <c r="AGQ15" s="92"/>
      <c r="AGR15" s="92"/>
      <c r="AGS15" s="92"/>
      <c r="AGT15" s="92"/>
      <c r="AGU15" s="92"/>
      <c r="AGV15" s="92"/>
      <c r="AGW15" s="92"/>
      <c r="AGX15" s="92"/>
      <c r="AGY15" s="92"/>
      <c r="AGZ15" s="92"/>
      <c r="AHA15" s="92"/>
      <c r="AHB15" s="92"/>
      <c r="AHC15" s="92"/>
      <c r="AHD15" s="92"/>
      <c r="AHE15" s="92"/>
      <c r="AHF15" s="92"/>
      <c r="AHG15" s="92"/>
      <c r="AHH15" s="92"/>
      <c r="AHI15" s="92"/>
      <c r="AHJ15" s="92"/>
      <c r="AHK15" s="92"/>
      <c r="AHL15" s="92"/>
      <c r="AHM15" s="92"/>
      <c r="AHN15" s="92"/>
      <c r="AHO15" s="92"/>
      <c r="AHP15" s="92"/>
      <c r="AHQ15" s="92"/>
      <c r="AHR15" s="92"/>
      <c r="AHS15" s="92"/>
      <c r="AHT15" s="92"/>
      <c r="AHU15" s="92"/>
      <c r="AHV15" s="92"/>
      <c r="AHW15" s="92"/>
      <c r="AHX15" s="92"/>
      <c r="AHY15" s="92"/>
      <c r="AHZ15" s="92"/>
      <c r="AIA15" s="92"/>
      <c r="AIB15" s="92"/>
      <c r="AIC15" s="92"/>
      <c r="AID15" s="92"/>
      <c r="AIE15" s="92"/>
      <c r="AIF15" s="92"/>
      <c r="AIG15" s="92"/>
      <c r="AIH15" s="92"/>
      <c r="AII15" s="92"/>
      <c r="AIJ15" s="92"/>
      <c r="AIK15" s="92"/>
      <c r="AIL15" s="92"/>
      <c r="AIM15" s="92"/>
      <c r="AIN15" s="92"/>
      <c r="AIO15" s="92"/>
      <c r="AIP15" s="92"/>
      <c r="AIQ15" s="92"/>
      <c r="AIR15" s="92"/>
      <c r="AIS15" s="92"/>
      <c r="AIT15" s="92"/>
      <c r="AIU15" s="92"/>
      <c r="AIV15" s="92"/>
      <c r="AIW15" s="92"/>
      <c r="AIX15" s="92"/>
      <c r="AIY15" s="92"/>
      <c r="AIZ15" s="92"/>
      <c r="AJA15" s="92"/>
      <c r="AJB15" s="92"/>
      <c r="AJC15" s="92"/>
      <c r="AJD15" s="92"/>
      <c r="AJE15" s="92"/>
      <c r="AJF15" s="92"/>
      <c r="AJG15" s="92"/>
      <c r="AJH15" s="92"/>
      <c r="AJI15" s="92"/>
      <c r="AJJ15" s="92"/>
      <c r="AJK15" s="92"/>
      <c r="AJL15" s="92"/>
      <c r="AJM15" s="92"/>
      <c r="AJN15" s="92"/>
      <c r="AJO15" s="92"/>
      <c r="AJP15" s="92"/>
      <c r="AJQ15" s="92"/>
      <c r="AJR15" s="92"/>
      <c r="AJS15" s="92"/>
      <c r="AJT15" s="92"/>
      <c r="AJU15" s="92"/>
      <c r="AJV15" s="92"/>
      <c r="AJW15" s="92"/>
      <c r="AJX15" s="92"/>
      <c r="AJY15" s="92"/>
      <c r="AJZ15" s="92"/>
      <c r="AKA15" s="92"/>
      <c r="AKB15" s="92"/>
      <c r="AKC15" s="92"/>
      <c r="AKD15" s="92"/>
      <c r="AKE15" s="92"/>
      <c r="AKF15" s="92"/>
      <c r="AKG15" s="92"/>
      <c r="AKH15" s="92"/>
      <c r="AKI15" s="92"/>
      <c r="AKJ15" s="92"/>
      <c r="AKK15" s="92"/>
      <c r="AKL15" s="92"/>
      <c r="AKM15" s="92"/>
      <c r="AKN15" s="92"/>
      <c r="AKO15" s="92"/>
      <c r="AKP15" s="92"/>
      <c r="AKQ15" s="92"/>
      <c r="AKR15" s="92"/>
      <c r="AKS15" s="92"/>
      <c r="AKT15" s="92"/>
      <c r="AKU15" s="92"/>
      <c r="AKV15" s="92"/>
      <c r="AKW15" s="92"/>
      <c r="AKX15" s="92"/>
      <c r="AKY15" s="92"/>
      <c r="AKZ15" s="92"/>
      <c r="ALA15" s="92"/>
      <c r="ALB15" s="92"/>
      <c r="ALC15" s="92"/>
      <c r="ALD15" s="92"/>
      <c r="ALE15" s="92"/>
      <c r="ALF15" s="92"/>
      <c r="ALG15" s="92"/>
      <c r="ALH15" s="92"/>
      <c r="ALI15" s="92"/>
      <c r="ALJ15" s="92"/>
      <c r="ALK15" s="92"/>
      <c r="ALL15" s="92"/>
      <c r="ALM15" s="92"/>
      <c r="ALN15" s="92"/>
      <c r="ALO15" s="92"/>
      <c r="ALP15" s="92"/>
      <c r="ALQ15" s="92"/>
      <c r="ALR15" s="92"/>
      <c r="ALS15" s="92"/>
      <c r="ALT15" s="92"/>
      <c r="ALU15" s="92"/>
      <c r="ALV15" s="92"/>
      <c r="ALW15" s="92"/>
      <c r="ALX15" s="92"/>
      <c r="ALY15" s="92"/>
      <c r="ALZ15" s="92"/>
      <c r="AMA15" s="92"/>
      <c r="AMB15" s="92"/>
      <c r="AMC15" s="92"/>
      <c r="AMD15" s="92"/>
      <c r="AME15" s="92"/>
      <c r="AMF15" s="92"/>
      <c r="AMG15" s="92"/>
      <c r="AMH15" s="92"/>
      <c r="AMI15" s="92"/>
      <c r="AMJ15" s="92"/>
      <c r="AMK15" s="92"/>
      <c r="AML15" s="92"/>
      <c r="AMM15" s="92"/>
      <c r="AMN15" s="92"/>
      <c r="AMO15" s="92"/>
      <c r="AMP15" s="92"/>
      <c r="AMQ15" s="92"/>
      <c r="AMR15" s="92"/>
      <c r="AMS15" s="92"/>
      <c r="AMT15" s="92"/>
      <c r="AMU15" s="92"/>
      <c r="AMV15" s="92"/>
      <c r="AMW15" s="92"/>
      <c r="AMX15" s="92"/>
      <c r="AMY15" s="92"/>
      <c r="AMZ15" s="92"/>
      <c r="ANA15" s="92"/>
      <c r="ANB15" s="92"/>
      <c r="ANC15" s="92"/>
      <c r="AND15" s="92"/>
      <c r="ANE15" s="92"/>
      <c r="ANF15" s="92"/>
      <c r="ANG15" s="92"/>
      <c r="ANH15" s="92"/>
      <c r="ANI15" s="92"/>
      <c r="ANJ15" s="92"/>
      <c r="ANK15" s="92"/>
      <c r="ANL15" s="92"/>
      <c r="ANM15" s="92"/>
      <c r="ANN15" s="92"/>
      <c r="ANO15" s="92"/>
      <c r="ANP15" s="92"/>
      <c r="ANQ15" s="92"/>
      <c r="ANR15" s="92"/>
      <c r="ANS15" s="92"/>
      <c r="ANT15" s="92"/>
      <c r="ANU15" s="92"/>
      <c r="ANV15" s="92"/>
      <c r="ANW15" s="92"/>
      <c r="ANX15" s="92"/>
      <c r="ANY15" s="92"/>
      <c r="ANZ15" s="92"/>
      <c r="AOA15" s="92"/>
      <c r="AOB15" s="92"/>
      <c r="AOC15" s="92"/>
      <c r="AOD15" s="92"/>
      <c r="AOE15" s="92"/>
      <c r="AOF15" s="92"/>
      <c r="AOG15" s="92"/>
      <c r="AOH15" s="92"/>
      <c r="AOI15" s="92"/>
      <c r="AOJ15" s="92"/>
      <c r="AOK15" s="92"/>
      <c r="AOL15" s="92"/>
      <c r="AOM15" s="92"/>
      <c r="AON15" s="92"/>
      <c r="AOO15" s="92"/>
      <c r="AOP15" s="92"/>
      <c r="AOQ15" s="92"/>
      <c r="AOR15" s="92"/>
      <c r="AOS15" s="92"/>
      <c r="AOT15" s="92"/>
      <c r="AOU15" s="92"/>
      <c r="AOV15" s="92"/>
      <c r="AOW15" s="92"/>
      <c r="AOX15" s="92"/>
      <c r="AOY15" s="92"/>
      <c r="AOZ15" s="92"/>
      <c r="APA15" s="92"/>
      <c r="APB15" s="92"/>
      <c r="APC15" s="92"/>
      <c r="APD15" s="92"/>
      <c r="APE15" s="92"/>
      <c r="APF15" s="92"/>
      <c r="APG15" s="92"/>
      <c r="APH15" s="92"/>
      <c r="API15" s="92"/>
      <c r="APJ15" s="92"/>
      <c r="APK15" s="92"/>
      <c r="APL15" s="92"/>
      <c r="APM15" s="92"/>
      <c r="APN15" s="92"/>
      <c r="APO15" s="92"/>
      <c r="APP15" s="92"/>
      <c r="APQ15" s="92"/>
      <c r="APR15" s="92"/>
      <c r="APS15" s="92"/>
      <c r="APT15" s="92"/>
      <c r="APU15" s="92"/>
      <c r="APV15" s="92"/>
      <c r="APW15" s="92"/>
      <c r="APX15" s="92"/>
      <c r="APY15" s="92"/>
      <c r="APZ15" s="92"/>
      <c r="AQA15" s="92"/>
      <c r="AQB15" s="92"/>
      <c r="AQC15" s="92"/>
      <c r="AQD15" s="92"/>
      <c r="AQE15" s="92"/>
      <c r="AQF15" s="92"/>
      <c r="AQG15" s="92"/>
      <c r="AQH15" s="92"/>
      <c r="AQI15" s="92"/>
      <c r="AQJ15" s="92"/>
      <c r="AQK15" s="92"/>
      <c r="AQL15" s="92"/>
      <c r="AQM15" s="92"/>
      <c r="AQN15" s="92"/>
      <c r="AQO15" s="92"/>
      <c r="AQP15" s="92"/>
      <c r="AQQ15" s="92"/>
      <c r="AQR15" s="92"/>
      <c r="AQS15" s="92"/>
      <c r="AQT15" s="92"/>
      <c r="AQU15" s="92"/>
      <c r="AQV15" s="92"/>
      <c r="AQW15" s="92"/>
      <c r="AQX15" s="92"/>
      <c r="AQY15" s="92"/>
      <c r="AQZ15" s="92"/>
      <c r="ARA15" s="92"/>
      <c r="ARB15" s="92"/>
      <c r="ARC15" s="92"/>
      <c r="ARD15" s="92"/>
      <c r="ARE15" s="92"/>
      <c r="ARF15" s="92"/>
      <c r="ARG15" s="92"/>
      <c r="ARH15" s="92"/>
      <c r="ARI15" s="92"/>
      <c r="ARJ15" s="92"/>
      <c r="ARK15" s="92"/>
      <c r="ARL15" s="92"/>
      <c r="ARM15" s="92"/>
      <c r="ARN15" s="92"/>
      <c r="ARO15" s="92"/>
      <c r="ARP15" s="92"/>
      <c r="ARQ15" s="92"/>
      <c r="ARR15" s="92"/>
      <c r="ARS15" s="92"/>
      <c r="ART15" s="92"/>
      <c r="ARU15" s="92"/>
      <c r="ARV15" s="92"/>
      <c r="ARW15" s="92"/>
      <c r="ARX15" s="92"/>
      <c r="ARY15" s="92"/>
      <c r="ARZ15" s="92"/>
      <c r="ASA15" s="92"/>
      <c r="ASB15" s="92"/>
      <c r="ASC15" s="92"/>
      <c r="ASD15" s="92"/>
      <c r="ASE15" s="92"/>
      <c r="ASF15" s="92"/>
      <c r="ASG15" s="92"/>
      <c r="ASH15" s="92"/>
      <c r="ASI15" s="92"/>
      <c r="ASJ15" s="92"/>
      <c r="ASK15" s="92"/>
      <c r="ASL15" s="92"/>
      <c r="ASM15" s="92"/>
      <c r="ASN15" s="92"/>
      <c r="ASO15" s="92"/>
      <c r="ASP15" s="92"/>
      <c r="ASQ15" s="92"/>
      <c r="ASR15" s="92"/>
      <c r="ASS15" s="92"/>
      <c r="AST15" s="92"/>
      <c r="ASU15" s="92"/>
      <c r="ASV15" s="92"/>
      <c r="ASW15" s="92"/>
      <c r="ASX15" s="92"/>
      <c r="ASY15" s="92"/>
      <c r="ASZ15" s="92"/>
      <c r="ATA15" s="92"/>
      <c r="ATB15" s="92"/>
      <c r="ATC15" s="92"/>
      <c r="ATD15" s="92"/>
      <c r="ATE15" s="92"/>
      <c r="ATF15" s="92"/>
      <c r="ATG15" s="92"/>
      <c r="ATH15" s="92"/>
      <c r="ATI15" s="92"/>
      <c r="ATJ15" s="92"/>
      <c r="ATK15" s="92"/>
      <c r="ATL15" s="92"/>
      <c r="ATM15" s="92"/>
      <c r="ATN15" s="92"/>
      <c r="ATO15" s="92"/>
      <c r="ATP15" s="92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64" t="s">
        <v>1223</v>
      </c>
      <c r="C16" s="64"/>
      <c r="D16" s="64"/>
      <c r="E16" s="45">
        <f>'[1]Начислено 2012'!B7</f>
        <v>40568.879999999997</v>
      </c>
      <c r="F16" s="99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92"/>
      <c r="JA16" s="92"/>
      <c r="JB16" s="92"/>
      <c r="JC16" s="92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92"/>
      <c r="JO16" s="92"/>
      <c r="JP16" s="92"/>
      <c r="JQ16" s="92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92"/>
      <c r="KC16" s="92"/>
      <c r="KD16" s="92"/>
      <c r="KE16" s="92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92"/>
      <c r="KQ16" s="92"/>
      <c r="KR16" s="92"/>
      <c r="KS16" s="92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92"/>
      <c r="LE16" s="92"/>
      <c r="LF16" s="92"/>
      <c r="LG16" s="92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2"/>
      <c r="NS16" s="92"/>
      <c r="NT16" s="92"/>
      <c r="NU16" s="92"/>
      <c r="NV16" s="92"/>
      <c r="NW16" s="92"/>
      <c r="NX16" s="92"/>
      <c r="NY16" s="92"/>
      <c r="NZ16" s="92"/>
      <c r="OA16" s="92"/>
      <c r="OB16" s="92"/>
      <c r="OC16" s="92"/>
      <c r="OD16" s="92"/>
      <c r="OE16" s="92"/>
      <c r="OF16" s="92"/>
      <c r="OG16" s="92"/>
      <c r="OH16" s="92"/>
      <c r="OI16" s="92"/>
      <c r="OJ16" s="92"/>
      <c r="OK16" s="92"/>
      <c r="OL16" s="92"/>
      <c r="OM16" s="92"/>
      <c r="ON16" s="92"/>
      <c r="OO16" s="92"/>
      <c r="OP16" s="92"/>
      <c r="OQ16" s="92"/>
      <c r="OR16" s="92"/>
      <c r="OS16" s="92"/>
      <c r="OT16" s="92"/>
      <c r="OU16" s="92"/>
      <c r="OV16" s="92"/>
      <c r="OW16" s="92"/>
      <c r="OX16" s="92"/>
      <c r="OY16" s="92"/>
      <c r="OZ16" s="92"/>
      <c r="PA16" s="92"/>
      <c r="PB16" s="92"/>
      <c r="PC16" s="92"/>
      <c r="PD16" s="92"/>
      <c r="PE16" s="92"/>
      <c r="PF16" s="92"/>
      <c r="PG16" s="92"/>
      <c r="PH16" s="92"/>
      <c r="PI16" s="92"/>
      <c r="PJ16" s="92"/>
      <c r="PK16" s="92"/>
      <c r="PL16" s="92"/>
      <c r="PM16" s="92"/>
      <c r="PN16" s="92"/>
      <c r="PO16" s="92"/>
      <c r="PP16" s="92"/>
      <c r="PQ16" s="92"/>
      <c r="PR16" s="92"/>
      <c r="PS16" s="92"/>
      <c r="PT16" s="92"/>
      <c r="PU16" s="92"/>
      <c r="PV16" s="92"/>
      <c r="PW16" s="92"/>
      <c r="PX16" s="92"/>
      <c r="PY16" s="92"/>
      <c r="PZ16" s="92"/>
      <c r="QA16" s="92"/>
      <c r="QB16" s="92"/>
      <c r="QC16" s="92"/>
      <c r="QD16" s="92"/>
      <c r="QE16" s="92"/>
      <c r="QF16" s="92"/>
      <c r="QG16" s="92"/>
      <c r="QH16" s="92"/>
      <c r="QI16" s="92"/>
      <c r="QJ16" s="92"/>
      <c r="QK16" s="92"/>
      <c r="QL16" s="92"/>
      <c r="QM16" s="92"/>
      <c r="QN16" s="92"/>
      <c r="QO16" s="92"/>
      <c r="QP16" s="92"/>
      <c r="QQ16" s="92"/>
      <c r="QR16" s="92"/>
      <c r="QS16" s="92"/>
      <c r="QT16" s="92"/>
      <c r="QU16" s="92"/>
      <c r="QV16" s="92"/>
      <c r="QW16" s="92"/>
      <c r="QX16" s="92"/>
      <c r="QY16" s="92"/>
      <c r="QZ16" s="92"/>
      <c r="RA16" s="92"/>
      <c r="RB16" s="92"/>
      <c r="RC16" s="92"/>
      <c r="RD16" s="92"/>
      <c r="RE16" s="92"/>
      <c r="RF16" s="92"/>
      <c r="RG16" s="92"/>
      <c r="RH16" s="92"/>
      <c r="RI16" s="92"/>
      <c r="RJ16" s="92"/>
      <c r="RK16" s="92"/>
      <c r="RL16" s="92"/>
      <c r="RM16" s="92"/>
      <c r="RN16" s="92"/>
      <c r="RO16" s="92"/>
      <c r="RP16" s="92"/>
      <c r="RQ16" s="92"/>
      <c r="RR16" s="92"/>
      <c r="RS16" s="92"/>
      <c r="RT16" s="92"/>
      <c r="RU16" s="92"/>
      <c r="RV16" s="92"/>
      <c r="RW16" s="92"/>
      <c r="RX16" s="92"/>
      <c r="RY16" s="92"/>
      <c r="RZ16" s="92"/>
      <c r="SA16" s="92"/>
      <c r="SB16" s="92"/>
      <c r="SC16" s="92"/>
      <c r="SD16" s="92"/>
      <c r="SE16" s="92"/>
      <c r="SF16" s="92"/>
      <c r="SG16" s="92"/>
      <c r="SH16" s="92"/>
      <c r="SI16" s="92"/>
      <c r="SJ16" s="92"/>
      <c r="SK16" s="92"/>
      <c r="SL16" s="92"/>
      <c r="SM16" s="92"/>
      <c r="SN16" s="92"/>
      <c r="SO16" s="92"/>
      <c r="SP16" s="92"/>
      <c r="SQ16" s="92"/>
      <c r="SR16" s="92"/>
      <c r="SS16" s="92"/>
      <c r="ST16" s="92"/>
      <c r="SU16" s="92"/>
      <c r="SV16" s="92"/>
      <c r="SW16" s="92"/>
      <c r="SX16" s="92"/>
      <c r="SY16" s="92"/>
      <c r="SZ16" s="92"/>
      <c r="TA16" s="92"/>
      <c r="TB16" s="92"/>
      <c r="TC16" s="92"/>
      <c r="TD16" s="92"/>
      <c r="TE16" s="92"/>
      <c r="TF16" s="92"/>
      <c r="TG16" s="92"/>
      <c r="TH16" s="92"/>
      <c r="TI16" s="92"/>
      <c r="TJ16" s="92"/>
      <c r="TK16" s="92"/>
      <c r="TL16" s="92"/>
      <c r="TM16" s="92"/>
      <c r="TN16" s="92"/>
      <c r="TO16" s="92"/>
      <c r="TP16" s="92"/>
      <c r="TQ16" s="92"/>
      <c r="TR16" s="92"/>
      <c r="TS16" s="92"/>
      <c r="TT16" s="92"/>
      <c r="TU16" s="92"/>
      <c r="TV16" s="92"/>
      <c r="TW16" s="92"/>
      <c r="TX16" s="92"/>
      <c r="TY16" s="92"/>
      <c r="TZ16" s="92"/>
      <c r="UA16" s="92"/>
      <c r="UB16" s="92"/>
      <c r="UC16" s="92"/>
      <c r="UD16" s="92"/>
      <c r="UE16" s="92"/>
      <c r="UF16" s="92"/>
      <c r="UG16" s="92"/>
      <c r="UH16" s="92"/>
      <c r="UI16" s="92"/>
      <c r="UJ16" s="92"/>
      <c r="UK16" s="92"/>
      <c r="UL16" s="92"/>
      <c r="UM16" s="92"/>
      <c r="UN16" s="92"/>
      <c r="UO16" s="92"/>
      <c r="UP16" s="92"/>
      <c r="UQ16" s="92"/>
      <c r="UR16" s="92"/>
      <c r="US16" s="92"/>
      <c r="UT16" s="92"/>
      <c r="UU16" s="92"/>
      <c r="UV16" s="92"/>
      <c r="UW16" s="92"/>
      <c r="UX16" s="92"/>
      <c r="UY16" s="92"/>
      <c r="UZ16" s="92"/>
      <c r="VA16" s="92"/>
      <c r="VB16" s="92"/>
      <c r="VC16" s="92"/>
      <c r="VD16" s="92"/>
      <c r="VE16" s="92"/>
      <c r="VF16" s="92"/>
      <c r="VG16" s="92"/>
      <c r="VH16" s="92"/>
      <c r="VI16" s="92"/>
      <c r="VJ16" s="92"/>
      <c r="VK16" s="92"/>
      <c r="VL16" s="92"/>
      <c r="VM16" s="92"/>
      <c r="VN16" s="92"/>
      <c r="VO16" s="92"/>
      <c r="VP16" s="92"/>
      <c r="VQ16" s="92"/>
      <c r="VR16" s="92"/>
      <c r="VS16" s="92"/>
      <c r="VT16" s="92"/>
      <c r="VU16" s="92"/>
      <c r="VV16" s="92"/>
      <c r="VW16" s="92"/>
      <c r="VX16" s="92"/>
      <c r="VY16" s="92"/>
      <c r="VZ16" s="92"/>
      <c r="WA16" s="92"/>
      <c r="WB16" s="92"/>
      <c r="WC16" s="92"/>
      <c r="WD16" s="92"/>
      <c r="WE16" s="92"/>
      <c r="WF16" s="92"/>
      <c r="WG16" s="92"/>
      <c r="WH16" s="92"/>
      <c r="WI16" s="92"/>
      <c r="WJ16" s="92"/>
      <c r="WK16" s="92"/>
      <c r="WL16" s="92"/>
      <c r="WM16" s="92"/>
      <c r="WN16" s="92"/>
      <c r="WO16" s="92"/>
      <c r="WP16" s="92"/>
      <c r="WQ16" s="92"/>
      <c r="WR16" s="92"/>
      <c r="WS16" s="92"/>
      <c r="WT16" s="92"/>
      <c r="WU16" s="92"/>
      <c r="WV16" s="92"/>
      <c r="WW16" s="92"/>
      <c r="WX16" s="92"/>
      <c r="WY16" s="92"/>
      <c r="WZ16" s="92"/>
      <c r="XA16" s="92"/>
      <c r="XB16" s="92"/>
      <c r="XC16" s="92"/>
      <c r="XD16" s="92"/>
      <c r="XE16" s="92"/>
      <c r="XF16" s="92"/>
      <c r="XG16" s="92"/>
      <c r="XH16" s="92"/>
      <c r="XI16" s="92"/>
      <c r="XJ16" s="92"/>
      <c r="XK16" s="92"/>
      <c r="XL16" s="92"/>
      <c r="XM16" s="92"/>
      <c r="XN16" s="92"/>
      <c r="XO16" s="92"/>
      <c r="XP16" s="92"/>
      <c r="XQ16" s="92"/>
      <c r="XR16" s="92"/>
      <c r="XS16" s="92"/>
      <c r="XT16" s="92"/>
      <c r="XU16" s="92"/>
      <c r="XV16" s="92"/>
      <c r="XW16" s="92"/>
      <c r="XX16" s="92"/>
      <c r="XY16" s="92"/>
      <c r="XZ16" s="92"/>
      <c r="YA16" s="92"/>
      <c r="YB16" s="92"/>
      <c r="YC16" s="92"/>
      <c r="YD16" s="92"/>
      <c r="YE16" s="92"/>
      <c r="YF16" s="92"/>
      <c r="YG16" s="92"/>
      <c r="YH16" s="92"/>
      <c r="YI16" s="92"/>
      <c r="YJ16" s="92"/>
      <c r="YK16" s="92"/>
      <c r="YL16" s="92"/>
      <c r="YM16" s="92"/>
      <c r="YN16" s="92"/>
      <c r="YO16" s="92"/>
      <c r="YP16" s="92"/>
      <c r="YQ16" s="92"/>
      <c r="YR16" s="92"/>
      <c r="YS16" s="92"/>
      <c r="YT16" s="92"/>
      <c r="YU16" s="92"/>
      <c r="YV16" s="92"/>
      <c r="YW16" s="92"/>
      <c r="YX16" s="92"/>
      <c r="YY16" s="92"/>
      <c r="YZ16" s="92"/>
      <c r="ZA16" s="92"/>
      <c r="ZB16" s="92"/>
      <c r="ZC16" s="92"/>
      <c r="ZD16" s="92"/>
      <c r="ZE16" s="92"/>
      <c r="ZF16" s="92"/>
      <c r="ZG16" s="92"/>
      <c r="ZH16" s="92"/>
      <c r="ZI16" s="92"/>
      <c r="ZJ16" s="92"/>
      <c r="ZK16" s="92"/>
      <c r="ZL16" s="92"/>
      <c r="ZM16" s="92"/>
      <c r="ZN16" s="92"/>
      <c r="ZO16" s="92"/>
      <c r="ZP16" s="92"/>
      <c r="ZQ16" s="92"/>
      <c r="ZR16" s="92"/>
      <c r="ZS16" s="92"/>
      <c r="ZT16" s="92"/>
      <c r="ZU16" s="92"/>
      <c r="ZV16" s="92"/>
      <c r="ZW16" s="92"/>
      <c r="ZX16" s="92"/>
      <c r="ZY16" s="92"/>
      <c r="ZZ16" s="92"/>
      <c r="AAA16" s="92"/>
      <c r="AAB16" s="92"/>
      <c r="AAC16" s="92"/>
      <c r="AAD16" s="92"/>
      <c r="AAE16" s="92"/>
      <c r="AAF16" s="92"/>
      <c r="AAG16" s="92"/>
      <c r="AAH16" s="92"/>
      <c r="AAI16" s="92"/>
      <c r="AAJ16" s="92"/>
      <c r="AAK16" s="92"/>
      <c r="AAL16" s="92"/>
      <c r="AAM16" s="92"/>
      <c r="AAN16" s="92"/>
      <c r="AAO16" s="92"/>
      <c r="AAP16" s="92"/>
      <c r="AAQ16" s="92"/>
      <c r="AAR16" s="92"/>
      <c r="AAS16" s="92"/>
      <c r="AAT16" s="92"/>
      <c r="AAU16" s="92"/>
      <c r="AAV16" s="92"/>
      <c r="AAW16" s="92"/>
      <c r="AAX16" s="92"/>
      <c r="AAY16" s="92"/>
      <c r="AAZ16" s="92"/>
      <c r="ABA16" s="92"/>
      <c r="ABB16" s="92"/>
      <c r="ABC16" s="92"/>
      <c r="ABD16" s="92"/>
      <c r="ABE16" s="92"/>
      <c r="ABF16" s="92"/>
      <c r="ABG16" s="92"/>
      <c r="ABH16" s="92"/>
      <c r="ABI16" s="92"/>
      <c r="ABJ16" s="92"/>
      <c r="ABK16" s="92"/>
      <c r="ABL16" s="92"/>
      <c r="ABM16" s="92"/>
      <c r="ABN16" s="92"/>
      <c r="ABO16" s="92"/>
      <c r="ABP16" s="92"/>
      <c r="ABQ16" s="92"/>
      <c r="ABR16" s="92"/>
      <c r="ABS16" s="92"/>
      <c r="ABT16" s="92"/>
      <c r="ABU16" s="92"/>
      <c r="ABV16" s="92"/>
      <c r="ABW16" s="92"/>
      <c r="ABX16" s="92"/>
      <c r="ABY16" s="92"/>
      <c r="ABZ16" s="92"/>
      <c r="ACA16" s="92"/>
      <c r="ACB16" s="92"/>
      <c r="ACC16" s="92"/>
      <c r="ACD16" s="92"/>
      <c r="ACE16" s="92"/>
      <c r="ACF16" s="92"/>
      <c r="ACG16" s="92"/>
      <c r="ACH16" s="92"/>
      <c r="ACI16" s="92"/>
      <c r="ACJ16" s="92"/>
      <c r="ACK16" s="92"/>
      <c r="ACL16" s="92"/>
      <c r="ACM16" s="92"/>
      <c r="ACN16" s="92"/>
      <c r="ACO16" s="92"/>
      <c r="ACP16" s="92"/>
      <c r="ACQ16" s="92"/>
      <c r="ACR16" s="92"/>
      <c r="ACS16" s="92"/>
      <c r="ACT16" s="92"/>
      <c r="ACU16" s="92"/>
      <c r="ACV16" s="92"/>
      <c r="ACW16" s="92"/>
      <c r="ACX16" s="92"/>
      <c r="ACY16" s="92"/>
      <c r="ACZ16" s="92"/>
      <c r="ADA16" s="92"/>
      <c r="ADB16" s="92"/>
      <c r="ADC16" s="92"/>
      <c r="ADD16" s="92"/>
      <c r="ADE16" s="92"/>
      <c r="ADF16" s="92"/>
      <c r="ADG16" s="92"/>
      <c r="ADH16" s="92"/>
      <c r="ADI16" s="92"/>
      <c r="ADJ16" s="92"/>
      <c r="ADK16" s="92"/>
      <c r="ADL16" s="92"/>
      <c r="ADM16" s="92"/>
      <c r="ADN16" s="92"/>
      <c r="ADO16" s="92"/>
      <c r="ADP16" s="92"/>
      <c r="ADQ16" s="92"/>
      <c r="ADR16" s="92"/>
      <c r="ADS16" s="92"/>
      <c r="ADT16" s="92"/>
      <c r="ADU16" s="92"/>
      <c r="ADV16" s="92"/>
      <c r="ADW16" s="92"/>
      <c r="ADX16" s="92"/>
      <c r="ADY16" s="92"/>
      <c r="ADZ16" s="92"/>
      <c r="AEA16" s="92"/>
      <c r="AEB16" s="92"/>
      <c r="AEC16" s="92"/>
      <c r="AED16" s="92"/>
      <c r="AEE16" s="92"/>
      <c r="AEF16" s="92"/>
      <c r="AEG16" s="92"/>
      <c r="AEH16" s="92"/>
      <c r="AEI16" s="92"/>
      <c r="AEJ16" s="92"/>
      <c r="AEK16" s="92"/>
      <c r="AEL16" s="92"/>
      <c r="AEM16" s="92"/>
      <c r="AEN16" s="92"/>
      <c r="AEO16" s="92"/>
      <c r="AEP16" s="92"/>
      <c r="AEQ16" s="92"/>
      <c r="AER16" s="92"/>
      <c r="AES16" s="92"/>
      <c r="AET16" s="92"/>
      <c r="AEU16" s="92"/>
      <c r="AEV16" s="92"/>
      <c r="AEW16" s="92"/>
      <c r="AEX16" s="92"/>
      <c r="AEY16" s="92"/>
      <c r="AEZ16" s="92"/>
      <c r="AFA16" s="92"/>
      <c r="AFB16" s="92"/>
      <c r="AFC16" s="92"/>
      <c r="AFD16" s="92"/>
      <c r="AFE16" s="92"/>
      <c r="AFF16" s="92"/>
      <c r="AFG16" s="92"/>
      <c r="AFH16" s="92"/>
      <c r="AFI16" s="92"/>
      <c r="AFJ16" s="92"/>
      <c r="AFK16" s="92"/>
      <c r="AFL16" s="92"/>
      <c r="AFM16" s="92"/>
      <c r="AFN16" s="92"/>
      <c r="AFO16" s="92"/>
      <c r="AFP16" s="92"/>
      <c r="AFQ16" s="92"/>
      <c r="AFR16" s="92"/>
      <c r="AFS16" s="92"/>
      <c r="AFT16" s="92"/>
      <c r="AFU16" s="92"/>
      <c r="AFV16" s="92"/>
      <c r="AFW16" s="92"/>
      <c r="AFX16" s="92"/>
      <c r="AFY16" s="92"/>
      <c r="AFZ16" s="92"/>
      <c r="AGA16" s="92"/>
      <c r="AGB16" s="92"/>
      <c r="AGC16" s="92"/>
      <c r="AGD16" s="92"/>
      <c r="AGE16" s="92"/>
      <c r="AGF16" s="92"/>
      <c r="AGG16" s="92"/>
      <c r="AGH16" s="92"/>
      <c r="AGI16" s="92"/>
      <c r="AGJ16" s="92"/>
      <c r="AGK16" s="92"/>
      <c r="AGL16" s="92"/>
      <c r="AGM16" s="92"/>
      <c r="AGN16" s="92"/>
      <c r="AGO16" s="92"/>
      <c r="AGP16" s="92"/>
      <c r="AGQ16" s="92"/>
      <c r="AGR16" s="92"/>
      <c r="AGS16" s="92"/>
      <c r="AGT16" s="92"/>
      <c r="AGU16" s="92"/>
      <c r="AGV16" s="92"/>
      <c r="AGW16" s="92"/>
      <c r="AGX16" s="92"/>
      <c r="AGY16" s="92"/>
      <c r="AGZ16" s="92"/>
      <c r="AHA16" s="92"/>
      <c r="AHB16" s="92"/>
      <c r="AHC16" s="92"/>
      <c r="AHD16" s="92"/>
      <c r="AHE16" s="92"/>
      <c r="AHF16" s="92"/>
      <c r="AHG16" s="92"/>
      <c r="AHH16" s="92"/>
      <c r="AHI16" s="92"/>
      <c r="AHJ16" s="92"/>
      <c r="AHK16" s="92"/>
      <c r="AHL16" s="92"/>
      <c r="AHM16" s="92"/>
      <c r="AHN16" s="92"/>
      <c r="AHO16" s="92"/>
      <c r="AHP16" s="92"/>
      <c r="AHQ16" s="92"/>
      <c r="AHR16" s="92"/>
      <c r="AHS16" s="92"/>
      <c r="AHT16" s="92"/>
      <c r="AHU16" s="92"/>
      <c r="AHV16" s="92"/>
      <c r="AHW16" s="92"/>
      <c r="AHX16" s="92"/>
      <c r="AHY16" s="92"/>
      <c r="AHZ16" s="92"/>
      <c r="AIA16" s="92"/>
      <c r="AIB16" s="92"/>
      <c r="AIC16" s="92"/>
      <c r="AID16" s="92"/>
      <c r="AIE16" s="92"/>
      <c r="AIF16" s="92"/>
      <c r="AIG16" s="92"/>
      <c r="AIH16" s="92"/>
      <c r="AII16" s="92"/>
      <c r="AIJ16" s="92"/>
      <c r="AIK16" s="92"/>
      <c r="AIL16" s="92"/>
      <c r="AIM16" s="92"/>
      <c r="AIN16" s="92"/>
      <c r="AIO16" s="92"/>
      <c r="AIP16" s="92"/>
      <c r="AIQ16" s="92"/>
      <c r="AIR16" s="92"/>
      <c r="AIS16" s="92"/>
      <c r="AIT16" s="92"/>
      <c r="AIU16" s="92"/>
      <c r="AIV16" s="92"/>
      <c r="AIW16" s="92"/>
      <c r="AIX16" s="92"/>
      <c r="AIY16" s="92"/>
      <c r="AIZ16" s="92"/>
      <c r="AJA16" s="92"/>
      <c r="AJB16" s="92"/>
      <c r="AJC16" s="92"/>
      <c r="AJD16" s="92"/>
      <c r="AJE16" s="92"/>
      <c r="AJF16" s="92"/>
      <c r="AJG16" s="92"/>
      <c r="AJH16" s="92"/>
      <c r="AJI16" s="92"/>
      <c r="AJJ16" s="92"/>
      <c r="AJK16" s="92"/>
      <c r="AJL16" s="92"/>
      <c r="AJM16" s="92"/>
      <c r="AJN16" s="92"/>
      <c r="AJO16" s="92"/>
      <c r="AJP16" s="92"/>
      <c r="AJQ16" s="92"/>
      <c r="AJR16" s="92"/>
      <c r="AJS16" s="92"/>
      <c r="AJT16" s="92"/>
      <c r="AJU16" s="92"/>
      <c r="AJV16" s="92"/>
      <c r="AJW16" s="92"/>
      <c r="AJX16" s="92"/>
      <c r="AJY16" s="92"/>
      <c r="AJZ16" s="92"/>
      <c r="AKA16" s="92"/>
      <c r="AKB16" s="92"/>
      <c r="AKC16" s="92"/>
      <c r="AKD16" s="92"/>
      <c r="AKE16" s="92"/>
      <c r="AKF16" s="92"/>
      <c r="AKG16" s="92"/>
      <c r="AKH16" s="92"/>
      <c r="AKI16" s="92"/>
      <c r="AKJ16" s="92"/>
      <c r="AKK16" s="92"/>
      <c r="AKL16" s="92"/>
      <c r="AKM16" s="92"/>
      <c r="AKN16" s="92"/>
      <c r="AKO16" s="92"/>
      <c r="AKP16" s="92"/>
      <c r="AKQ16" s="92"/>
      <c r="AKR16" s="92"/>
      <c r="AKS16" s="92"/>
      <c r="AKT16" s="92"/>
      <c r="AKU16" s="92"/>
      <c r="AKV16" s="92"/>
      <c r="AKW16" s="92"/>
      <c r="AKX16" s="92"/>
      <c r="AKY16" s="92"/>
      <c r="AKZ16" s="92"/>
      <c r="ALA16" s="92"/>
      <c r="ALB16" s="92"/>
      <c r="ALC16" s="92"/>
      <c r="ALD16" s="92"/>
      <c r="ALE16" s="92"/>
      <c r="ALF16" s="92"/>
      <c r="ALG16" s="92"/>
      <c r="ALH16" s="92"/>
      <c r="ALI16" s="92"/>
      <c r="ALJ16" s="92"/>
      <c r="ALK16" s="92"/>
      <c r="ALL16" s="92"/>
      <c r="ALM16" s="92"/>
      <c r="ALN16" s="92"/>
      <c r="ALO16" s="92"/>
      <c r="ALP16" s="92"/>
      <c r="ALQ16" s="92"/>
      <c r="ALR16" s="92"/>
      <c r="ALS16" s="92"/>
      <c r="ALT16" s="92"/>
      <c r="ALU16" s="92"/>
      <c r="ALV16" s="92"/>
      <c r="ALW16" s="92"/>
      <c r="ALX16" s="92"/>
      <c r="ALY16" s="92"/>
      <c r="ALZ16" s="92"/>
      <c r="AMA16" s="92"/>
      <c r="AMB16" s="92"/>
      <c r="AMC16" s="92"/>
      <c r="AMD16" s="92"/>
      <c r="AME16" s="92"/>
      <c r="AMF16" s="92"/>
      <c r="AMG16" s="92"/>
      <c r="AMH16" s="92"/>
      <c r="AMI16" s="92"/>
      <c r="AMJ16" s="92"/>
      <c r="AMK16" s="92"/>
      <c r="AML16" s="92"/>
      <c r="AMM16" s="92"/>
      <c r="AMN16" s="92"/>
      <c r="AMO16" s="92"/>
      <c r="AMP16" s="92"/>
      <c r="AMQ16" s="92"/>
      <c r="AMR16" s="92"/>
      <c r="AMS16" s="92"/>
      <c r="AMT16" s="92"/>
      <c r="AMU16" s="92"/>
      <c r="AMV16" s="92"/>
      <c r="AMW16" s="92"/>
      <c r="AMX16" s="92"/>
      <c r="AMY16" s="92"/>
      <c r="AMZ16" s="92"/>
      <c r="ANA16" s="92"/>
      <c r="ANB16" s="92"/>
      <c r="ANC16" s="92"/>
      <c r="AND16" s="92"/>
      <c r="ANE16" s="92"/>
      <c r="ANF16" s="92"/>
      <c r="ANG16" s="92"/>
      <c r="ANH16" s="92"/>
      <c r="ANI16" s="92"/>
      <c r="ANJ16" s="92"/>
      <c r="ANK16" s="92"/>
      <c r="ANL16" s="92"/>
      <c r="ANM16" s="92"/>
      <c r="ANN16" s="92"/>
      <c r="ANO16" s="92"/>
      <c r="ANP16" s="92"/>
      <c r="ANQ16" s="92"/>
      <c r="ANR16" s="92"/>
      <c r="ANS16" s="92"/>
      <c r="ANT16" s="92"/>
      <c r="ANU16" s="92"/>
      <c r="ANV16" s="92"/>
      <c r="ANW16" s="92"/>
      <c r="ANX16" s="92"/>
      <c r="ANY16" s="92"/>
      <c r="ANZ16" s="92"/>
      <c r="AOA16" s="92"/>
      <c r="AOB16" s="92"/>
      <c r="AOC16" s="92"/>
      <c r="AOD16" s="92"/>
      <c r="AOE16" s="92"/>
      <c r="AOF16" s="92"/>
      <c r="AOG16" s="92"/>
      <c r="AOH16" s="92"/>
      <c r="AOI16" s="92"/>
      <c r="AOJ16" s="92"/>
      <c r="AOK16" s="92"/>
      <c r="AOL16" s="92"/>
      <c r="AOM16" s="92"/>
      <c r="AON16" s="92"/>
      <c r="AOO16" s="92"/>
      <c r="AOP16" s="92"/>
      <c r="AOQ16" s="92"/>
      <c r="AOR16" s="92"/>
      <c r="AOS16" s="92"/>
      <c r="AOT16" s="92"/>
      <c r="AOU16" s="92"/>
      <c r="AOV16" s="92"/>
      <c r="AOW16" s="92"/>
      <c r="AOX16" s="92"/>
      <c r="AOY16" s="92"/>
      <c r="AOZ16" s="92"/>
      <c r="APA16" s="92"/>
      <c r="APB16" s="92"/>
      <c r="APC16" s="92"/>
      <c r="APD16" s="92"/>
      <c r="APE16" s="92"/>
      <c r="APF16" s="92"/>
      <c r="APG16" s="92"/>
      <c r="APH16" s="92"/>
      <c r="API16" s="92"/>
      <c r="APJ16" s="92"/>
      <c r="APK16" s="92"/>
      <c r="APL16" s="92"/>
      <c r="APM16" s="92"/>
      <c r="APN16" s="92"/>
      <c r="APO16" s="92"/>
      <c r="APP16" s="92"/>
      <c r="APQ16" s="92"/>
      <c r="APR16" s="92"/>
      <c r="APS16" s="92"/>
      <c r="APT16" s="92"/>
      <c r="APU16" s="92"/>
      <c r="APV16" s="92"/>
      <c r="APW16" s="92"/>
      <c r="APX16" s="92"/>
      <c r="APY16" s="92"/>
      <c r="APZ16" s="92"/>
      <c r="AQA16" s="92"/>
      <c r="AQB16" s="92"/>
      <c r="AQC16" s="92"/>
      <c r="AQD16" s="92"/>
      <c r="AQE16" s="92"/>
      <c r="AQF16" s="92"/>
      <c r="AQG16" s="92"/>
      <c r="AQH16" s="92"/>
      <c r="AQI16" s="92"/>
      <c r="AQJ16" s="92"/>
      <c r="AQK16" s="92"/>
      <c r="AQL16" s="92"/>
      <c r="AQM16" s="92"/>
      <c r="AQN16" s="92"/>
      <c r="AQO16" s="92"/>
      <c r="AQP16" s="92"/>
      <c r="AQQ16" s="92"/>
      <c r="AQR16" s="92"/>
      <c r="AQS16" s="92"/>
      <c r="AQT16" s="92"/>
      <c r="AQU16" s="92"/>
      <c r="AQV16" s="92"/>
      <c r="AQW16" s="92"/>
      <c r="AQX16" s="92"/>
      <c r="AQY16" s="92"/>
      <c r="AQZ16" s="92"/>
      <c r="ARA16" s="92"/>
      <c r="ARB16" s="92"/>
      <c r="ARC16" s="92"/>
      <c r="ARD16" s="92"/>
      <c r="ARE16" s="92"/>
      <c r="ARF16" s="92"/>
      <c r="ARG16" s="92"/>
      <c r="ARH16" s="92"/>
      <c r="ARI16" s="92"/>
      <c r="ARJ16" s="92"/>
      <c r="ARK16" s="92"/>
      <c r="ARL16" s="92"/>
      <c r="ARM16" s="92"/>
      <c r="ARN16" s="92"/>
      <c r="ARO16" s="92"/>
      <c r="ARP16" s="92"/>
      <c r="ARQ16" s="92"/>
      <c r="ARR16" s="92"/>
      <c r="ARS16" s="92"/>
      <c r="ART16" s="92"/>
      <c r="ARU16" s="92"/>
      <c r="ARV16" s="92"/>
      <c r="ARW16" s="92"/>
      <c r="ARX16" s="92"/>
      <c r="ARY16" s="92"/>
      <c r="ARZ16" s="92"/>
      <c r="ASA16" s="92"/>
      <c r="ASB16" s="92"/>
      <c r="ASC16" s="92"/>
      <c r="ASD16" s="92"/>
      <c r="ASE16" s="92"/>
      <c r="ASF16" s="92"/>
      <c r="ASG16" s="92"/>
      <c r="ASH16" s="92"/>
      <c r="ASI16" s="92"/>
      <c r="ASJ16" s="92"/>
      <c r="ASK16" s="92"/>
      <c r="ASL16" s="92"/>
      <c r="ASM16" s="92"/>
      <c r="ASN16" s="92"/>
      <c r="ASO16" s="92"/>
      <c r="ASP16" s="92"/>
      <c r="ASQ16" s="92"/>
      <c r="ASR16" s="92"/>
      <c r="ASS16" s="92"/>
      <c r="AST16" s="92"/>
      <c r="ASU16" s="92"/>
      <c r="ASV16" s="92"/>
      <c r="ASW16" s="92"/>
      <c r="ASX16" s="92"/>
      <c r="ASY16" s="92"/>
      <c r="ASZ16" s="92"/>
      <c r="ATA16" s="92"/>
      <c r="ATB16" s="92"/>
      <c r="ATC16" s="92"/>
      <c r="ATD16" s="92"/>
      <c r="ATE16" s="92"/>
      <c r="ATF16" s="92"/>
      <c r="ATG16" s="92"/>
      <c r="ATH16" s="92"/>
      <c r="ATI16" s="92"/>
      <c r="ATJ16" s="92"/>
      <c r="ATK16" s="92"/>
      <c r="ATL16" s="92"/>
      <c r="ATM16" s="92"/>
      <c r="ATN16" s="92"/>
      <c r="ATO16" s="92"/>
      <c r="ATP16" s="92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64" t="s">
        <v>1224</v>
      </c>
      <c r="C17" s="67"/>
      <c r="D17" s="67"/>
      <c r="E17" s="45">
        <f t="shared" ref="E17" si="0">E11+E12</f>
        <v>149694.47999999998</v>
      </c>
      <c r="F17" s="99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  <c r="IY17" s="92"/>
      <c r="IZ17" s="92"/>
      <c r="JA17" s="92"/>
      <c r="JB17" s="92"/>
      <c r="JC17" s="92"/>
      <c r="JD17" s="92"/>
      <c r="JE17" s="92"/>
      <c r="JF17" s="92"/>
      <c r="JG17" s="92"/>
      <c r="JH17" s="92"/>
      <c r="JI17" s="92"/>
      <c r="JJ17" s="92"/>
      <c r="JK17" s="92"/>
      <c r="JL17" s="92"/>
      <c r="JM17" s="92"/>
      <c r="JN17" s="92"/>
      <c r="JO17" s="92"/>
      <c r="JP17" s="92"/>
      <c r="JQ17" s="92"/>
      <c r="JR17" s="92"/>
      <c r="JS17" s="92"/>
      <c r="JT17" s="92"/>
      <c r="JU17" s="92"/>
      <c r="JV17" s="92"/>
      <c r="JW17" s="92"/>
      <c r="JX17" s="92"/>
      <c r="JY17" s="92"/>
      <c r="JZ17" s="92"/>
      <c r="KA17" s="92"/>
      <c r="KB17" s="92"/>
      <c r="KC17" s="92"/>
      <c r="KD17" s="92"/>
      <c r="KE17" s="92"/>
      <c r="KF17" s="92"/>
      <c r="KG17" s="92"/>
      <c r="KH17" s="92"/>
      <c r="KI17" s="92"/>
      <c r="KJ17" s="92"/>
      <c r="KK17" s="92"/>
      <c r="KL17" s="92"/>
      <c r="KM17" s="92"/>
      <c r="KN17" s="92"/>
      <c r="KO17" s="92"/>
      <c r="KP17" s="92"/>
      <c r="KQ17" s="92"/>
      <c r="KR17" s="92"/>
      <c r="KS17" s="92"/>
      <c r="KT17" s="92"/>
      <c r="KU17" s="92"/>
      <c r="KV17" s="92"/>
      <c r="KW17" s="92"/>
      <c r="KX17" s="92"/>
      <c r="KY17" s="92"/>
      <c r="KZ17" s="92"/>
      <c r="LA17" s="92"/>
      <c r="LB17" s="92"/>
      <c r="LC17" s="92"/>
      <c r="LD17" s="92"/>
      <c r="LE17" s="92"/>
      <c r="LF17" s="92"/>
      <c r="LG17" s="92"/>
      <c r="LH17" s="92"/>
      <c r="LI17" s="92"/>
      <c r="LJ17" s="92"/>
      <c r="LK17" s="92"/>
      <c r="LL17" s="92"/>
      <c r="LM17" s="92"/>
      <c r="LN17" s="92"/>
      <c r="LO17" s="92"/>
      <c r="LP17" s="92"/>
      <c r="LQ17" s="92"/>
      <c r="LR17" s="92"/>
      <c r="LS17" s="92"/>
      <c r="LT17" s="92"/>
      <c r="LU17" s="92"/>
      <c r="LV17" s="92"/>
      <c r="LW17" s="92"/>
      <c r="LX17" s="92"/>
      <c r="LY17" s="92"/>
      <c r="LZ17" s="92"/>
      <c r="MA17" s="92"/>
      <c r="MB17" s="92"/>
      <c r="MC17" s="92"/>
      <c r="MD17" s="92"/>
      <c r="ME17" s="92"/>
      <c r="MF17" s="92"/>
      <c r="MG17" s="92"/>
      <c r="MH17" s="92"/>
      <c r="MI17" s="92"/>
      <c r="MJ17" s="92"/>
      <c r="MK17" s="92"/>
      <c r="ML17" s="92"/>
      <c r="MM17" s="92"/>
      <c r="MN17" s="92"/>
      <c r="MO17" s="92"/>
      <c r="MP17" s="92"/>
      <c r="MQ17" s="92"/>
      <c r="MR17" s="92"/>
      <c r="MS17" s="92"/>
      <c r="MT17" s="92"/>
      <c r="MU17" s="92"/>
      <c r="MV17" s="92"/>
      <c r="MW17" s="92"/>
      <c r="MX17" s="92"/>
      <c r="MY17" s="92"/>
      <c r="MZ17" s="92"/>
      <c r="NA17" s="92"/>
      <c r="NB17" s="92"/>
      <c r="NC17" s="92"/>
      <c r="ND17" s="92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2"/>
      <c r="NS17" s="92"/>
      <c r="NT17" s="92"/>
      <c r="NU17" s="92"/>
      <c r="NV17" s="92"/>
      <c r="NW17" s="92"/>
      <c r="NX17" s="92"/>
      <c r="NY17" s="92"/>
      <c r="NZ17" s="92"/>
      <c r="OA17" s="92"/>
      <c r="OB17" s="92"/>
      <c r="OC17" s="92"/>
      <c r="OD17" s="92"/>
      <c r="OE17" s="92"/>
      <c r="OF17" s="92"/>
      <c r="OG17" s="92"/>
      <c r="OH17" s="92"/>
      <c r="OI17" s="92"/>
      <c r="OJ17" s="92"/>
      <c r="OK17" s="92"/>
      <c r="OL17" s="92"/>
      <c r="OM17" s="92"/>
      <c r="ON17" s="92"/>
      <c r="OO17" s="92"/>
      <c r="OP17" s="92"/>
      <c r="OQ17" s="92"/>
      <c r="OR17" s="92"/>
      <c r="OS17" s="92"/>
      <c r="OT17" s="92"/>
      <c r="OU17" s="92"/>
      <c r="OV17" s="92"/>
      <c r="OW17" s="92"/>
      <c r="OX17" s="92"/>
      <c r="OY17" s="92"/>
      <c r="OZ17" s="92"/>
      <c r="PA17" s="92"/>
      <c r="PB17" s="92"/>
      <c r="PC17" s="92"/>
      <c r="PD17" s="92"/>
      <c r="PE17" s="92"/>
      <c r="PF17" s="92"/>
      <c r="PG17" s="92"/>
      <c r="PH17" s="92"/>
      <c r="PI17" s="92"/>
      <c r="PJ17" s="92"/>
      <c r="PK17" s="92"/>
      <c r="PL17" s="92"/>
      <c r="PM17" s="92"/>
      <c r="PN17" s="92"/>
      <c r="PO17" s="92"/>
      <c r="PP17" s="92"/>
      <c r="PQ17" s="92"/>
      <c r="PR17" s="92"/>
      <c r="PS17" s="92"/>
      <c r="PT17" s="92"/>
      <c r="PU17" s="92"/>
      <c r="PV17" s="92"/>
      <c r="PW17" s="92"/>
      <c r="PX17" s="92"/>
      <c r="PY17" s="92"/>
      <c r="PZ17" s="92"/>
      <c r="QA17" s="92"/>
      <c r="QB17" s="92"/>
      <c r="QC17" s="92"/>
      <c r="QD17" s="92"/>
      <c r="QE17" s="92"/>
      <c r="QF17" s="92"/>
      <c r="QG17" s="92"/>
      <c r="QH17" s="92"/>
      <c r="QI17" s="92"/>
      <c r="QJ17" s="92"/>
      <c r="QK17" s="92"/>
      <c r="QL17" s="92"/>
      <c r="QM17" s="92"/>
      <c r="QN17" s="92"/>
      <c r="QO17" s="92"/>
      <c r="QP17" s="92"/>
      <c r="QQ17" s="92"/>
      <c r="QR17" s="92"/>
      <c r="QS17" s="92"/>
      <c r="QT17" s="92"/>
      <c r="QU17" s="92"/>
      <c r="QV17" s="92"/>
      <c r="QW17" s="92"/>
      <c r="QX17" s="92"/>
      <c r="QY17" s="92"/>
      <c r="QZ17" s="92"/>
      <c r="RA17" s="92"/>
      <c r="RB17" s="92"/>
      <c r="RC17" s="92"/>
      <c r="RD17" s="92"/>
      <c r="RE17" s="92"/>
      <c r="RF17" s="92"/>
      <c r="RG17" s="92"/>
      <c r="RH17" s="92"/>
      <c r="RI17" s="92"/>
      <c r="RJ17" s="92"/>
      <c r="RK17" s="92"/>
      <c r="RL17" s="92"/>
      <c r="RM17" s="92"/>
      <c r="RN17" s="92"/>
      <c r="RO17" s="92"/>
      <c r="RP17" s="92"/>
      <c r="RQ17" s="92"/>
      <c r="RR17" s="92"/>
      <c r="RS17" s="92"/>
      <c r="RT17" s="92"/>
      <c r="RU17" s="92"/>
      <c r="RV17" s="92"/>
      <c r="RW17" s="92"/>
      <c r="RX17" s="92"/>
      <c r="RY17" s="92"/>
      <c r="RZ17" s="92"/>
      <c r="SA17" s="92"/>
      <c r="SB17" s="92"/>
      <c r="SC17" s="92"/>
      <c r="SD17" s="92"/>
      <c r="SE17" s="92"/>
      <c r="SF17" s="92"/>
      <c r="SG17" s="92"/>
      <c r="SH17" s="92"/>
      <c r="SI17" s="92"/>
      <c r="SJ17" s="92"/>
      <c r="SK17" s="92"/>
      <c r="SL17" s="92"/>
      <c r="SM17" s="92"/>
      <c r="SN17" s="92"/>
      <c r="SO17" s="92"/>
      <c r="SP17" s="92"/>
      <c r="SQ17" s="92"/>
      <c r="SR17" s="92"/>
      <c r="SS17" s="92"/>
      <c r="ST17" s="92"/>
      <c r="SU17" s="92"/>
      <c r="SV17" s="92"/>
      <c r="SW17" s="92"/>
      <c r="SX17" s="92"/>
      <c r="SY17" s="92"/>
      <c r="SZ17" s="92"/>
      <c r="TA17" s="92"/>
      <c r="TB17" s="92"/>
      <c r="TC17" s="92"/>
      <c r="TD17" s="92"/>
      <c r="TE17" s="92"/>
      <c r="TF17" s="92"/>
      <c r="TG17" s="92"/>
      <c r="TH17" s="92"/>
      <c r="TI17" s="92"/>
      <c r="TJ17" s="92"/>
      <c r="TK17" s="92"/>
      <c r="TL17" s="92"/>
      <c r="TM17" s="92"/>
      <c r="TN17" s="92"/>
      <c r="TO17" s="92"/>
      <c r="TP17" s="92"/>
      <c r="TQ17" s="92"/>
      <c r="TR17" s="92"/>
      <c r="TS17" s="92"/>
      <c r="TT17" s="92"/>
      <c r="TU17" s="92"/>
      <c r="TV17" s="92"/>
      <c r="TW17" s="92"/>
      <c r="TX17" s="92"/>
      <c r="TY17" s="92"/>
      <c r="TZ17" s="92"/>
      <c r="UA17" s="92"/>
      <c r="UB17" s="92"/>
      <c r="UC17" s="92"/>
      <c r="UD17" s="92"/>
      <c r="UE17" s="92"/>
      <c r="UF17" s="92"/>
      <c r="UG17" s="92"/>
      <c r="UH17" s="92"/>
      <c r="UI17" s="92"/>
      <c r="UJ17" s="92"/>
      <c r="UK17" s="92"/>
      <c r="UL17" s="92"/>
      <c r="UM17" s="92"/>
      <c r="UN17" s="92"/>
      <c r="UO17" s="92"/>
      <c r="UP17" s="92"/>
      <c r="UQ17" s="92"/>
      <c r="UR17" s="92"/>
      <c r="US17" s="92"/>
      <c r="UT17" s="92"/>
      <c r="UU17" s="92"/>
      <c r="UV17" s="92"/>
      <c r="UW17" s="92"/>
      <c r="UX17" s="92"/>
      <c r="UY17" s="92"/>
      <c r="UZ17" s="92"/>
      <c r="VA17" s="92"/>
      <c r="VB17" s="92"/>
      <c r="VC17" s="92"/>
      <c r="VD17" s="92"/>
      <c r="VE17" s="92"/>
      <c r="VF17" s="92"/>
      <c r="VG17" s="92"/>
      <c r="VH17" s="92"/>
      <c r="VI17" s="92"/>
      <c r="VJ17" s="92"/>
      <c r="VK17" s="92"/>
      <c r="VL17" s="92"/>
      <c r="VM17" s="92"/>
      <c r="VN17" s="92"/>
      <c r="VO17" s="92"/>
      <c r="VP17" s="92"/>
      <c r="VQ17" s="92"/>
      <c r="VR17" s="92"/>
      <c r="VS17" s="92"/>
      <c r="VT17" s="92"/>
      <c r="VU17" s="92"/>
      <c r="VV17" s="92"/>
      <c r="VW17" s="92"/>
      <c r="VX17" s="92"/>
      <c r="VY17" s="92"/>
      <c r="VZ17" s="92"/>
      <c r="WA17" s="92"/>
      <c r="WB17" s="92"/>
      <c r="WC17" s="92"/>
      <c r="WD17" s="92"/>
      <c r="WE17" s="92"/>
      <c r="WF17" s="92"/>
      <c r="WG17" s="92"/>
      <c r="WH17" s="92"/>
      <c r="WI17" s="92"/>
      <c r="WJ17" s="92"/>
      <c r="WK17" s="92"/>
      <c r="WL17" s="92"/>
      <c r="WM17" s="92"/>
      <c r="WN17" s="92"/>
      <c r="WO17" s="92"/>
      <c r="WP17" s="92"/>
      <c r="WQ17" s="92"/>
      <c r="WR17" s="92"/>
      <c r="WS17" s="92"/>
      <c r="WT17" s="92"/>
      <c r="WU17" s="92"/>
      <c r="WV17" s="92"/>
      <c r="WW17" s="92"/>
      <c r="WX17" s="92"/>
      <c r="WY17" s="92"/>
      <c r="WZ17" s="92"/>
      <c r="XA17" s="92"/>
      <c r="XB17" s="92"/>
      <c r="XC17" s="92"/>
      <c r="XD17" s="92"/>
      <c r="XE17" s="92"/>
      <c r="XF17" s="92"/>
      <c r="XG17" s="92"/>
      <c r="XH17" s="92"/>
      <c r="XI17" s="92"/>
      <c r="XJ17" s="92"/>
      <c r="XK17" s="92"/>
      <c r="XL17" s="92"/>
      <c r="XM17" s="92"/>
      <c r="XN17" s="92"/>
      <c r="XO17" s="92"/>
      <c r="XP17" s="92"/>
      <c r="XQ17" s="92"/>
      <c r="XR17" s="92"/>
      <c r="XS17" s="92"/>
      <c r="XT17" s="92"/>
      <c r="XU17" s="92"/>
      <c r="XV17" s="92"/>
      <c r="XW17" s="92"/>
      <c r="XX17" s="92"/>
      <c r="XY17" s="92"/>
      <c r="XZ17" s="92"/>
      <c r="YA17" s="92"/>
      <c r="YB17" s="92"/>
      <c r="YC17" s="92"/>
      <c r="YD17" s="92"/>
      <c r="YE17" s="92"/>
      <c r="YF17" s="92"/>
      <c r="YG17" s="92"/>
      <c r="YH17" s="92"/>
      <c r="YI17" s="92"/>
      <c r="YJ17" s="92"/>
      <c r="YK17" s="92"/>
      <c r="YL17" s="92"/>
      <c r="YM17" s="92"/>
      <c r="YN17" s="92"/>
      <c r="YO17" s="92"/>
      <c r="YP17" s="92"/>
      <c r="YQ17" s="92"/>
      <c r="YR17" s="92"/>
      <c r="YS17" s="92"/>
      <c r="YT17" s="92"/>
      <c r="YU17" s="92"/>
      <c r="YV17" s="92"/>
      <c r="YW17" s="92"/>
      <c r="YX17" s="92"/>
      <c r="YY17" s="92"/>
      <c r="YZ17" s="92"/>
      <c r="ZA17" s="92"/>
      <c r="ZB17" s="92"/>
      <c r="ZC17" s="92"/>
      <c r="ZD17" s="92"/>
      <c r="ZE17" s="92"/>
      <c r="ZF17" s="92"/>
      <c r="ZG17" s="92"/>
      <c r="ZH17" s="92"/>
      <c r="ZI17" s="92"/>
      <c r="ZJ17" s="92"/>
      <c r="ZK17" s="92"/>
      <c r="ZL17" s="92"/>
      <c r="ZM17" s="92"/>
      <c r="ZN17" s="92"/>
      <c r="ZO17" s="92"/>
      <c r="ZP17" s="92"/>
      <c r="ZQ17" s="92"/>
      <c r="ZR17" s="92"/>
      <c r="ZS17" s="92"/>
      <c r="ZT17" s="92"/>
      <c r="ZU17" s="92"/>
      <c r="ZV17" s="92"/>
      <c r="ZW17" s="92"/>
      <c r="ZX17" s="92"/>
      <c r="ZY17" s="92"/>
      <c r="ZZ17" s="92"/>
      <c r="AAA17" s="92"/>
      <c r="AAB17" s="92"/>
      <c r="AAC17" s="92"/>
      <c r="AAD17" s="92"/>
      <c r="AAE17" s="92"/>
      <c r="AAF17" s="92"/>
      <c r="AAG17" s="92"/>
      <c r="AAH17" s="92"/>
      <c r="AAI17" s="92"/>
      <c r="AAJ17" s="92"/>
      <c r="AAK17" s="92"/>
      <c r="AAL17" s="92"/>
      <c r="AAM17" s="92"/>
      <c r="AAN17" s="92"/>
      <c r="AAO17" s="92"/>
      <c r="AAP17" s="92"/>
      <c r="AAQ17" s="92"/>
      <c r="AAR17" s="92"/>
      <c r="AAS17" s="92"/>
      <c r="AAT17" s="92"/>
      <c r="AAU17" s="92"/>
      <c r="AAV17" s="92"/>
      <c r="AAW17" s="92"/>
      <c r="AAX17" s="92"/>
      <c r="AAY17" s="92"/>
      <c r="AAZ17" s="92"/>
      <c r="ABA17" s="92"/>
      <c r="ABB17" s="92"/>
      <c r="ABC17" s="92"/>
      <c r="ABD17" s="92"/>
      <c r="ABE17" s="92"/>
      <c r="ABF17" s="92"/>
      <c r="ABG17" s="92"/>
      <c r="ABH17" s="92"/>
      <c r="ABI17" s="92"/>
      <c r="ABJ17" s="92"/>
      <c r="ABK17" s="92"/>
      <c r="ABL17" s="92"/>
      <c r="ABM17" s="92"/>
      <c r="ABN17" s="92"/>
      <c r="ABO17" s="92"/>
      <c r="ABP17" s="92"/>
      <c r="ABQ17" s="92"/>
      <c r="ABR17" s="92"/>
      <c r="ABS17" s="92"/>
      <c r="ABT17" s="92"/>
      <c r="ABU17" s="92"/>
      <c r="ABV17" s="92"/>
      <c r="ABW17" s="92"/>
      <c r="ABX17" s="92"/>
      <c r="ABY17" s="92"/>
      <c r="ABZ17" s="92"/>
      <c r="ACA17" s="92"/>
      <c r="ACB17" s="92"/>
      <c r="ACC17" s="92"/>
      <c r="ACD17" s="92"/>
      <c r="ACE17" s="92"/>
      <c r="ACF17" s="92"/>
      <c r="ACG17" s="92"/>
      <c r="ACH17" s="92"/>
      <c r="ACI17" s="92"/>
      <c r="ACJ17" s="92"/>
      <c r="ACK17" s="92"/>
      <c r="ACL17" s="92"/>
      <c r="ACM17" s="92"/>
      <c r="ACN17" s="92"/>
      <c r="ACO17" s="92"/>
      <c r="ACP17" s="92"/>
      <c r="ACQ17" s="92"/>
      <c r="ACR17" s="92"/>
      <c r="ACS17" s="92"/>
      <c r="ACT17" s="92"/>
      <c r="ACU17" s="92"/>
      <c r="ACV17" s="92"/>
      <c r="ACW17" s="92"/>
      <c r="ACX17" s="92"/>
      <c r="ACY17" s="92"/>
      <c r="ACZ17" s="92"/>
      <c r="ADA17" s="92"/>
      <c r="ADB17" s="92"/>
      <c r="ADC17" s="92"/>
      <c r="ADD17" s="92"/>
      <c r="ADE17" s="92"/>
      <c r="ADF17" s="92"/>
      <c r="ADG17" s="92"/>
      <c r="ADH17" s="92"/>
      <c r="ADI17" s="92"/>
      <c r="ADJ17" s="92"/>
      <c r="ADK17" s="92"/>
      <c r="ADL17" s="92"/>
      <c r="ADM17" s="92"/>
      <c r="ADN17" s="92"/>
      <c r="ADO17" s="92"/>
      <c r="ADP17" s="92"/>
      <c r="ADQ17" s="92"/>
      <c r="ADR17" s="92"/>
      <c r="ADS17" s="92"/>
      <c r="ADT17" s="92"/>
      <c r="ADU17" s="92"/>
      <c r="ADV17" s="92"/>
      <c r="ADW17" s="92"/>
      <c r="ADX17" s="92"/>
      <c r="ADY17" s="92"/>
      <c r="ADZ17" s="92"/>
      <c r="AEA17" s="92"/>
      <c r="AEB17" s="92"/>
      <c r="AEC17" s="92"/>
      <c r="AED17" s="92"/>
      <c r="AEE17" s="92"/>
      <c r="AEF17" s="92"/>
      <c r="AEG17" s="92"/>
      <c r="AEH17" s="92"/>
      <c r="AEI17" s="92"/>
      <c r="AEJ17" s="92"/>
      <c r="AEK17" s="92"/>
      <c r="AEL17" s="92"/>
      <c r="AEM17" s="92"/>
      <c r="AEN17" s="92"/>
      <c r="AEO17" s="92"/>
      <c r="AEP17" s="92"/>
      <c r="AEQ17" s="92"/>
      <c r="AER17" s="92"/>
      <c r="AES17" s="92"/>
      <c r="AET17" s="92"/>
      <c r="AEU17" s="92"/>
      <c r="AEV17" s="92"/>
      <c r="AEW17" s="92"/>
      <c r="AEX17" s="92"/>
      <c r="AEY17" s="92"/>
      <c r="AEZ17" s="92"/>
      <c r="AFA17" s="92"/>
      <c r="AFB17" s="92"/>
      <c r="AFC17" s="92"/>
      <c r="AFD17" s="92"/>
      <c r="AFE17" s="92"/>
      <c r="AFF17" s="92"/>
      <c r="AFG17" s="92"/>
      <c r="AFH17" s="92"/>
      <c r="AFI17" s="92"/>
      <c r="AFJ17" s="92"/>
      <c r="AFK17" s="92"/>
      <c r="AFL17" s="92"/>
      <c r="AFM17" s="92"/>
      <c r="AFN17" s="92"/>
      <c r="AFO17" s="92"/>
      <c r="AFP17" s="92"/>
      <c r="AFQ17" s="92"/>
      <c r="AFR17" s="92"/>
      <c r="AFS17" s="92"/>
      <c r="AFT17" s="92"/>
      <c r="AFU17" s="92"/>
      <c r="AFV17" s="92"/>
      <c r="AFW17" s="92"/>
      <c r="AFX17" s="92"/>
      <c r="AFY17" s="92"/>
      <c r="AFZ17" s="92"/>
      <c r="AGA17" s="92"/>
      <c r="AGB17" s="92"/>
      <c r="AGC17" s="92"/>
      <c r="AGD17" s="92"/>
      <c r="AGE17" s="92"/>
      <c r="AGF17" s="92"/>
      <c r="AGG17" s="92"/>
      <c r="AGH17" s="92"/>
      <c r="AGI17" s="92"/>
      <c r="AGJ17" s="92"/>
      <c r="AGK17" s="92"/>
      <c r="AGL17" s="92"/>
      <c r="AGM17" s="92"/>
      <c r="AGN17" s="92"/>
      <c r="AGO17" s="92"/>
      <c r="AGP17" s="92"/>
      <c r="AGQ17" s="92"/>
      <c r="AGR17" s="92"/>
      <c r="AGS17" s="92"/>
      <c r="AGT17" s="92"/>
      <c r="AGU17" s="92"/>
      <c r="AGV17" s="92"/>
      <c r="AGW17" s="92"/>
      <c r="AGX17" s="92"/>
      <c r="AGY17" s="92"/>
      <c r="AGZ17" s="92"/>
      <c r="AHA17" s="92"/>
      <c r="AHB17" s="92"/>
      <c r="AHC17" s="92"/>
      <c r="AHD17" s="92"/>
      <c r="AHE17" s="92"/>
      <c r="AHF17" s="92"/>
      <c r="AHG17" s="92"/>
      <c r="AHH17" s="92"/>
      <c r="AHI17" s="92"/>
      <c r="AHJ17" s="92"/>
      <c r="AHK17" s="92"/>
      <c r="AHL17" s="92"/>
      <c r="AHM17" s="92"/>
      <c r="AHN17" s="92"/>
      <c r="AHO17" s="92"/>
      <c r="AHP17" s="92"/>
      <c r="AHQ17" s="92"/>
      <c r="AHR17" s="92"/>
      <c r="AHS17" s="92"/>
      <c r="AHT17" s="92"/>
      <c r="AHU17" s="92"/>
      <c r="AHV17" s="92"/>
      <c r="AHW17" s="92"/>
      <c r="AHX17" s="92"/>
      <c r="AHY17" s="92"/>
      <c r="AHZ17" s="92"/>
      <c r="AIA17" s="92"/>
      <c r="AIB17" s="92"/>
      <c r="AIC17" s="92"/>
      <c r="AID17" s="92"/>
      <c r="AIE17" s="92"/>
      <c r="AIF17" s="92"/>
      <c r="AIG17" s="92"/>
      <c r="AIH17" s="92"/>
      <c r="AII17" s="92"/>
      <c r="AIJ17" s="92"/>
      <c r="AIK17" s="92"/>
      <c r="AIL17" s="92"/>
      <c r="AIM17" s="92"/>
      <c r="AIN17" s="92"/>
      <c r="AIO17" s="92"/>
      <c r="AIP17" s="92"/>
      <c r="AIQ17" s="92"/>
      <c r="AIR17" s="92"/>
      <c r="AIS17" s="92"/>
      <c r="AIT17" s="92"/>
      <c r="AIU17" s="92"/>
      <c r="AIV17" s="92"/>
      <c r="AIW17" s="92"/>
      <c r="AIX17" s="92"/>
      <c r="AIY17" s="92"/>
      <c r="AIZ17" s="92"/>
      <c r="AJA17" s="92"/>
      <c r="AJB17" s="92"/>
      <c r="AJC17" s="92"/>
      <c r="AJD17" s="92"/>
      <c r="AJE17" s="92"/>
      <c r="AJF17" s="92"/>
      <c r="AJG17" s="92"/>
      <c r="AJH17" s="92"/>
      <c r="AJI17" s="92"/>
      <c r="AJJ17" s="92"/>
      <c r="AJK17" s="92"/>
      <c r="AJL17" s="92"/>
      <c r="AJM17" s="92"/>
      <c r="AJN17" s="92"/>
      <c r="AJO17" s="92"/>
      <c r="AJP17" s="92"/>
      <c r="AJQ17" s="92"/>
      <c r="AJR17" s="92"/>
      <c r="AJS17" s="92"/>
      <c r="AJT17" s="92"/>
      <c r="AJU17" s="92"/>
      <c r="AJV17" s="92"/>
      <c r="AJW17" s="92"/>
      <c r="AJX17" s="92"/>
      <c r="AJY17" s="92"/>
      <c r="AJZ17" s="92"/>
      <c r="AKA17" s="92"/>
      <c r="AKB17" s="92"/>
      <c r="AKC17" s="92"/>
      <c r="AKD17" s="92"/>
      <c r="AKE17" s="92"/>
      <c r="AKF17" s="92"/>
      <c r="AKG17" s="92"/>
      <c r="AKH17" s="92"/>
      <c r="AKI17" s="92"/>
      <c r="AKJ17" s="92"/>
      <c r="AKK17" s="92"/>
      <c r="AKL17" s="92"/>
      <c r="AKM17" s="92"/>
      <c r="AKN17" s="92"/>
      <c r="AKO17" s="92"/>
      <c r="AKP17" s="92"/>
      <c r="AKQ17" s="92"/>
      <c r="AKR17" s="92"/>
      <c r="AKS17" s="92"/>
      <c r="AKT17" s="92"/>
      <c r="AKU17" s="92"/>
      <c r="AKV17" s="92"/>
      <c r="AKW17" s="92"/>
      <c r="AKX17" s="92"/>
      <c r="AKY17" s="92"/>
      <c r="AKZ17" s="92"/>
      <c r="ALA17" s="92"/>
      <c r="ALB17" s="92"/>
      <c r="ALC17" s="92"/>
      <c r="ALD17" s="92"/>
      <c r="ALE17" s="92"/>
      <c r="ALF17" s="92"/>
      <c r="ALG17" s="92"/>
      <c r="ALH17" s="92"/>
      <c r="ALI17" s="92"/>
      <c r="ALJ17" s="92"/>
      <c r="ALK17" s="92"/>
      <c r="ALL17" s="92"/>
      <c r="ALM17" s="92"/>
      <c r="ALN17" s="92"/>
      <c r="ALO17" s="92"/>
      <c r="ALP17" s="92"/>
      <c r="ALQ17" s="92"/>
      <c r="ALR17" s="92"/>
      <c r="ALS17" s="92"/>
      <c r="ALT17" s="92"/>
      <c r="ALU17" s="92"/>
      <c r="ALV17" s="92"/>
      <c r="ALW17" s="92"/>
      <c r="ALX17" s="92"/>
      <c r="ALY17" s="92"/>
      <c r="ALZ17" s="92"/>
      <c r="AMA17" s="92"/>
      <c r="AMB17" s="92"/>
      <c r="AMC17" s="92"/>
      <c r="AMD17" s="92"/>
      <c r="AME17" s="92"/>
      <c r="AMF17" s="92"/>
      <c r="AMG17" s="92"/>
      <c r="AMH17" s="92"/>
      <c r="AMI17" s="92"/>
      <c r="AMJ17" s="92"/>
      <c r="AMK17" s="92"/>
      <c r="AML17" s="92"/>
      <c r="AMM17" s="92"/>
      <c r="AMN17" s="92"/>
      <c r="AMO17" s="92"/>
      <c r="AMP17" s="92"/>
      <c r="AMQ17" s="92"/>
      <c r="AMR17" s="92"/>
      <c r="AMS17" s="92"/>
      <c r="AMT17" s="92"/>
      <c r="AMU17" s="92"/>
      <c r="AMV17" s="92"/>
      <c r="AMW17" s="92"/>
      <c r="AMX17" s="92"/>
      <c r="AMY17" s="92"/>
      <c r="AMZ17" s="92"/>
      <c r="ANA17" s="92"/>
      <c r="ANB17" s="92"/>
      <c r="ANC17" s="92"/>
      <c r="AND17" s="92"/>
      <c r="ANE17" s="92"/>
      <c r="ANF17" s="92"/>
      <c r="ANG17" s="92"/>
      <c r="ANH17" s="92"/>
      <c r="ANI17" s="92"/>
      <c r="ANJ17" s="92"/>
      <c r="ANK17" s="92"/>
      <c r="ANL17" s="92"/>
      <c r="ANM17" s="92"/>
      <c r="ANN17" s="92"/>
      <c r="ANO17" s="92"/>
      <c r="ANP17" s="92"/>
      <c r="ANQ17" s="92"/>
      <c r="ANR17" s="92"/>
      <c r="ANS17" s="92"/>
      <c r="ANT17" s="92"/>
      <c r="ANU17" s="92"/>
      <c r="ANV17" s="92"/>
      <c r="ANW17" s="92"/>
      <c r="ANX17" s="92"/>
      <c r="ANY17" s="92"/>
      <c r="ANZ17" s="92"/>
      <c r="AOA17" s="92"/>
      <c r="AOB17" s="92"/>
      <c r="AOC17" s="92"/>
      <c r="AOD17" s="92"/>
      <c r="AOE17" s="92"/>
      <c r="AOF17" s="92"/>
      <c r="AOG17" s="92"/>
      <c r="AOH17" s="92"/>
      <c r="AOI17" s="92"/>
      <c r="AOJ17" s="92"/>
      <c r="AOK17" s="92"/>
      <c r="AOL17" s="92"/>
      <c r="AOM17" s="92"/>
      <c r="AON17" s="92"/>
      <c r="AOO17" s="92"/>
      <c r="AOP17" s="92"/>
      <c r="AOQ17" s="92"/>
      <c r="AOR17" s="92"/>
      <c r="AOS17" s="92"/>
      <c r="AOT17" s="92"/>
      <c r="AOU17" s="92"/>
      <c r="AOV17" s="92"/>
      <c r="AOW17" s="92"/>
      <c r="AOX17" s="92"/>
      <c r="AOY17" s="92"/>
      <c r="AOZ17" s="92"/>
      <c r="APA17" s="92"/>
      <c r="APB17" s="92"/>
      <c r="APC17" s="92"/>
      <c r="APD17" s="92"/>
      <c r="APE17" s="92"/>
      <c r="APF17" s="92"/>
      <c r="APG17" s="92"/>
      <c r="APH17" s="92"/>
      <c r="API17" s="92"/>
      <c r="APJ17" s="92"/>
      <c r="APK17" s="92"/>
      <c r="APL17" s="92"/>
      <c r="APM17" s="92"/>
      <c r="APN17" s="92"/>
      <c r="APO17" s="92"/>
      <c r="APP17" s="92"/>
      <c r="APQ17" s="92"/>
      <c r="APR17" s="92"/>
      <c r="APS17" s="92"/>
      <c r="APT17" s="92"/>
      <c r="APU17" s="92"/>
      <c r="APV17" s="92"/>
      <c r="APW17" s="92"/>
      <c r="APX17" s="92"/>
      <c r="APY17" s="92"/>
      <c r="APZ17" s="92"/>
      <c r="AQA17" s="92"/>
      <c r="AQB17" s="92"/>
      <c r="AQC17" s="92"/>
      <c r="AQD17" s="92"/>
      <c r="AQE17" s="92"/>
      <c r="AQF17" s="92"/>
      <c r="AQG17" s="92"/>
      <c r="AQH17" s="92"/>
      <c r="AQI17" s="92"/>
      <c r="AQJ17" s="92"/>
      <c r="AQK17" s="92"/>
      <c r="AQL17" s="92"/>
      <c r="AQM17" s="92"/>
      <c r="AQN17" s="92"/>
      <c r="AQO17" s="92"/>
      <c r="AQP17" s="92"/>
      <c r="AQQ17" s="92"/>
      <c r="AQR17" s="92"/>
      <c r="AQS17" s="92"/>
      <c r="AQT17" s="92"/>
      <c r="AQU17" s="92"/>
      <c r="AQV17" s="92"/>
      <c r="AQW17" s="92"/>
      <c r="AQX17" s="92"/>
      <c r="AQY17" s="92"/>
      <c r="AQZ17" s="92"/>
      <c r="ARA17" s="92"/>
      <c r="ARB17" s="92"/>
      <c r="ARC17" s="92"/>
      <c r="ARD17" s="92"/>
      <c r="ARE17" s="92"/>
      <c r="ARF17" s="92"/>
      <c r="ARG17" s="92"/>
      <c r="ARH17" s="92"/>
      <c r="ARI17" s="92"/>
      <c r="ARJ17" s="92"/>
      <c r="ARK17" s="92"/>
      <c r="ARL17" s="92"/>
      <c r="ARM17" s="92"/>
      <c r="ARN17" s="92"/>
      <c r="ARO17" s="92"/>
      <c r="ARP17" s="92"/>
      <c r="ARQ17" s="92"/>
      <c r="ARR17" s="92"/>
      <c r="ARS17" s="92"/>
      <c r="ART17" s="92"/>
      <c r="ARU17" s="92"/>
      <c r="ARV17" s="92"/>
      <c r="ARW17" s="92"/>
      <c r="ARX17" s="92"/>
      <c r="ARY17" s="92"/>
      <c r="ARZ17" s="92"/>
      <c r="ASA17" s="92"/>
      <c r="ASB17" s="92"/>
      <c r="ASC17" s="92"/>
      <c r="ASD17" s="92"/>
      <c r="ASE17" s="92"/>
      <c r="ASF17" s="92"/>
      <c r="ASG17" s="92"/>
      <c r="ASH17" s="92"/>
      <c r="ASI17" s="92"/>
      <c r="ASJ17" s="92"/>
      <c r="ASK17" s="92"/>
      <c r="ASL17" s="92"/>
      <c r="ASM17" s="92"/>
      <c r="ASN17" s="92"/>
      <c r="ASO17" s="92"/>
      <c r="ASP17" s="92"/>
      <c r="ASQ17" s="92"/>
      <c r="ASR17" s="92"/>
      <c r="ASS17" s="92"/>
      <c r="AST17" s="92"/>
      <c r="ASU17" s="92"/>
      <c r="ASV17" s="92"/>
      <c r="ASW17" s="92"/>
      <c r="ASX17" s="92"/>
      <c r="ASY17" s="92"/>
      <c r="ASZ17" s="92"/>
      <c r="ATA17" s="92"/>
      <c r="ATB17" s="92"/>
      <c r="ATC17" s="92"/>
      <c r="ATD17" s="92"/>
      <c r="ATE17" s="92"/>
      <c r="ATF17" s="92"/>
      <c r="ATG17" s="92"/>
      <c r="ATH17" s="92"/>
      <c r="ATI17" s="92"/>
      <c r="ATJ17" s="92"/>
      <c r="ATK17" s="92"/>
      <c r="ATL17" s="92"/>
      <c r="ATM17" s="92"/>
      <c r="ATN17" s="92"/>
      <c r="ATO17" s="92"/>
      <c r="ATP17" s="92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78" t="s">
        <v>1225</v>
      </c>
      <c r="C18" s="78"/>
      <c r="D18" s="79"/>
      <c r="E18" s="49"/>
      <c r="F18" s="98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93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65" t="s">
        <v>1226</v>
      </c>
      <c r="C19" s="66"/>
      <c r="D19" s="67"/>
      <c r="E19" s="46">
        <f>'[1]Оплачено 2012'!B10</f>
        <v>132404.62</v>
      </c>
      <c r="F19" s="100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65" t="s">
        <v>1227</v>
      </c>
      <c r="C20" s="66"/>
      <c r="D20" s="67"/>
      <c r="E20" s="46">
        <f>'[1]Оплачено 2012'!B9</f>
        <v>13479.07</v>
      </c>
      <c r="F20" s="100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65" t="s">
        <v>1228</v>
      </c>
      <c r="C21" s="66"/>
      <c r="D21" s="67"/>
      <c r="E21" s="46">
        <v>0</v>
      </c>
      <c r="F21" s="100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64" t="s">
        <v>1220</v>
      </c>
      <c r="C22" s="64"/>
      <c r="D22" s="64"/>
      <c r="E22" s="46">
        <f>'[1]Оплачено 2012'!B8</f>
        <v>272937.58</v>
      </c>
      <c r="F22" s="100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64" t="s">
        <v>1221</v>
      </c>
      <c r="C23" s="64"/>
      <c r="D23" s="64"/>
      <c r="E23" s="46">
        <f>'[1]Оплачено 2012'!B6</f>
        <v>105859.66</v>
      </c>
      <c r="F23" s="100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64" t="s">
        <v>1222</v>
      </c>
      <c r="C24" s="64"/>
      <c r="D24" s="64"/>
      <c r="E24" s="46">
        <f>'[1]Оплачено 2012'!B11</f>
        <v>22954.400000000001</v>
      </c>
      <c r="F24" s="100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64" t="s">
        <v>1223</v>
      </c>
      <c r="C25" s="64"/>
      <c r="D25" s="64"/>
      <c r="E25" s="46">
        <f>'[1]Оплачено 2012'!B7</f>
        <v>40711</v>
      </c>
      <c r="F25" s="100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65" t="s">
        <v>1229</v>
      </c>
      <c r="C26" s="66"/>
      <c r="D26" s="67"/>
      <c r="E26" s="46">
        <f>[1]Бюджет!B4</f>
        <v>0</v>
      </c>
      <c r="F26" s="100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68" t="s">
        <v>1230</v>
      </c>
      <c r="C27" s="69"/>
      <c r="D27" s="67"/>
      <c r="E27" s="46">
        <f t="shared" ref="E27" si="1">SUM(E19:E26)</f>
        <v>588346.33000000007</v>
      </c>
      <c r="F27" s="100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70" t="s">
        <v>1231</v>
      </c>
      <c r="C28" s="71"/>
      <c r="D28" s="72"/>
      <c r="E28" s="46">
        <f t="shared" ref="E28" si="2">E27*0.02</f>
        <v>11766.926600000003</v>
      </c>
      <c r="F28" s="100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73" t="s">
        <v>1232</v>
      </c>
      <c r="C29" s="74"/>
      <c r="D29" s="67"/>
      <c r="E29" s="46">
        <f t="shared" ref="E29" si="3">E19+E20+E21+E26-E28</f>
        <v>134116.7634</v>
      </c>
      <c r="F29" s="100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75"/>
      <c r="C30" s="76"/>
      <c r="D30" s="77"/>
      <c r="E30" s="46"/>
      <c r="F30" s="100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62" t="s">
        <v>1233</v>
      </c>
      <c r="C31" s="62"/>
      <c r="D31" s="63"/>
      <c r="E31" s="59"/>
      <c r="F31" s="101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  <c r="IX31" s="93"/>
      <c r="IY31" s="93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3"/>
      <c r="JL31" s="93"/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3"/>
      <c r="KF31" s="93"/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3"/>
      <c r="KZ31" s="93"/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3"/>
      <c r="LT31" s="93"/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3"/>
      <c r="MN31" s="93"/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3"/>
      <c r="NH31" s="93"/>
      <c r="NI31" s="93"/>
      <c r="NJ31" s="93"/>
      <c r="NK31" s="93"/>
      <c r="NL31" s="93"/>
      <c r="NM31" s="93"/>
      <c r="NN31" s="93"/>
      <c r="NO31" s="93"/>
      <c r="NP31" s="93"/>
      <c r="NQ31" s="93"/>
      <c r="NR31" s="93"/>
      <c r="NS31" s="93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3"/>
      <c r="OF31" s="93"/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3"/>
      <c r="OZ31" s="93"/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3"/>
      <c r="PT31" s="93"/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3"/>
      <c r="QN31" s="93"/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3"/>
      <c r="RH31" s="93"/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3"/>
      <c r="SB31" s="93"/>
      <c r="SC31" s="93"/>
      <c r="SD31" s="93"/>
      <c r="SE31" s="93"/>
      <c r="SF31" s="93"/>
      <c r="SG31" s="93"/>
      <c r="SH31" s="93"/>
      <c r="SI31" s="93"/>
      <c r="SJ31" s="93"/>
      <c r="SK31" s="93"/>
      <c r="SL31" s="93"/>
      <c r="SM31" s="93"/>
      <c r="SN31" s="93"/>
      <c r="SO31" s="93"/>
      <c r="SP31" s="93"/>
      <c r="SQ31" s="93"/>
      <c r="SR31" s="93"/>
      <c r="SS31" s="93"/>
      <c r="ST31" s="93"/>
      <c r="SU31" s="93"/>
      <c r="SV31" s="93"/>
      <c r="SW31" s="93"/>
      <c r="SX31" s="93"/>
      <c r="SY31" s="93"/>
      <c r="SZ31" s="93"/>
      <c r="TA31" s="93"/>
      <c r="TB31" s="93"/>
      <c r="TC31" s="93"/>
      <c r="TD31" s="93"/>
      <c r="TE31" s="93"/>
      <c r="TF31" s="93"/>
      <c r="TG31" s="93"/>
      <c r="TH31" s="93"/>
      <c r="TI31" s="93"/>
      <c r="TJ31" s="93"/>
      <c r="TK31" s="93"/>
      <c r="TL31" s="93"/>
      <c r="TM31" s="93"/>
      <c r="TN31" s="93"/>
      <c r="TO31" s="93"/>
      <c r="TP31" s="93"/>
      <c r="TQ31" s="93"/>
      <c r="TR31" s="93"/>
      <c r="TS31" s="93"/>
      <c r="TT31" s="93"/>
      <c r="TU31" s="93"/>
      <c r="TV31" s="93"/>
      <c r="TW31" s="93"/>
      <c r="TX31" s="93"/>
      <c r="TY31" s="93"/>
      <c r="TZ31" s="93"/>
      <c r="UA31" s="93"/>
      <c r="UB31" s="93"/>
      <c r="UC31" s="93"/>
      <c r="UD31" s="93"/>
      <c r="UE31" s="93"/>
      <c r="UF31" s="93"/>
      <c r="UG31" s="93"/>
      <c r="UH31" s="93"/>
      <c r="UI31" s="93"/>
      <c r="UJ31" s="93"/>
      <c r="UK31" s="93"/>
      <c r="UL31" s="93"/>
      <c r="UM31" s="93"/>
      <c r="UN31" s="93"/>
      <c r="UO31" s="93"/>
      <c r="UP31" s="93"/>
      <c r="UQ31" s="93"/>
      <c r="UR31" s="93"/>
      <c r="US31" s="93"/>
      <c r="UT31" s="93"/>
      <c r="UU31" s="93"/>
      <c r="UV31" s="93"/>
      <c r="UW31" s="93"/>
      <c r="UX31" s="93"/>
      <c r="UY31" s="93"/>
      <c r="UZ31" s="93"/>
      <c r="VA31" s="93"/>
      <c r="VB31" s="93"/>
      <c r="VC31" s="93"/>
      <c r="VD31" s="93"/>
      <c r="VE31" s="93"/>
      <c r="VF31" s="93"/>
      <c r="VG31" s="93"/>
      <c r="VH31" s="93"/>
      <c r="VI31" s="93"/>
      <c r="VJ31" s="93"/>
      <c r="VK31" s="93"/>
      <c r="VL31" s="93"/>
      <c r="VM31" s="93"/>
      <c r="VN31" s="93"/>
      <c r="VO31" s="93"/>
      <c r="VP31" s="93"/>
      <c r="VQ31" s="93"/>
      <c r="VR31" s="93"/>
      <c r="VS31" s="93"/>
      <c r="VT31" s="93"/>
      <c r="VU31" s="93"/>
      <c r="VV31" s="93"/>
      <c r="VW31" s="93"/>
      <c r="VX31" s="93"/>
      <c r="VY31" s="93"/>
      <c r="VZ31" s="93"/>
      <c r="WA31" s="93"/>
      <c r="WB31" s="93"/>
      <c r="WC31" s="93"/>
      <c r="WD31" s="93"/>
      <c r="WE31" s="93"/>
      <c r="WF31" s="93"/>
      <c r="WG31" s="93"/>
      <c r="WH31" s="93"/>
      <c r="WI31" s="93"/>
      <c r="WJ31" s="93"/>
      <c r="WK31" s="93"/>
      <c r="WL31" s="93"/>
      <c r="WM31" s="93"/>
      <c r="WN31" s="93"/>
      <c r="WO31" s="93"/>
      <c r="WP31" s="93"/>
      <c r="WQ31" s="93"/>
      <c r="WR31" s="93"/>
      <c r="WS31" s="93"/>
      <c r="WT31" s="93"/>
      <c r="WU31" s="93"/>
      <c r="WV31" s="93"/>
      <c r="WW31" s="93"/>
      <c r="WX31" s="93"/>
      <c r="WY31" s="93"/>
      <c r="WZ31" s="93"/>
      <c r="XA31" s="93"/>
      <c r="XB31" s="93"/>
      <c r="XC31" s="93"/>
      <c r="XD31" s="93"/>
      <c r="XE31" s="93"/>
      <c r="XF31" s="93"/>
      <c r="XG31" s="93"/>
      <c r="XH31" s="93"/>
      <c r="XI31" s="93"/>
      <c r="XJ31" s="93"/>
      <c r="XK31" s="93"/>
      <c r="XL31" s="93"/>
      <c r="XM31" s="93"/>
      <c r="XN31" s="93"/>
      <c r="XO31" s="93"/>
      <c r="XP31" s="93"/>
      <c r="XQ31" s="93"/>
      <c r="XR31" s="93"/>
      <c r="XS31" s="93"/>
      <c r="XT31" s="93"/>
      <c r="XU31" s="93"/>
      <c r="XV31" s="93"/>
      <c r="XW31" s="93"/>
      <c r="XX31" s="93"/>
      <c r="XY31" s="93"/>
      <c r="XZ31" s="93"/>
      <c r="YA31" s="93"/>
      <c r="YB31" s="93"/>
      <c r="YC31" s="93"/>
      <c r="YD31" s="93"/>
      <c r="YE31" s="93"/>
      <c r="YF31" s="93"/>
      <c r="YG31" s="93"/>
      <c r="YH31" s="93"/>
      <c r="YI31" s="93"/>
      <c r="YJ31" s="93"/>
      <c r="YK31" s="93"/>
      <c r="YL31" s="93"/>
      <c r="YM31" s="93"/>
      <c r="YN31" s="93"/>
      <c r="YO31" s="93"/>
      <c r="YP31" s="93"/>
      <c r="YQ31" s="93"/>
      <c r="YR31" s="93"/>
      <c r="YS31" s="93"/>
      <c r="YT31" s="93"/>
      <c r="YU31" s="93"/>
      <c r="YV31" s="93"/>
      <c r="YW31" s="93"/>
      <c r="YX31" s="93"/>
      <c r="YY31" s="93"/>
      <c r="YZ31" s="93"/>
      <c r="ZA31" s="93"/>
      <c r="ZB31" s="93"/>
      <c r="ZC31" s="93"/>
      <c r="ZD31" s="93"/>
      <c r="ZE31" s="93"/>
      <c r="ZF31" s="93"/>
      <c r="ZG31" s="93"/>
      <c r="ZH31" s="93"/>
      <c r="ZI31" s="93"/>
      <c r="ZJ31" s="93"/>
      <c r="ZK31" s="93"/>
      <c r="ZL31" s="93"/>
      <c r="ZM31" s="93"/>
      <c r="ZN31" s="93"/>
      <c r="ZO31" s="93"/>
      <c r="ZP31" s="93"/>
      <c r="ZQ31" s="93"/>
      <c r="ZR31" s="93"/>
      <c r="ZS31" s="93"/>
      <c r="ZT31" s="93"/>
      <c r="ZU31" s="93"/>
      <c r="ZV31" s="93"/>
      <c r="ZW31" s="93"/>
      <c r="ZX31" s="93"/>
      <c r="ZY31" s="93"/>
      <c r="ZZ31" s="93"/>
      <c r="AAA31" s="93"/>
      <c r="AAB31" s="93"/>
      <c r="AAC31" s="93"/>
      <c r="AAD31" s="93"/>
      <c r="AAE31" s="93"/>
      <c r="AAF31" s="93"/>
      <c r="AAG31" s="93"/>
      <c r="AAH31" s="93"/>
      <c r="AAI31" s="93"/>
      <c r="AAJ31" s="93"/>
      <c r="AAK31" s="93"/>
      <c r="AAL31" s="93"/>
      <c r="AAM31" s="93"/>
      <c r="AAN31" s="93"/>
      <c r="AAO31" s="93"/>
      <c r="AAP31" s="93"/>
      <c r="AAQ31" s="93"/>
      <c r="AAR31" s="93"/>
      <c r="AAS31" s="93"/>
      <c r="AAT31" s="93"/>
      <c r="AAU31" s="93"/>
      <c r="AAV31" s="93"/>
      <c r="AAW31" s="93"/>
      <c r="AAX31" s="93"/>
      <c r="AAY31" s="93"/>
      <c r="AAZ31" s="93"/>
      <c r="ABA31" s="93"/>
      <c r="ABB31" s="93"/>
      <c r="ABC31" s="93"/>
      <c r="ABD31" s="93"/>
      <c r="ABE31" s="93"/>
      <c r="ABF31" s="93"/>
      <c r="ABG31" s="93"/>
      <c r="ABH31" s="93"/>
      <c r="ABI31" s="93"/>
      <c r="ABJ31" s="93"/>
      <c r="ABK31" s="93"/>
      <c r="ABL31" s="93"/>
      <c r="ABM31" s="93"/>
      <c r="ABN31" s="93"/>
      <c r="ABO31" s="93"/>
      <c r="ABP31" s="93"/>
      <c r="ABQ31" s="93"/>
      <c r="ABR31" s="93"/>
      <c r="ABS31" s="93"/>
      <c r="ABT31" s="93"/>
      <c r="ABU31" s="93"/>
      <c r="ABV31" s="93"/>
      <c r="ABW31" s="93"/>
      <c r="ABX31" s="93"/>
      <c r="ABY31" s="93"/>
      <c r="ABZ31" s="93"/>
      <c r="ACA31" s="93"/>
      <c r="ACB31" s="93"/>
      <c r="ACC31" s="93"/>
      <c r="ACD31" s="93"/>
      <c r="ACE31" s="93"/>
      <c r="ACF31" s="93"/>
      <c r="ACG31" s="93"/>
      <c r="ACH31" s="93"/>
      <c r="ACI31" s="93"/>
      <c r="ACJ31" s="93"/>
      <c r="ACK31" s="93"/>
      <c r="ACL31" s="93"/>
      <c r="ACM31" s="93"/>
      <c r="ACN31" s="93"/>
      <c r="ACO31" s="93"/>
      <c r="ACP31" s="93"/>
      <c r="ACQ31" s="93"/>
      <c r="ACR31" s="93"/>
      <c r="ACS31" s="93"/>
      <c r="ACT31" s="93"/>
      <c r="ACU31" s="93"/>
      <c r="ACV31" s="93"/>
      <c r="ACW31" s="93"/>
      <c r="ACX31" s="93"/>
      <c r="ACY31" s="93"/>
      <c r="ACZ31" s="93"/>
      <c r="ADA31" s="93"/>
      <c r="ADB31" s="93"/>
      <c r="ADC31" s="93"/>
      <c r="ADD31" s="93"/>
      <c r="ADE31" s="93"/>
      <c r="ADF31" s="93"/>
      <c r="ADG31" s="93"/>
      <c r="ADH31" s="93"/>
      <c r="ADI31" s="93"/>
      <c r="ADJ31" s="93"/>
      <c r="ADK31" s="93"/>
      <c r="ADL31" s="93"/>
      <c r="ADM31" s="93"/>
      <c r="ADN31" s="93"/>
      <c r="ADO31" s="93"/>
      <c r="ADP31" s="93"/>
      <c r="ADQ31" s="93"/>
      <c r="ADR31" s="93"/>
      <c r="ADS31" s="93"/>
      <c r="ADT31" s="93"/>
      <c r="ADU31" s="93"/>
      <c r="ADV31" s="93"/>
      <c r="ADW31" s="93"/>
      <c r="ADX31" s="93"/>
      <c r="ADY31" s="93"/>
      <c r="ADZ31" s="93"/>
      <c r="AEA31" s="93"/>
      <c r="AEB31" s="93"/>
      <c r="AEC31" s="93"/>
      <c r="AED31" s="93"/>
      <c r="AEE31" s="93"/>
      <c r="AEF31" s="93"/>
      <c r="AEG31" s="93"/>
      <c r="AEH31" s="93"/>
      <c r="AEI31" s="93"/>
      <c r="AEJ31" s="93"/>
      <c r="AEK31" s="93"/>
      <c r="AEL31" s="93"/>
      <c r="AEM31" s="93"/>
      <c r="AEN31" s="93"/>
      <c r="AEO31" s="93"/>
      <c r="AEP31" s="93"/>
      <c r="AEQ31" s="93"/>
      <c r="AER31" s="93"/>
      <c r="AES31" s="93"/>
      <c r="AET31" s="93"/>
      <c r="AEU31" s="93"/>
      <c r="AEV31" s="93"/>
      <c r="AEW31" s="93"/>
      <c r="AEX31" s="93"/>
      <c r="AEY31" s="93"/>
      <c r="AEZ31" s="93"/>
      <c r="AFA31" s="93"/>
      <c r="AFB31" s="93"/>
      <c r="AFC31" s="93"/>
      <c r="AFD31" s="93"/>
      <c r="AFE31" s="93"/>
      <c r="AFF31" s="93"/>
      <c r="AFG31" s="93"/>
      <c r="AFH31" s="93"/>
      <c r="AFI31" s="93"/>
      <c r="AFJ31" s="93"/>
      <c r="AFK31" s="93"/>
      <c r="AFL31" s="93"/>
      <c r="AFM31" s="93"/>
      <c r="AFN31" s="93"/>
      <c r="AFO31" s="93"/>
      <c r="AFP31" s="93"/>
      <c r="AFQ31" s="93"/>
      <c r="AFR31" s="93"/>
      <c r="AFS31" s="93"/>
      <c r="AFT31" s="93"/>
      <c r="AFU31" s="93"/>
      <c r="AFV31" s="93"/>
      <c r="AFW31" s="93"/>
      <c r="AFX31" s="93"/>
      <c r="AFY31" s="93"/>
      <c r="AFZ31" s="93"/>
      <c r="AGA31" s="93"/>
      <c r="AGB31" s="93"/>
      <c r="AGC31" s="93"/>
      <c r="AGD31" s="93"/>
      <c r="AGE31" s="93"/>
      <c r="AGF31" s="93"/>
      <c r="AGG31" s="93"/>
      <c r="AGH31" s="93"/>
      <c r="AGI31" s="93"/>
      <c r="AGJ31" s="93"/>
      <c r="AGK31" s="93"/>
      <c r="AGL31" s="93"/>
      <c r="AGM31" s="93"/>
      <c r="AGN31" s="93"/>
      <c r="AGO31" s="93"/>
      <c r="AGP31" s="93"/>
      <c r="AGQ31" s="93"/>
      <c r="AGR31" s="93"/>
      <c r="AGS31" s="93"/>
      <c r="AGT31" s="93"/>
      <c r="AGU31" s="93"/>
      <c r="AGV31" s="93"/>
      <c r="AGW31" s="93"/>
      <c r="AGX31" s="93"/>
      <c r="AGY31" s="93"/>
      <c r="AGZ31" s="93"/>
      <c r="AHA31" s="93"/>
      <c r="AHB31" s="93"/>
      <c r="AHC31" s="93"/>
      <c r="AHD31" s="93"/>
      <c r="AHE31" s="93"/>
      <c r="AHF31" s="93"/>
      <c r="AHG31" s="93"/>
      <c r="AHH31" s="93"/>
      <c r="AHI31" s="93"/>
      <c r="AHJ31" s="93"/>
      <c r="AHK31" s="93"/>
      <c r="AHL31" s="93"/>
      <c r="AHM31" s="93"/>
      <c r="AHN31" s="93"/>
      <c r="AHO31" s="93"/>
      <c r="AHP31" s="93"/>
      <c r="AHQ31" s="93"/>
      <c r="AHR31" s="93"/>
      <c r="AHS31" s="93"/>
      <c r="AHT31" s="93"/>
      <c r="AHU31" s="93"/>
      <c r="AHV31" s="93"/>
      <c r="AHW31" s="93"/>
      <c r="AHX31" s="93"/>
      <c r="AHY31" s="93"/>
      <c r="AHZ31" s="93"/>
      <c r="AIA31" s="93"/>
      <c r="AIB31" s="93"/>
      <c r="AIC31" s="93"/>
      <c r="AID31" s="93"/>
      <c r="AIE31" s="93"/>
      <c r="AIF31" s="93"/>
      <c r="AIG31" s="93"/>
      <c r="AIH31" s="93"/>
      <c r="AII31" s="93"/>
      <c r="AIJ31" s="93"/>
      <c r="AIK31" s="93"/>
      <c r="AIL31" s="93"/>
      <c r="AIM31" s="93"/>
      <c r="AIN31" s="93"/>
      <c r="AIO31" s="93"/>
      <c r="AIP31" s="93"/>
      <c r="AIQ31" s="93"/>
      <c r="AIR31" s="93"/>
      <c r="AIS31" s="93"/>
      <c r="AIT31" s="93"/>
      <c r="AIU31" s="93"/>
      <c r="AIV31" s="93"/>
      <c r="AIW31" s="93"/>
      <c r="AIX31" s="93"/>
      <c r="AIY31" s="93"/>
      <c r="AIZ31" s="93"/>
      <c r="AJA31" s="93"/>
      <c r="AJB31" s="93"/>
      <c r="AJC31" s="93"/>
      <c r="AJD31" s="93"/>
      <c r="AJE31" s="93"/>
      <c r="AJF31" s="93"/>
      <c r="AJG31" s="93"/>
      <c r="AJH31" s="93"/>
      <c r="AJI31" s="93"/>
      <c r="AJJ31" s="93"/>
      <c r="AJK31" s="93"/>
      <c r="AJL31" s="93"/>
      <c r="AJM31" s="93"/>
      <c r="AJN31" s="93"/>
      <c r="AJO31" s="93"/>
      <c r="AJP31" s="93"/>
      <c r="AJQ31" s="93"/>
      <c r="AJR31" s="93"/>
      <c r="AJS31" s="93"/>
      <c r="AJT31" s="93"/>
      <c r="AJU31" s="93"/>
      <c r="AJV31" s="93"/>
      <c r="AJW31" s="93"/>
      <c r="AJX31" s="93"/>
      <c r="AJY31" s="93"/>
      <c r="AJZ31" s="93"/>
      <c r="AKA31" s="93"/>
      <c r="AKB31" s="93"/>
      <c r="AKC31" s="93"/>
      <c r="AKD31" s="93"/>
      <c r="AKE31" s="93"/>
      <c r="AKF31" s="93"/>
      <c r="AKG31" s="93"/>
      <c r="AKH31" s="93"/>
      <c r="AKI31" s="93"/>
      <c r="AKJ31" s="93"/>
      <c r="AKK31" s="93"/>
      <c r="AKL31" s="93"/>
      <c r="AKM31" s="93"/>
      <c r="AKN31" s="93"/>
      <c r="AKO31" s="93"/>
      <c r="AKP31" s="93"/>
      <c r="AKQ31" s="93"/>
      <c r="AKR31" s="93"/>
      <c r="AKS31" s="93"/>
      <c r="AKT31" s="93"/>
      <c r="AKU31" s="93"/>
      <c r="AKV31" s="93"/>
      <c r="AKW31" s="93"/>
      <c r="AKX31" s="93"/>
      <c r="AKY31" s="93"/>
      <c r="AKZ31" s="93"/>
      <c r="ALA31" s="93"/>
      <c r="ALB31" s="93"/>
      <c r="ALC31" s="93"/>
      <c r="ALD31" s="93"/>
      <c r="ALE31" s="93"/>
      <c r="ALF31" s="93"/>
      <c r="ALG31" s="93"/>
      <c r="ALH31" s="93"/>
      <c r="ALI31" s="93"/>
      <c r="ALJ31" s="93"/>
      <c r="ALK31" s="93"/>
      <c r="ALL31" s="93"/>
      <c r="ALM31" s="93"/>
      <c r="ALN31" s="93"/>
      <c r="ALO31" s="93"/>
      <c r="ALP31" s="93"/>
      <c r="ALQ31" s="93"/>
      <c r="ALR31" s="93"/>
      <c r="ALS31" s="93"/>
      <c r="ALT31" s="93"/>
      <c r="ALU31" s="93"/>
      <c r="ALV31" s="93"/>
      <c r="ALW31" s="93"/>
      <c r="ALX31" s="93"/>
      <c r="ALY31" s="93"/>
      <c r="ALZ31" s="93"/>
      <c r="AMA31" s="93"/>
      <c r="AMB31" s="93"/>
      <c r="AMC31" s="93"/>
      <c r="AMD31" s="93"/>
      <c r="AME31" s="93"/>
      <c r="AMF31" s="93"/>
      <c r="AMG31" s="93"/>
      <c r="AMH31" s="93"/>
      <c r="AMI31" s="93"/>
      <c r="AMJ31" s="93"/>
      <c r="AMK31" s="93"/>
      <c r="AML31" s="93"/>
      <c r="AMM31" s="93"/>
      <c r="AMN31" s="93"/>
      <c r="AMO31" s="93"/>
      <c r="AMP31" s="93"/>
      <c r="AMQ31" s="93"/>
      <c r="AMR31" s="93"/>
      <c r="AMS31" s="93"/>
      <c r="AMT31" s="93"/>
      <c r="AMU31" s="93"/>
      <c r="AMV31" s="93"/>
      <c r="AMW31" s="93"/>
      <c r="AMX31" s="93"/>
      <c r="AMY31" s="93"/>
      <c r="AMZ31" s="93"/>
      <c r="ANA31" s="93"/>
      <c r="ANB31" s="93"/>
      <c r="ANC31" s="93"/>
      <c r="AND31" s="93"/>
      <c r="ANE31" s="93"/>
      <c r="ANF31" s="93"/>
      <c r="ANG31" s="93"/>
      <c r="ANH31" s="93"/>
      <c r="ANI31" s="93"/>
      <c r="ANJ31" s="93"/>
      <c r="ANK31" s="93"/>
      <c r="ANL31" s="93"/>
      <c r="ANM31" s="93"/>
      <c r="ANN31" s="93"/>
      <c r="ANO31" s="93"/>
      <c r="ANP31" s="93"/>
      <c r="ANQ31" s="93"/>
      <c r="ANR31" s="93"/>
      <c r="ANS31" s="93"/>
      <c r="ANT31" s="93"/>
      <c r="ANU31" s="93"/>
      <c r="ANV31" s="93"/>
      <c r="ANW31" s="93"/>
      <c r="ANX31" s="93"/>
      <c r="ANY31" s="93"/>
      <c r="ANZ31" s="93"/>
      <c r="AOA31" s="93"/>
      <c r="AOB31" s="93"/>
      <c r="AOC31" s="93"/>
      <c r="AOD31" s="93"/>
      <c r="AOE31" s="93"/>
      <c r="AOF31" s="93"/>
      <c r="AOG31" s="93"/>
      <c r="AOH31" s="93"/>
      <c r="AOI31" s="93"/>
      <c r="AOJ31" s="93"/>
      <c r="AOK31" s="93"/>
      <c r="AOL31" s="93"/>
      <c r="AOM31" s="93"/>
      <c r="AON31" s="93"/>
      <c r="AOO31" s="93"/>
      <c r="AOP31" s="93"/>
      <c r="AOQ31" s="93"/>
      <c r="AOR31" s="93"/>
      <c r="AOS31" s="93"/>
      <c r="AOT31" s="93"/>
      <c r="AOU31" s="93"/>
      <c r="AOV31" s="93"/>
      <c r="AOW31" s="93"/>
      <c r="AOX31" s="93"/>
      <c r="AOY31" s="93"/>
      <c r="AOZ31" s="93"/>
      <c r="APA31" s="93"/>
      <c r="APB31" s="93"/>
      <c r="APC31" s="93"/>
      <c r="APD31" s="93"/>
      <c r="APE31" s="93"/>
      <c r="APF31" s="93"/>
      <c r="APG31" s="93"/>
      <c r="APH31" s="93"/>
      <c r="API31" s="93"/>
      <c r="APJ31" s="93"/>
      <c r="APK31" s="93"/>
      <c r="APL31" s="93"/>
      <c r="APM31" s="93"/>
      <c r="APN31" s="93"/>
      <c r="APO31" s="93"/>
      <c r="APP31" s="93"/>
      <c r="APQ31" s="93"/>
      <c r="APR31" s="93"/>
      <c r="APS31" s="93"/>
      <c r="APT31" s="93"/>
      <c r="APU31" s="93"/>
      <c r="APV31" s="93"/>
      <c r="APW31" s="93"/>
      <c r="APX31" s="93"/>
      <c r="APY31" s="93"/>
      <c r="APZ31" s="93"/>
      <c r="AQA31" s="93"/>
      <c r="AQB31" s="93"/>
      <c r="AQC31" s="93"/>
      <c r="AQD31" s="93"/>
      <c r="AQE31" s="93"/>
      <c r="AQF31" s="93"/>
      <c r="AQG31" s="93"/>
      <c r="AQH31" s="93"/>
      <c r="AQI31" s="93"/>
      <c r="AQJ31" s="93"/>
      <c r="AQK31" s="93"/>
      <c r="AQL31" s="93"/>
      <c r="AQM31" s="93"/>
      <c r="AQN31" s="93"/>
      <c r="AQO31" s="93"/>
      <c r="AQP31" s="93"/>
      <c r="AQQ31" s="93"/>
      <c r="AQR31" s="93"/>
      <c r="AQS31" s="93"/>
      <c r="AQT31" s="93"/>
      <c r="AQU31" s="93"/>
      <c r="AQV31" s="93"/>
      <c r="AQW31" s="93"/>
      <c r="AQX31" s="93"/>
      <c r="AQY31" s="93"/>
      <c r="AQZ31" s="93"/>
      <c r="ARA31" s="93"/>
      <c r="ARB31" s="93"/>
      <c r="ARC31" s="93"/>
      <c r="ARD31" s="93"/>
      <c r="ARE31" s="93"/>
      <c r="ARF31" s="93"/>
      <c r="ARG31" s="93"/>
      <c r="ARH31" s="93"/>
      <c r="ARI31" s="93"/>
      <c r="ARJ31" s="93"/>
      <c r="ARK31" s="93"/>
      <c r="ARL31" s="93"/>
      <c r="ARM31" s="93"/>
      <c r="ARN31" s="93"/>
      <c r="ARO31" s="93"/>
      <c r="ARP31" s="93"/>
      <c r="ARQ31" s="93"/>
      <c r="ARR31" s="93"/>
      <c r="ARS31" s="93"/>
      <c r="ART31" s="93"/>
      <c r="ARU31" s="93"/>
      <c r="ARV31" s="93"/>
      <c r="ARW31" s="93"/>
      <c r="ARX31" s="93"/>
      <c r="ARY31" s="93"/>
      <c r="ARZ31" s="93"/>
      <c r="ASA31" s="93"/>
      <c r="ASB31" s="93"/>
      <c r="ASC31" s="93"/>
      <c r="ASD31" s="93"/>
      <c r="ASE31" s="93"/>
      <c r="ASF31" s="93"/>
      <c r="ASG31" s="93"/>
      <c r="ASH31" s="93"/>
      <c r="ASI31" s="93"/>
      <c r="ASJ31" s="93"/>
      <c r="ASK31" s="93"/>
      <c r="ASL31" s="93"/>
      <c r="ASM31" s="93"/>
      <c r="ASN31" s="93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101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  <c r="IX32" s="93"/>
      <c r="IY32" s="93"/>
      <c r="IZ32" s="93"/>
      <c r="JA32" s="93"/>
      <c r="JB32" s="93"/>
      <c r="JC32" s="93"/>
      <c r="JD32" s="93"/>
      <c r="JE32" s="93"/>
      <c r="JF32" s="93"/>
      <c r="JG32" s="93"/>
      <c r="JH32" s="93"/>
      <c r="JI32" s="93"/>
      <c r="JJ32" s="93"/>
      <c r="JK32" s="93"/>
      <c r="JL32" s="93"/>
      <c r="JM32" s="93"/>
      <c r="JN32" s="93"/>
      <c r="JO32" s="93"/>
      <c r="JP32" s="93"/>
      <c r="JQ32" s="93"/>
      <c r="JR32" s="93"/>
      <c r="JS32" s="93"/>
      <c r="JT32" s="93"/>
      <c r="JU32" s="93"/>
      <c r="JV32" s="93"/>
      <c r="JW32" s="93"/>
      <c r="JX32" s="93"/>
      <c r="JY32" s="93"/>
      <c r="JZ32" s="93"/>
      <c r="KA32" s="93"/>
      <c r="KB32" s="93"/>
      <c r="KC32" s="93"/>
      <c r="KD32" s="93"/>
      <c r="KE32" s="93"/>
      <c r="KF32" s="93"/>
      <c r="KG32" s="93"/>
      <c r="KH32" s="93"/>
      <c r="KI32" s="93"/>
      <c r="KJ32" s="93"/>
      <c r="KK32" s="93"/>
      <c r="KL32" s="93"/>
      <c r="KM32" s="93"/>
      <c r="KN32" s="93"/>
      <c r="KO32" s="93"/>
      <c r="KP32" s="93"/>
      <c r="KQ32" s="93"/>
      <c r="KR32" s="93"/>
      <c r="KS32" s="93"/>
      <c r="KT32" s="93"/>
      <c r="KU32" s="93"/>
      <c r="KV32" s="93"/>
      <c r="KW32" s="93"/>
      <c r="KX32" s="93"/>
      <c r="KY32" s="93"/>
      <c r="KZ32" s="93"/>
      <c r="LA32" s="93"/>
      <c r="LB32" s="93"/>
      <c r="LC32" s="93"/>
      <c r="LD32" s="93"/>
      <c r="LE32" s="93"/>
      <c r="LF32" s="93"/>
      <c r="LG32" s="93"/>
      <c r="LH32" s="93"/>
      <c r="LI32" s="93"/>
      <c r="LJ32" s="93"/>
      <c r="LK32" s="93"/>
      <c r="LL32" s="93"/>
      <c r="LM32" s="93"/>
      <c r="LN32" s="93"/>
      <c r="LO32" s="93"/>
      <c r="LP32" s="93"/>
      <c r="LQ32" s="93"/>
      <c r="LR32" s="93"/>
      <c r="LS32" s="93"/>
      <c r="LT32" s="93"/>
      <c r="LU32" s="93"/>
      <c r="LV32" s="93"/>
      <c r="LW32" s="93"/>
      <c r="LX32" s="93"/>
      <c r="LY32" s="93"/>
      <c r="LZ32" s="93"/>
      <c r="MA32" s="93"/>
      <c r="MB32" s="93"/>
      <c r="MC32" s="93"/>
      <c r="MD32" s="93"/>
      <c r="ME32" s="93"/>
      <c r="MF32" s="93"/>
      <c r="MG32" s="93"/>
      <c r="MH32" s="93"/>
      <c r="MI32" s="93"/>
      <c r="MJ32" s="93"/>
      <c r="MK32" s="93"/>
      <c r="ML32" s="93"/>
      <c r="MM32" s="93"/>
      <c r="MN32" s="93"/>
      <c r="MO32" s="93"/>
      <c r="MP32" s="93"/>
      <c r="MQ32" s="93"/>
      <c r="MR32" s="93"/>
      <c r="MS32" s="93"/>
      <c r="MT32" s="93"/>
      <c r="MU32" s="93"/>
      <c r="MV32" s="93"/>
      <c r="MW32" s="93"/>
      <c r="MX32" s="93"/>
      <c r="MY32" s="93"/>
      <c r="MZ32" s="93"/>
      <c r="NA32" s="93"/>
      <c r="NB32" s="93"/>
      <c r="NC32" s="93"/>
      <c r="ND32" s="93"/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3"/>
      <c r="NS32" s="93"/>
      <c r="NT32" s="93"/>
      <c r="NU32" s="93"/>
      <c r="NV32" s="93"/>
      <c r="NW32" s="93"/>
      <c r="NX32" s="93"/>
      <c r="NY32" s="93"/>
      <c r="NZ32" s="93"/>
      <c r="OA32" s="93"/>
      <c r="OB32" s="93"/>
      <c r="OC32" s="93"/>
      <c r="OD32" s="93"/>
      <c r="OE32" s="93"/>
      <c r="OF32" s="93"/>
      <c r="OG32" s="93"/>
      <c r="OH32" s="93"/>
      <c r="OI32" s="93"/>
      <c r="OJ32" s="93"/>
      <c r="OK32" s="93"/>
      <c r="OL32" s="93"/>
      <c r="OM32" s="93"/>
      <c r="ON32" s="93"/>
      <c r="OO32" s="93"/>
      <c r="OP32" s="93"/>
      <c r="OQ32" s="93"/>
      <c r="OR32" s="93"/>
      <c r="OS32" s="93"/>
      <c r="OT32" s="93"/>
      <c r="OU32" s="93"/>
      <c r="OV32" s="93"/>
      <c r="OW32" s="93"/>
      <c r="OX32" s="93"/>
      <c r="OY32" s="93"/>
      <c r="OZ32" s="93"/>
      <c r="PA32" s="93"/>
      <c r="PB32" s="93"/>
      <c r="PC32" s="93"/>
      <c r="PD32" s="93"/>
      <c r="PE32" s="93"/>
      <c r="PF32" s="93"/>
      <c r="PG32" s="93"/>
      <c r="PH32" s="93"/>
      <c r="PI32" s="93"/>
      <c r="PJ32" s="93"/>
      <c r="PK32" s="93"/>
      <c r="PL32" s="93"/>
      <c r="PM32" s="93"/>
      <c r="PN32" s="93"/>
      <c r="PO32" s="93"/>
      <c r="PP32" s="93"/>
      <c r="PQ32" s="93"/>
      <c r="PR32" s="93"/>
      <c r="PS32" s="93"/>
      <c r="PT32" s="93"/>
      <c r="PU32" s="93"/>
      <c r="PV32" s="93"/>
      <c r="PW32" s="93"/>
      <c r="PX32" s="93"/>
      <c r="PY32" s="93"/>
      <c r="PZ32" s="93"/>
      <c r="QA32" s="93"/>
      <c r="QB32" s="93"/>
      <c r="QC32" s="93"/>
      <c r="QD32" s="93"/>
      <c r="QE32" s="93"/>
      <c r="QF32" s="93"/>
      <c r="QG32" s="93"/>
      <c r="QH32" s="93"/>
      <c r="QI32" s="93"/>
      <c r="QJ32" s="93"/>
      <c r="QK32" s="93"/>
      <c r="QL32" s="93"/>
      <c r="QM32" s="93"/>
      <c r="QN32" s="93"/>
      <c r="QO32" s="93"/>
      <c r="QP32" s="93"/>
      <c r="QQ32" s="93"/>
      <c r="QR32" s="93"/>
      <c r="QS32" s="93"/>
      <c r="QT32" s="93"/>
      <c r="QU32" s="93"/>
      <c r="QV32" s="93"/>
      <c r="QW32" s="93"/>
      <c r="QX32" s="93"/>
      <c r="QY32" s="93"/>
      <c r="QZ32" s="93"/>
      <c r="RA32" s="93"/>
      <c r="RB32" s="93"/>
      <c r="RC32" s="93"/>
      <c r="RD32" s="93"/>
      <c r="RE32" s="93"/>
      <c r="RF32" s="93"/>
      <c r="RG32" s="93"/>
      <c r="RH32" s="93"/>
      <c r="RI32" s="93"/>
      <c r="RJ32" s="93"/>
      <c r="RK32" s="93"/>
      <c r="RL32" s="93"/>
      <c r="RM32" s="93"/>
      <c r="RN32" s="93"/>
      <c r="RO32" s="93"/>
      <c r="RP32" s="93"/>
      <c r="RQ32" s="93"/>
      <c r="RR32" s="93"/>
      <c r="RS32" s="93"/>
      <c r="RT32" s="93"/>
      <c r="RU32" s="93"/>
      <c r="RV32" s="93"/>
      <c r="RW32" s="93"/>
      <c r="RX32" s="93"/>
      <c r="RY32" s="93"/>
      <c r="RZ32" s="93"/>
      <c r="SA32" s="93"/>
      <c r="SB32" s="93"/>
      <c r="SC32" s="93"/>
      <c r="SD32" s="93"/>
      <c r="SE32" s="93"/>
      <c r="SF32" s="93"/>
      <c r="SG32" s="93"/>
      <c r="SH32" s="93"/>
      <c r="SI32" s="93"/>
      <c r="SJ32" s="93"/>
      <c r="SK32" s="93"/>
      <c r="SL32" s="93"/>
      <c r="SM32" s="93"/>
      <c r="SN32" s="93"/>
      <c r="SO32" s="93"/>
      <c r="SP32" s="93"/>
      <c r="SQ32" s="93"/>
      <c r="SR32" s="93"/>
      <c r="SS32" s="93"/>
      <c r="ST32" s="93"/>
      <c r="SU32" s="93"/>
      <c r="SV32" s="93"/>
      <c r="SW32" s="93"/>
      <c r="SX32" s="93"/>
      <c r="SY32" s="93"/>
      <c r="SZ32" s="93"/>
      <c r="TA32" s="93"/>
      <c r="TB32" s="93"/>
      <c r="TC32" s="93"/>
      <c r="TD32" s="93"/>
      <c r="TE32" s="93"/>
      <c r="TF32" s="93"/>
      <c r="TG32" s="93"/>
      <c r="TH32" s="93"/>
      <c r="TI32" s="93"/>
      <c r="TJ32" s="93"/>
      <c r="TK32" s="93"/>
      <c r="TL32" s="93"/>
      <c r="TM32" s="93"/>
      <c r="TN32" s="93"/>
      <c r="TO32" s="93"/>
      <c r="TP32" s="93"/>
      <c r="TQ32" s="93"/>
      <c r="TR32" s="93"/>
      <c r="TS32" s="93"/>
      <c r="TT32" s="93"/>
      <c r="TU32" s="93"/>
      <c r="TV32" s="93"/>
      <c r="TW32" s="93"/>
      <c r="TX32" s="93"/>
      <c r="TY32" s="93"/>
      <c r="TZ32" s="93"/>
      <c r="UA32" s="93"/>
      <c r="UB32" s="93"/>
      <c r="UC32" s="93"/>
      <c r="UD32" s="93"/>
      <c r="UE32" s="93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6303.573217279426</v>
      </c>
      <c r="F33" s="100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2705.0400000000004</v>
      </c>
      <c r="F34" s="10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100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2705.0400000000004</v>
      </c>
      <c r="F36" s="100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100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100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100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34625.697658601268</v>
      </c>
      <c r="F40" s="101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  <c r="JF40" s="93"/>
      <c r="JG40" s="93"/>
      <c r="JH40" s="93"/>
      <c r="JI40" s="93"/>
      <c r="JJ40" s="93"/>
      <c r="JK40" s="93"/>
      <c r="JL40" s="93"/>
      <c r="JM40" s="93"/>
      <c r="JN40" s="93"/>
      <c r="JO40" s="93"/>
      <c r="JP40" s="93"/>
      <c r="JQ40" s="93"/>
      <c r="JR40" s="93"/>
      <c r="JS40" s="93"/>
      <c r="JT40" s="93"/>
      <c r="JU40" s="93"/>
      <c r="JV40" s="93"/>
      <c r="JW40" s="93"/>
      <c r="JX40" s="93"/>
      <c r="JY40" s="93"/>
      <c r="JZ40" s="93"/>
      <c r="KA40" s="93"/>
      <c r="KB40" s="93"/>
      <c r="KC40" s="93"/>
      <c r="KD40" s="93"/>
      <c r="KE40" s="93"/>
      <c r="KF40" s="93"/>
      <c r="KG40" s="93"/>
      <c r="KH40" s="93"/>
      <c r="KI40" s="93"/>
      <c r="KJ40" s="93"/>
      <c r="KK40" s="93"/>
      <c r="KL40" s="93"/>
      <c r="KM40" s="93"/>
      <c r="KN40" s="93"/>
      <c r="KO40" s="93"/>
      <c r="KP40" s="93"/>
      <c r="KQ40" s="93"/>
      <c r="KR40" s="93"/>
      <c r="KS40" s="93"/>
      <c r="KT40" s="93"/>
      <c r="KU40" s="93"/>
      <c r="KV40" s="93"/>
      <c r="KW40" s="93"/>
      <c r="KX40" s="93"/>
      <c r="KY40" s="93"/>
      <c r="KZ40" s="93"/>
      <c r="LA40" s="93"/>
      <c r="LB40" s="93"/>
      <c r="LC40" s="93"/>
      <c r="LD40" s="93"/>
      <c r="LE40" s="93"/>
      <c r="LF40" s="93"/>
      <c r="LG40" s="93"/>
      <c r="LH40" s="93"/>
      <c r="LI40" s="93"/>
      <c r="LJ40" s="93"/>
      <c r="LK40" s="93"/>
      <c r="LL40" s="93"/>
      <c r="LM40" s="93"/>
      <c r="LN40" s="93"/>
      <c r="LO40" s="93"/>
      <c r="LP40" s="93"/>
      <c r="LQ40" s="93"/>
      <c r="LR40" s="93"/>
      <c r="LS40" s="93"/>
      <c r="LT40" s="93"/>
      <c r="LU40" s="93"/>
      <c r="LV40" s="93"/>
      <c r="LW40" s="93"/>
      <c r="LX40" s="93"/>
      <c r="LY40" s="93"/>
      <c r="LZ40" s="93"/>
      <c r="MA40" s="93"/>
      <c r="MB40" s="93"/>
      <c r="MC40" s="93"/>
      <c r="MD40" s="93"/>
      <c r="ME40" s="93"/>
      <c r="MF40" s="93"/>
      <c r="MG40" s="93"/>
      <c r="MH40" s="93"/>
      <c r="MI40" s="93"/>
      <c r="MJ40" s="93"/>
      <c r="MK40" s="93"/>
      <c r="ML40" s="93"/>
      <c r="MM40" s="93"/>
      <c r="MN40" s="93"/>
      <c r="MO40" s="93"/>
      <c r="MP40" s="93"/>
      <c r="MQ40" s="93"/>
      <c r="MR40" s="93"/>
      <c r="MS40" s="93"/>
      <c r="MT40" s="93"/>
      <c r="MU40" s="93"/>
      <c r="MV40" s="93"/>
      <c r="MW40" s="93"/>
      <c r="MX40" s="93"/>
      <c r="MY40" s="93"/>
      <c r="MZ40" s="93"/>
      <c r="NA40" s="93"/>
      <c r="NB40" s="93"/>
      <c r="NC40" s="93"/>
      <c r="ND40" s="93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3"/>
      <c r="NS40" s="93"/>
      <c r="NT40" s="93"/>
      <c r="NU40" s="93"/>
      <c r="NV40" s="93"/>
      <c r="NW40" s="93"/>
      <c r="NX40" s="93"/>
      <c r="NY40" s="93"/>
      <c r="NZ40" s="93"/>
      <c r="OA40" s="93"/>
      <c r="OB40" s="93"/>
      <c r="OC40" s="93"/>
      <c r="OD40" s="93"/>
      <c r="OE40" s="93"/>
      <c r="OF40" s="93"/>
      <c r="OG40" s="93"/>
      <c r="OH40" s="93"/>
      <c r="OI40" s="93"/>
      <c r="OJ40" s="93"/>
      <c r="OK40" s="93"/>
      <c r="OL40" s="93"/>
      <c r="OM40" s="93"/>
      <c r="ON40" s="93"/>
      <c r="OO40" s="93"/>
      <c r="OP40" s="93"/>
      <c r="OQ40" s="93"/>
      <c r="OR40" s="93"/>
      <c r="OS40" s="93"/>
      <c r="OT40" s="93"/>
      <c r="OU40" s="93"/>
      <c r="OV40" s="93"/>
      <c r="OW40" s="93"/>
      <c r="OX40" s="93"/>
      <c r="OY40" s="93"/>
      <c r="OZ40" s="93"/>
      <c r="PA40" s="93"/>
      <c r="PB40" s="93"/>
      <c r="PC40" s="93"/>
      <c r="PD40" s="93"/>
      <c r="PE40" s="93"/>
      <c r="PF40" s="93"/>
      <c r="PG40" s="93"/>
      <c r="PH40" s="93"/>
      <c r="PI40" s="93"/>
      <c r="PJ40" s="93"/>
      <c r="PK40" s="93"/>
      <c r="PL40" s="93"/>
      <c r="PM40" s="93"/>
      <c r="PN40" s="93"/>
      <c r="PO40" s="93"/>
      <c r="PP40" s="93"/>
      <c r="PQ40" s="93"/>
      <c r="PR40" s="93"/>
      <c r="PS40" s="93"/>
      <c r="PT40" s="93"/>
      <c r="PU40" s="93"/>
      <c r="PV40" s="93"/>
      <c r="PW40" s="93"/>
      <c r="PX40" s="93"/>
      <c r="PY40" s="93"/>
      <c r="PZ40" s="93"/>
      <c r="QA40" s="93"/>
      <c r="QB40" s="93"/>
      <c r="QC40" s="93"/>
      <c r="QD40" s="93"/>
      <c r="QE40" s="93"/>
      <c r="QF40" s="93"/>
      <c r="QG40" s="93"/>
      <c r="QH40" s="93"/>
      <c r="QI40" s="93"/>
      <c r="QJ40" s="93"/>
      <c r="QK40" s="93"/>
      <c r="QL40" s="93"/>
      <c r="QM40" s="93"/>
      <c r="QN40" s="93"/>
      <c r="QO40" s="93"/>
      <c r="QP40" s="93"/>
      <c r="QQ40" s="93"/>
      <c r="QR40" s="93"/>
      <c r="QS40" s="93"/>
      <c r="QT40" s="93"/>
      <c r="QU40" s="93"/>
      <c r="QV40" s="93"/>
      <c r="QW40" s="93"/>
      <c r="QX40" s="93"/>
      <c r="QY40" s="93"/>
      <c r="QZ40" s="93"/>
      <c r="RA40" s="93"/>
      <c r="RB40" s="93"/>
      <c r="RC40" s="93"/>
      <c r="RD40" s="93"/>
      <c r="RE40" s="93"/>
      <c r="RF40" s="93"/>
      <c r="RG40" s="93"/>
      <c r="RH40" s="93"/>
      <c r="RI40" s="93"/>
      <c r="RJ40" s="93"/>
      <c r="RK40" s="93"/>
      <c r="RL40" s="93"/>
      <c r="RM40" s="93"/>
      <c r="RN40" s="93"/>
      <c r="RO40" s="93"/>
      <c r="RP40" s="93"/>
      <c r="RQ40" s="93"/>
      <c r="RR40" s="93"/>
      <c r="RS40" s="93"/>
      <c r="RT40" s="93"/>
      <c r="RU40" s="93"/>
      <c r="RV40" s="93"/>
      <c r="RW40" s="93"/>
      <c r="RX40" s="93"/>
      <c r="RY40" s="93"/>
      <c r="RZ40" s="93"/>
      <c r="SA40" s="93"/>
      <c r="SB40" s="93"/>
      <c r="SC40" s="93"/>
      <c r="SD40" s="93"/>
      <c r="SE40" s="93"/>
      <c r="SF40" s="93"/>
      <c r="SG40" s="93"/>
      <c r="SH40" s="93"/>
      <c r="SI40" s="93"/>
      <c r="SJ40" s="93"/>
      <c r="SK40" s="93"/>
      <c r="SL40" s="93"/>
      <c r="SM40" s="93"/>
      <c r="SN40" s="93"/>
      <c r="SO40" s="93"/>
      <c r="SP40" s="93"/>
      <c r="SQ40" s="93"/>
      <c r="SR40" s="93"/>
      <c r="SS40" s="93"/>
      <c r="ST40" s="93"/>
      <c r="SU40" s="93"/>
      <c r="SV40" s="93"/>
      <c r="SW40" s="93"/>
      <c r="SX40" s="93"/>
      <c r="SY40" s="93"/>
      <c r="SZ40" s="93"/>
      <c r="TA40" s="93"/>
      <c r="TB40" s="93"/>
      <c r="TC40" s="93"/>
      <c r="TD40" s="93"/>
      <c r="TE40" s="93"/>
      <c r="TF40" s="93"/>
      <c r="TG40" s="93"/>
      <c r="TH40" s="93"/>
      <c r="TI40" s="93"/>
      <c r="TJ40" s="93"/>
      <c r="TK40" s="93"/>
      <c r="TL40" s="93"/>
      <c r="TM40" s="93"/>
      <c r="TN40" s="93"/>
      <c r="TO40" s="93"/>
      <c r="TP40" s="93"/>
      <c r="TQ40" s="93"/>
      <c r="TR40" s="93"/>
      <c r="TS40" s="93"/>
      <c r="TT40" s="93"/>
      <c r="TU40" s="93"/>
      <c r="TV40" s="93"/>
      <c r="TW40" s="93"/>
      <c r="TX40" s="93"/>
      <c r="TY40" s="93"/>
      <c r="TZ40" s="93"/>
      <c r="UA40" s="93"/>
      <c r="UB40" s="93"/>
      <c r="UC40" s="93"/>
      <c r="UD40" s="93"/>
      <c r="UE40" s="93"/>
      <c r="UF40" s="93"/>
      <c r="UG40" s="93"/>
      <c r="UH40" s="93"/>
      <c r="UI40" s="93"/>
      <c r="UJ40" s="93"/>
      <c r="UK40" s="93"/>
      <c r="UL40" s="93"/>
      <c r="UM40" s="93"/>
      <c r="UN40" s="93"/>
      <c r="UO40" s="93"/>
      <c r="UP40" s="93"/>
      <c r="UQ40" s="93"/>
      <c r="UR40" s="93"/>
      <c r="US40" s="93"/>
      <c r="UT40" s="93"/>
      <c r="UU40" s="93"/>
      <c r="UV40" s="93"/>
      <c r="UW40" s="93"/>
      <c r="UX40" s="93"/>
      <c r="UY40" s="93"/>
      <c r="UZ40" s="93"/>
      <c r="VA40" s="93"/>
      <c r="VB40" s="93"/>
      <c r="VC40" s="93"/>
      <c r="VD40" s="93"/>
      <c r="VE40" s="93"/>
      <c r="VF40" s="93"/>
      <c r="VG40" s="93"/>
      <c r="VH40" s="93"/>
      <c r="VI40" s="93"/>
      <c r="VJ40" s="93"/>
      <c r="VK40" s="93"/>
      <c r="VL40" s="93"/>
      <c r="VM40" s="93"/>
      <c r="VN40" s="93"/>
      <c r="VO40" s="93"/>
      <c r="VP40" s="93"/>
      <c r="VQ40" s="93"/>
      <c r="VR40" s="93"/>
      <c r="VS40" s="93"/>
      <c r="VT40" s="93"/>
      <c r="VU40" s="93"/>
      <c r="VV40" s="93"/>
      <c r="VW40" s="93"/>
      <c r="VX40" s="93"/>
      <c r="VY40" s="93"/>
      <c r="VZ40" s="93"/>
      <c r="WA40" s="93"/>
      <c r="WB40" s="93"/>
      <c r="WC40" s="93"/>
      <c r="WD40" s="93"/>
      <c r="WE40" s="93"/>
      <c r="WF40" s="93"/>
      <c r="WG40" s="93"/>
      <c r="WH40" s="93"/>
      <c r="WI40" s="93"/>
      <c r="WJ40" s="93"/>
      <c r="WK40" s="93"/>
      <c r="WL40" s="93"/>
      <c r="WM40" s="93"/>
      <c r="WN40" s="93"/>
      <c r="WO40" s="93"/>
      <c r="WP40" s="93"/>
      <c r="WQ40" s="93"/>
      <c r="WR40" s="93"/>
      <c r="WS40" s="93"/>
      <c r="WT40" s="93"/>
      <c r="WU40" s="93"/>
      <c r="WV40" s="93"/>
      <c r="WW40" s="93"/>
      <c r="WX40" s="93"/>
      <c r="WY40" s="93"/>
      <c r="WZ40" s="93"/>
      <c r="XA40" s="93"/>
      <c r="XB40" s="93"/>
      <c r="XC40" s="93"/>
      <c r="XD40" s="93"/>
      <c r="XE40" s="93"/>
      <c r="XF40" s="93"/>
      <c r="XG40" s="93"/>
      <c r="XH40" s="93"/>
      <c r="XI40" s="93"/>
      <c r="XJ40" s="93"/>
      <c r="XK40" s="93"/>
      <c r="XL40" s="93"/>
      <c r="XM40" s="93"/>
      <c r="XN40" s="93"/>
      <c r="XO40" s="93"/>
      <c r="XP40" s="93"/>
      <c r="XQ40" s="93"/>
      <c r="XR40" s="93"/>
      <c r="XS40" s="93"/>
      <c r="XT40" s="93"/>
      <c r="XU40" s="93"/>
      <c r="XV40" s="93"/>
      <c r="XW40" s="93"/>
      <c r="XX40" s="93"/>
      <c r="XY40" s="93"/>
      <c r="XZ40" s="93"/>
      <c r="YA40" s="93"/>
      <c r="YB40" s="93"/>
      <c r="YC40" s="93"/>
      <c r="YD40" s="93"/>
      <c r="YE40" s="93"/>
      <c r="YF40" s="93"/>
      <c r="YG40" s="93"/>
      <c r="YH40" s="93"/>
      <c r="YI40" s="93"/>
      <c r="YJ40" s="93"/>
      <c r="YK40" s="93"/>
      <c r="YL40" s="93"/>
      <c r="YM40" s="93"/>
      <c r="YN40" s="93"/>
      <c r="YO40" s="93"/>
      <c r="YP40" s="93"/>
      <c r="YQ40" s="93"/>
      <c r="YR40" s="93"/>
      <c r="YS40" s="93"/>
      <c r="YT40" s="93"/>
      <c r="YU40" s="93"/>
      <c r="YV40" s="93"/>
      <c r="YW40" s="93"/>
      <c r="YX40" s="93"/>
      <c r="YY40" s="93"/>
      <c r="YZ40" s="93"/>
      <c r="ZA40" s="93"/>
      <c r="ZB40" s="93"/>
      <c r="ZC40" s="93"/>
      <c r="ZD40" s="93"/>
      <c r="ZE40" s="93"/>
      <c r="ZF40" s="93"/>
      <c r="ZG40" s="93"/>
      <c r="ZH40" s="93"/>
      <c r="ZI40" s="93"/>
      <c r="ZJ40" s="93"/>
      <c r="ZK40" s="93"/>
      <c r="ZL40" s="93"/>
      <c r="ZM40" s="93"/>
      <c r="ZN40" s="93"/>
      <c r="ZO40" s="93"/>
      <c r="ZP40" s="93"/>
      <c r="ZQ40" s="93"/>
      <c r="ZR40" s="93"/>
      <c r="ZS40" s="93"/>
      <c r="ZT40" s="93"/>
      <c r="ZU40" s="93"/>
      <c r="ZV40" s="93"/>
      <c r="ZW40" s="93"/>
      <c r="ZX40" s="93"/>
      <c r="ZY40" s="93"/>
      <c r="ZZ40" s="93"/>
      <c r="AAA40" s="93"/>
      <c r="AAB40" s="93"/>
      <c r="AAC40" s="93"/>
      <c r="AAD40" s="93"/>
      <c r="AAE40" s="93"/>
      <c r="AAF40" s="93"/>
      <c r="AAG40" s="93"/>
      <c r="AAH40" s="93"/>
      <c r="AAI40" s="93"/>
      <c r="AAJ40" s="93"/>
      <c r="AAK40" s="93"/>
      <c r="AAL40" s="93"/>
      <c r="AAM40" s="93"/>
      <c r="AAN40" s="93"/>
      <c r="AAO40" s="93"/>
      <c r="AAP40" s="93"/>
      <c r="AAQ40" s="93"/>
      <c r="AAR40" s="93"/>
      <c r="AAS40" s="93"/>
      <c r="AAT40" s="93"/>
      <c r="AAU40" s="93"/>
      <c r="AAV40" s="93"/>
      <c r="AAW40" s="93"/>
      <c r="AAX40" s="93"/>
      <c r="AAY40" s="93"/>
      <c r="AAZ40" s="93"/>
      <c r="ABA40" s="93"/>
      <c r="ABB40" s="93"/>
      <c r="ABC40" s="93"/>
      <c r="ABD40" s="93"/>
      <c r="ABE40" s="93"/>
      <c r="ABF40" s="93"/>
      <c r="ABG40" s="93"/>
      <c r="ABH40" s="93"/>
      <c r="ABI40" s="93"/>
      <c r="ABJ40" s="93"/>
      <c r="ABK40" s="93"/>
      <c r="ABL40" s="93"/>
      <c r="ABM40" s="93"/>
      <c r="ABN40" s="93"/>
      <c r="ABO40" s="93"/>
      <c r="ABP40" s="93"/>
      <c r="ABQ40" s="93"/>
      <c r="ABR40" s="93"/>
      <c r="ABS40" s="93"/>
      <c r="ABT40" s="93"/>
      <c r="ABU40" s="93"/>
      <c r="ABV40" s="93"/>
      <c r="ABW40" s="93"/>
      <c r="ABX40" s="93"/>
      <c r="ABY40" s="93"/>
      <c r="ABZ40" s="93"/>
      <c r="ACA40" s="93"/>
      <c r="ACB40" s="93"/>
      <c r="ACC40" s="93"/>
      <c r="ACD40" s="93"/>
      <c r="ACE40" s="93"/>
      <c r="ACF40" s="93"/>
      <c r="ACG40" s="93"/>
      <c r="ACH40" s="93"/>
      <c r="ACI40" s="93"/>
      <c r="ACJ40" s="93"/>
      <c r="ACK40" s="93"/>
      <c r="ACL40" s="93"/>
      <c r="ACM40" s="93"/>
      <c r="ACN40" s="93"/>
      <c r="ACO40" s="93"/>
      <c r="ACP40" s="93"/>
      <c r="ACQ40" s="93"/>
      <c r="ACR40" s="93"/>
      <c r="ACS40" s="93"/>
      <c r="ACT40" s="93"/>
      <c r="ACU40" s="93"/>
      <c r="ACV40" s="93"/>
      <c r="ACW40" s="93"/>
      <c r="ACX40" s="93"/>
      <c r="ACY40" s="93"/>
      <c r="ACZ40" s="93"/>
      <c r="ADA40" s="93"/>
      <c r="ADB40" s="93"/>
      <c r="ADC40" s="93"/>
      <c r="ADD40" s="93"/>
      <c r="ADE40" s="93"/>
      <c r="ADF40" s="93"/>
      <c r="ADG40" s="93"/>
      <c r="ADH40" s="93"/>
      <c r="ADI40" s="93"/>
      <c r="ADJ40" s="93"/>
      <c r="ADK40" s="93"/>
      <c r="ADL40" s="93"/>
      <c r="ADM40" s="93"/>
      <c r="ADN40" s="93"/>
      <c r="ADO40" s="93"/>
      <c r="ADP40" s="93"/>
      <c r="ADQ40" s="93"/>
      <c r="ADR40" s="93"/>
      <c r="ADS40" s="93"/>
      <c r="ADT40" s="93"/>
      <c r="ADU40" s="93"/>
      <c r="ADV40" s="93"/>
      <c r="ADW40" s="93"/>
      <c r="ADX40" s="93"/>
      <c r="ADY40" s="93"/>
      <c r="ADZ40" s="93"/>
      <c r="AEA40" s="93"/>
      <c r="AEB40" s="93"/>
      <c r="AEC40" s="93"/>
      <c r="AED40" s="93"/>
      <c r="AEE40" s="93"/>
      <c r="AEF40" s="93"/>
      <c r="AEG40" s="93"/>
      <c r="AEH40" s="93"/>
      <c r="AEI40" s="93"/>
      <c r="AEJ40" s="93"/>
      <c r="AEK40" s="93"/>
      <c r="AEL40" s="93"/>
      <c r="AEM40" s="93"/>
      <c r="AEN40" s="93"/>
      <c r="AEO40" s="93"/>
      <c r="AEP40" s="93"/>
      <c r="AEQ40" s="93"/>
      <c r="AER40" s="93"/>
      <c r="AES40" s="93"/>
      <c r="AET40" s="93"/>
      <c r="AEU40" s="93"/>
      <c r="AEV40" s="93"/>
      <c r="AEW40" s="93"/>
      <c r="AEX40" s="93"/>
      <c r="AEY40" s="93"/>
      <c r="AEZ40" s="93"/>
      <c r="AFA40" s="93"/>
      <c r="AFB40" s="93"/>
      <c r="AFC40" s="93"/>
      <c r="AFD40" s="93"/>
      <c r="AFE40" s="93"/>
      <c r="AFF40" s="93"/>
      <c r="AFG40" s="93"/>
      <c r="AFH40" s="93"/>
      <c r="AFI40" s="93"/>
      <c r="AFJ40" s="93"/>
      <c r="AFK40" s="93"/>
      <c r="AFL40" s="93"/>
      <c r="AFM40" s="93"/>
      <c r="AFN40" s="93"/>
      <c r="AFO40" s="93"/>
      <c r="AFP40" s="93"/>
      <c r="AFQ40" s="93"/>
      <c r="AFR40" s="93"/>
      <c r="AFS40" s="93"/>
      <c r="AFT40" s="93"/>
      <c r="AFU40" s="93"/>
      <c r="AFV40" s="93"/>
      <c r="AFW40" s="93"/>
      <c r="AFX40" s="93"/>
      <c r="AFY40" s="93"/>
      <c r="AFZ40" s="93"/>
      <c r="AGA40" s="93"/>
      <c r="AGB40" s="93"/>
      <c r="AGC40" s="93"/>
      <c r="AGD40" s="93"/>
      <c r="AGE40" s="93"/>
      <c r="AGF40" s="93"/>
      <c r="AGG40" s="93"/>
      <c r="AGH40" s="93"/>
      <c r="AGI40" s="93"/>
      <c r="AGJ40" s="93"/>
      <c r="AGK40" s="93"/>
      <c r="AGL40" s="93"/>
      <c r="AGM40" s="93"/>
      <c r="AGN40" s="93"/>
      <c r="AGO40" s="93"/>
      <c r="AGP40" s="93"/>
      <c r="AGQ40" s="93"/>
      <c r="AGR40" s="93"/>
      <c r="AGS40" s="93"/>
      <c r="AGT40" s="93"/>
      <c r="AGU40" s="93"/>
      <c r="AGV40" s="93"/>
      <c r="AGW40" s="93"/>
      <c r="AGX40" s="93"/>
      <c r="AGY40" s="93"/>
      <c r="AGZ40" s="93"/>
      <c r="AHA40" s="93"/>
      <c r="AHB40" s="93"/>
      <c r="AHC40" s="93"/>
      <c r="AHD40" s="93"/>
      <c r="AHE40" s="93"/>
      <c r="AHF40" s="93"/>
      <c r="AHG40" s="93"/>
      <c r="AHH40" s="93"/>
      <c r="AHI40" s="93"/>
      <c r="AHJ40" s="93"/>
      <c r="AHK40" s="93"/>
      <c r="AHL40" s="93"/>
      <c r="AHM40" s="93"/>
      <c r="AHN40" s="93"/>
      <c r="AHO40" s="93"/>
      <c r="AHP40" s="93"/>
      <c r="AHQ40" s="93"/>
      <c r="AHR40" s="93"/>
      <c r="AHS40" s="93"/>
      <c r="AHT40" s="93"/>
      <c r="AHU40" s="93"/>
      <c r="AHV40" s="93"/>
      <c r="AHW40" s="93"/>
      <c r="AHX40" s="93"/>
      <c r="AHY40" s="93"/>
      <c r="AHZ40" s="93"/>
      <c r="AIA40" s="93"/>
      <c r="AIB40" s="93"/>
      <c r="AIC40" s="93"/>
      <c r="AID40" s="93"/>
      <c r="AIE40" s="93"/>
      <c r="AIF40" s="93"/>
      <c r="AIG40" s="93"/>
      <c r="AIH40" s="93"/>
      <c r="AII40" s="93"/>
      <c r="AIJ40" s="93"/>
      <c r="AIK40" s="93"/>
      <c r="AIL40" s="93"/>
      <c r="AIM40" s="93"/>
      <c r="AIN40" s="93"/>
      <c r="AIO40" s="93"/>
      <c r="AIP40" s="93"/>
      <c r="AIQ40" s="93"/>
      <c r="AIR40" s="93"/>
      <c r="AIS40" s="93"/>
      <c r="AIT40" s="93"/>
      <c r="AIU40" s="93"/>
      <c r="AIV40" s="93"/>
      <c r="AIW40" s="93"/>
      <c r="AIX40" s="93"/>
      <c r="AIY40" s="93"/>
      <c r="AIZ40" s="93"/>
      <c r="AJA40" s="93"/>
      <c r="AJB40" s="93"/>
      <c r="AJC40" s="93"/>
      <c r="AJD40" s="93"/>
      <c r="AJE40" s="93"/>
      <c r="AJF40" s="93"/>
      <c r="AJG40" s="93"/>
      <c r="AJH40" s="93"/>
      <c r="AJI40" s="93"/>
      <c r="AJJ40" s="93"/>
      <c r="AJK40" s="93"/>
      <c r="AJL40" s="93"/>
      <c r="AJM40" s="93"/>
      <c r="AJN40" s="93"/>
      <c r="AJO40" s="93"/>
      <c r="AJP40" s="93"/>
      <c r="AJQ40" s="93"/>
      <c r="AJR40" s="93"/>
      <c r="AJS40" s="93"/>
      <c r="AJT40" s="93"/>
      <c r="AJU40" s="93"/>
      <c r="AJV40" s="93"/>
      <c r="AJW40" s="93"/>
      <c r="AJX40" s="93"/>
      <c r="AJY40" s="93"/>
      <c r="AJZ40" s="93"/>
      <c r="AKA40" s="93"/>
      <c r="AKB40" s="93"/>
      <c r="AKC40" s="93"/>
      <c r="AKD40" s="93"/>
      <c r="AKE40" s="93"/>
      <c r="AKF40" s="93"/>
      <c r="AKG40" s="93"/>
      <c r="AKH40" s="93"/>
      <c r="AKI40" s="93"/>
      <c r="AKJ40" s="93"/>
      <c r="AKK40" s="93"/>
      <c r="AKL40" s="93"/>
      <c r="AKM40" s="93"/>
      <c r="AKN40" s="93"/>
      <c r="AKO40" s="93"/>
      <c r="AKP40" s="93"/>
      <c r="AKQ40" s="93"/>
      <c r="AKR40" s="93"/>
      <c r="AKS40" s="93"/>
      <c r="AKT40" s="93"/>
      <c r="AKU40" s="93"/>
      <c r="AKV40" s="93"/>
      <c r="AKW40" s="93"/>
      <c r="AKX40" s="93"/>
      <c r="AKY40" s="93"/>
      <c r="AKZ40" s="93"/>
      <c r="ALA40" s="93"/>
      <c r="ALB40" s="93"/>
      <c r="ALC40" s="93"/>
      <c r="ALD40" s="93"/>
      <c r="ALE40" s="93"/>
      <c r="ALF40" s="93"/>
      <c r="ALG40" s="93"/>
      <c r="ALH40" s="93"/>
      <c r="ALI40" s="93"/>
      <c r="ALJ40" s="93"/>
      <c r="ALK40" s="93"/>
      <c r="ALL40" s="93"/>
      <c r="ALM40" s="93"/>
      <c r="ALN40" s="93"/>
      <c r="ALO40" s="93"/>
      <c r="ALP40" s="93"/>
      <c r="ALQ40" s="93"/>
      <c r="ALR40" s="93"/>
      <c r="ALS40" s="93"/>
      <c r="ALT40" s="93"/>
      <c r="ALU40" s="93"/>
      <c r="ALV40" s="93"/>
      <c r="ALW40" s="93"/>
      <c r="ALX40" s="93"/>
      <c r="ALY40" s="93"/>
      <c r="ALZ40" s="93"/>
      <c r="AMA40" s="93"/>
      <c r="AMB40" s="93"/>
      <c r="AMC40" s="93"/>
      <c r="AMD40" s="93"/>
      <c r="AME40" s="93"/>
      <c r="AMF40" s="93"/>
      <c r="AMG40" s="93"/>
      <c r="AMH40" s="93"/>
      <c r="AMI40" s="93"/>
      <c r="AMJ40" s="93"/>
      <c r="AMK40" s="93"/>
      <c r="AML40" s="93"/>
      <c r="AMM40" s="93"/>
      <c r="AMN40" s="93"/>
      <c r="AMO40" s="93"/>
      <c r="AMP40" s="93"/>
      <c r="AMQ40" s="93"/>
      <c r="AMR40" s="93"/>
      <c r="AMS40" s="93"/>
      <c r="AMT40" s="93"/>
      <c r="AMU40" s="93"/>
      <c r="AMV40" s="93"/>
      <c r="AMW40" s="93"/>
      <c r="AMX40" s="93"/>
      <c r="AMY40" s="93"/>
      <c r="AMZ40" s="93"/>
      <c r="ANA40" s="93"/>
      <c r="ANB40" s="93"/>
      <c r="ANC40" s="93"/>
      <c r="AND40" s="93"/>
      <c r="ANE40" s="93"/>
      <c r="ANF40" s="93"/>
      <c r="ANG40" s="93"/>
      <c r="ANH40" s="93"/>
      <c r="ANI40" s="93"/>
      <c r="ANJ40" s="93"/>
      <c r="ANK40" s="93"/>
      <c r="ANL40" s="93"/>
      <c r="ANM40" s="93"/>
      <c r="ANN40" s="93"/>
      <c r="ANO40" s="93"/>
      <c r="ANP40" s="93"/>
      <c r="ANQ40" s="93"/>
      <c r="ANR40" s="93"/>
      <c r="ANS40" s="93"/>
      <c r="ANT40" s="93"/>
      <c r="ANU40" s="93"/>
      <c r="ANV40" s="93"/>
      <c r="ANW40" s="93"/>
      <c r="ANX40" s="93"/>
      <c r="ANY40" s="93"/>
      <c r="ANZ40" s="93"/>
      <c r="AOA40" s="93"/>
      <c r="AOB40" s="93"/>
      <c r="AOC40" s="93"/>
      <c r="AOD40" s="93"/>
      <c r="AOE40" s="93"/>
      <c r="AOF40" s="93"/>
      <c r="AOG40" s="93"/>
      <c r="AOH40" s="93"/>
      <c r="AOI40" s="93"/>
      <c r="AOJ40" s="93"/>
      <c r="AOK40" s="93"/>
      <c r="AOL40" s="93"/>
      <c r="AOM40" s="93"/>
      <c r="AON40" s="93"/>
      <c r="AOO40" s="93"/>
      <c r="AOP40" s="93"/>
      <c r="AOQ40" s="93"/>
      <c r="AOR40" s="93"/>
      <c r="AOS40" s="93"/>
      <c r="AOT40" s="93"/>
      <c r="AOU40" s="93"/>
      <c r="AOV40" s="93"/>
      <c r="AOW40" s="93"/>
      <c r="AOX40" s="93"/>
      <c r="AOY40" s="93"/>
      <c r="AOZ40" s="93"/>
      <c r="APA40" s="93"/>
      <c r="APB40" s="93"/>
      <c r="APC40" s="93"/>
      <c r="APD40" s="93"/>
      <c r="APE40" s="93"/>
      <c r="APF40" s="93"/>
      <c r="APG40" s="93"/>
      <c r="APH40" s="93"/>
      <c r="API40" s="93"/>
      <c r="APJ40" s="93"/>
      <c r="APK40" s="93"/>
      <c r="APL40" s="93"/>
      <c r="APM40" s="93"/>
      <c r="APN40" s="93"/>
      <c r="APO40" s="93"/>
      <c r="APP40" s="93"/>
      <c r="APQ40" s="93"/>
      <c r="APR40" s="93"/>
      <c r="APS40" s="93"/>
      <c r="APT40" s="93"/>
      <c r="APU40" s="93"/>
      <c r="APV40" s="93"/>
      <c r="APW40" s="93"/>
      <c r="APX40" s="93"/>
      <c r="APY40" s="93"/>
      <c r="APZ40" s="93"/>
      <c r="AQA40" s="93"/>
      <c r="AQB40" s="93"/>
      <c r="AQC40" s="93"/>
      <c r="AQD40" s="93"/>
      <c r="AQE40" s="93"/>
      <c r="AQF40" s="93"/>
      <c r="AQG40" s="93"/>
      <c r="AQH40" s="93"/>
      <c r="AQI40" s="93"/>
      <c r="AQJ40" s="93"/>
      <c r="AQK40" s="93"/>
      <c r="AQL40" s="93"/>
      <c r="AQM40" s="93"/>
      <c r="AQN40" s="93"/>
      <c r="AQO40" s="93"/>
      <c r="AQP40" s="93"/>
      <c r="AQQ40" s="93"/>
      <c r="AQR40" s="93"/>
      <c r="AQS40" s="93"/>
      <c r="AQT40" s="93"/>
      <c r="AQU40" s="93"/>
      <c r="AQV40" s="93"/>
      <c r="AQW40" s="93"/>
      <c r="AQX40" s="93"/>
      <c r="AQY40" s="93"/>
      <c r="AQZ40" s="93"/>
      <c r="ARA40" s="93"/>
      <c r="ARB40" s="93"/>
      <c r="ARC40" s="93"/>
      <c r="ARD40" s="93"/>
      <c r="ARE40" s="93"/>
      <c r="ARF40" s="93"/>
      <c r="ARG40" s="93"/>
      <c r="ARH40" s="93"/>
      <c r="ARI40" s="93"/>
      <c r="ARJ40" s="93"/>
      <c r="ARK40" s="93"/>
      <c r="ARL40" s="93"/>
      <c r="ARM40" s="93"/>
      <c r="ARN40" s="93"/>
      <c r="ARO40" s="93"/>
      <c r="ARP40" s="93"/>
      <c r="ARQ40" s="93"/>
      <c r="ARR40" s="93"/>
      <c r="ARS40" s="93"/>
      <c r="ART40" s="93"/>
      <c r="ARU40" s="93"/>
      <c r="ARV40" s="93"/>
      <c r="ARW40" s="93"/>
      <c r="ARX40" s="93"/>
      <c r="ARY40" s="93"/>
      <c r="ARZ40" s="93"/>
      <c r="ASA40" s="93"/>
      <c r="ASB40" s="93"/>
      <c r="ASC40" s="93"/>
      <c r="ASD40" s="93"/>
      <c r="ASE40" s="93"/>
      <c r="ASF40" s="93"/>
      <c r="ASG40" s="93"/>
      <c r="ASH40" s="93"/>
      <c r="ASI40" s="93"/>
      <c r="ASJ40" s="93"/>
      <c r="ASK40" s="93"/>
      <c r="ASL40" s="93"/>
      <c r="ASM40" s="93"/>
      <c r="ASN40" s="93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101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  <c r="JF41" s="93"/>
      <c r="JG41" s="93"/>
      <c r="JH41" s="93"/>
      <c r="JI41" s="93"/>
      <c r="JJ41" s="93"/>
      <c r="JK41" s="93"/>
      <c r="JL41" s="93"/>
      <c r="JM41" s="93"/>
      <c r="JN41" s="93"/>
      <c r="JO41" s="93"/>
      <c r="JP41" s="93"/>
      <c r="JQ41" s="93"/>
      <c r="JR41" s="93"/>
      <c r="JS41" s="93"/>
      <c r="JT41" s="93"/>
      <c r="JU41" s="93"/>
      <c r="JV41" s="93"/>
      <c r="JW41" s="93"/>
      <c r="JX41" s="93"/>
      <c r="JY41" s="93"/>
      <c r="JZ41" s="93"/>
      <c r="KA41" s="93"/>
      <c r="KB41" s="93"/>
      <c r="KC41" s="93"/>
      <c r="KD41" s="93"/>
      <c r="KE41" s="93"/>
      <c r="KF41" s="93"/>
      <c r="KG41" s="93"/>
      <c r="KH41" s="93"/>
      <c r="KI41" s="93"/>
      <c r="KJ41" s="93"/>
      <c r="KK41" s="93"/>
      <c r="KL41" s="93"/>
      <c r="KM41" s="93"/>
      <c r="KN41" s="93"/>
      <c r="KO41" s="93"/>
      <c r="KP41" s="93"/>
      <c r="KQ41" s="93"/>
      <c r="KR41" s="93"/>
      <c r="KS41" s="93"/>
      <c r="KT41" s="93"/>
      <c r="KU41" s="93"/>
      <c r="KV41" s="93"/>
      <c r="KW41" s="93"/>
      <c r="KX41" s="93"/>
      <c r="KY41" s="93"/>
      <c r="KZ41" s="93"/>
      <c r="LA41" s="93"/>
      <c r="LB41" s="93"/>
      <c r="LC41" s="93"/>
      <c r="LD41" s="93"/>
      <c r="LE41" s="93"/>
      <c r="LF41" s="93"/>
      <c r="LG41" s="93"/>
      <c r="LH41" s="93"/>
      <c r="LI41" s="93"/>
      <c r="LJ41" s="93"/>
      <c r="LK41" s="93"/>
      <c r="LL41" s="93"/>
      <c r="LM41" s="93"/>
      <c r="LN41" s="93"/>
      <c r="LO41" s="93"/>
      <c r="LP41" s="93"/>
      <c r="LQ41" s="93"/>
      <c r="LR41" s="93"/>
      <c r="LS41" s="93"/>
      <c r="LT41" s="93"/>
      <c r="LU41" s="93"/>
      <c r="LV41" s="93"/>
      <c r="LW41" s="93"/>
      <c r="LX41" s="93"/>
      <c r="LY41" s="93"/>
      <c r="LZ41" s="93"/>
      <c r="MA41" s="93"/>
      <c r="MB41" s="93"/>
      <c r="MC41" s="93"/>
      <c r="MD41" s="93"/>
      <c r="ME41" s="93"/>
      <c r="MF41" s="93"/>
      <c r="MG41" s="93"/>
      <c r="MH41" s="93"/>
      <c r="MI41" s="93"/>
      <c r="MJ41" s="93"/>
      <c r="MK41" s="93"/>
      <c r="ML41" s="93"/>
      <c r="MM41" s="93"/>
      <c r="MN41" s="93"/>
      <c r="MO41" s="93"/>
      <c r="MP41" s="93"/>
      <c r="MQ41" s="93"/>
      <c r="MR41" s="93"/>
      <c r="MS41" s="93"/>
      <c r="MT41" s="93"/>
      <c r="MU41" s="93"/>
      <c r="MV41" s="93"/>
      <c r="MW41" s="93"/>
      <c r="MX41" s="93"/>
      <c r="MY41" s="93"/>
      <c r="MZ41" s="93"/>
      <c r="NA41" s="93"/>
      <c r="NB41" s="93"/>
      <c r="NC41" s="93"/>
      <c r="ND41" s="93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3"/>
      <c r="NS41" s="93"/>
      <c r="NT41" s="93"/>
      <c r="NU41" s="93"/>
      <c r="NV41" s="93"/>
      <c r="NW41" s="93"/>
      <c r="NX41" s="93"/>
      <c r="NY41" s="93"/>
      <c r="NZ41" s="93"/>
      <c r="OA41" s="93"/>
      <c r="OB41" s="93"/>
      <c r="OC41" s="93"/>
      <c r="OD41" s="93"/>
      <c r="OE41" s="93"/>
      <c r="OF41" s="93"/>
      <c r="OG41" s="93"/>
      <c r="OH41" s="93"/>
      <c r="OI41" s="93"/>
      <c r="OJ41" s="93"/>
      <c r="OK41" s="93"/>
      <c r="OL41" s="93"/>
      <c r="OM41" s="93"/>
      <c r="ON41" s="93"/>
      <c r="OO41" s="93"/>
      <c r="OP41" s="93"/>
      <c r="OQ41" s="93"/>
      <c r="OR41" s="93"/>
      <c r="OS41" s="93"/>
      <c r="OT41" s="93"/>
      <c r="OU41" s="93"/>
      <c r="OV41" s="93"/>
      <c r="OW41" s="93"/>
      <c r="OX41" s="93"/>
      <c r="OY41" s="93"/>
      <c r="OZ41" s="93"/>
      <c r="PA41" s="93"/>
      <c r="PB41" s="93"/>
      <c r="PC41" s="93"/>
      <c r="PD41" s="93"/>
      <c r="PE41" s="93"/>
      <c r="PF41" s="93"/>
      <c r="PG41" s="93"/>
      <c r="PH41" s="93"/>
      <c r="PI41" s="93"/>
      <c r="PJ41" s="93"/>
      <c r="PK41" s="93"/>
      <c r="PL41" s="93"/>
      <c r="PM41" s="93"/>
      <c r="PN41" s="93"/>
      <c r="PO41" s="93"/>
      <c r="PP41" s="93"/>
      <c r="PQ41" s="93"/>
      <c r="PR41" s="93"/>
      <c r="PS41" s="93"/>
      <c r="PT41" s="93"/>
      <c r="PU41" s="93"/>
      <c r="PV41" s="93"/>
      <c r="PW41" s="93"/>
      <c r="PX41" s="93"/>
      <c r="PY41" s="93"/>
      <c r="PZ41" s="93"/>
      <c r="QA41" s="93"/>
      <c r="QB41" s="93"/>
      <c r="QC41" s="93"/>
      <c r="QD41" s="93"/>
      <c r="QE41" s="93"/>
      <c r="QF41" s="93"/>
      <c r="QG41" s="93"/>
      <c r="QH41" s="93"/>
      <c r="QI41" s="93"/>
      <c r="QJ41" s="93"/>
      <c r="QK41" s="93"/>
      <c r="QL41" s="93"/>
      <c r="QM41" s="93"/>
      <c r="QN41" s="93"/>
      <c r="QO41" s="93"/>
      <c r="QP41" s="93"/>
      <c r="QQ41" s="93"/>
      <c r="QR41" s="93"/>
      <c r="QS41" s="93"/>
      <c r="QT41" s="93"/>
      <c r="QU41" s="93"/>
      <c r="QV41" s="93"/>
      <c r="QW41" s="93"/>
      <c r="QX41" s="93"/>
      <c r="QY41" s="93"/>
      <c r="QZ41" s="93"/>
      <c r="RA41" s="93"/>
      <c r="RB41" s="93"/>
      <c r="RC41" s="93"/>
      <c r="RD41" s="93"/>
      <c r="RE41" s="93"/>
      <c r="RF41" s="93"/>
      <c r="RG41" s="93"/>
      <c r="RH41" s="93"/>
      <c r="RI41" s="93"/>
      <c r="RJ41" s="93"/>
      <c r="RK41" s="93"/>
      <c r="RL41" s="93"/>
      <c r="RM41" s="93"/>
      <c r="RN41" s="93"/>
      <c r="RO41" s="93"/>
      <c r="RP41" s="93"/>
      <c r="RQ41" s="93"/>
      <c r="RR41" s="93"/>
      <c r="RS41" s="93"/>
      <c r="RT41" s="93"/>
      <c r="RU41" s="93"/>
      <c r="RV41" s="93"/>
      <c r="RW41" s="93"/>
      <c r="RX41" s="93"/>
      <c r="RY41" s="93"/>
      <c r="RZ41" s="93"/>
      <c r="SA41" s="93"/>
      <c r="SB41" s="93"/>
      <c r="SC41" s="93"/>
      <c r="SD41" s="93"/>
      <c r="SE41" s="93"/>
      <c r="SF41" s="93"/>
      <c r="SG41" s="93"/>
      <c r="SH41" s="93"/>
      <c r="SI41" s="93"/>
      <c r="SJ41" s="93"/>
      <c r="SK41" s="93"/>
      <c r="SL41" s="93"/>
      <c r="SM41" s="93"/>
      <c r="SN41" s="93"/>
      <c r="SO41" s="93"/>
      <c r="SP41" s="93"/>
      <c r="SQ41" s="93"/>
      <c r="SR41" s="93"/>
      <c r="SS41" s="93"/>
      <c r="ST41" s="93"/>
      <c r="SU41" s="93"/>
      <c r="SV41" s="93"/>
      <c r="SW41" s="93"/>
      <c r="SX41" s="93"/>
      <c r="SY41" s="93"/>
      <c r="SZ41" s="93"/>
      <c r="TA41" s="93"/>
      <c r="TB41" s="93"/>
      <c r="TC41" s="93"/>
      <c r="TD41" s="93"/>
      <c r="TE41" s="93"/>
      <c r="TF41" s="93"/>
      <c r="TG41" s="93"/>
      <c r="TH41" s="93"/>
      <c r="TI41" s="93"/>
      <c r="TJ41" s="93"/>
      <c r="TK41" s="93"/>
      <c r="TL41" s="93"/>
      <c r="TM41" s="93"/>
      <c r="TN41" s="93"/>
      <c r="TO41" s="93"/>
      <c r="TP41" s="93"/>
      <c r="TQ41" s="93"/>
      <c r="TR41" s="93"/>
      <c r="TS41" s="93"/>
      <c r="TT41" s="93"/>
      <c r="TU41" s="93"/>
      <c r="TV41" s="93"/>
      <c r="TW41" s="93"/>
      <c r="TX41" s="93"/>
      <c r="TY41" s="93"/>
      <c r="TZ41" s="93"/>
      <c r="UA41" s="93"/>
      <c r="UB41" s="93"/>
      <c r="UC41" s="93"/>
      <c r="UD41" s="93"/>
      <c r="UE41" s="93"/>
      <c r="UF41" s="93"/>
      <c r="UG41" s="93"/>
      <c r="UH41" s="93"/>
      <c r="UI41" s="93"/>
      <c r="UJ41" s="93"/>
      <c r="UK41" s="93"/>
      <c r="UL41" s="93"/>
      <c r="UM41" s="93"/>
      <c r="UN41" s="93"/>
      <c r="UO41" s="93"/>
      <c r="UP41" s="93"/>
      <c r="UQ41" s="93"/>
      <c r="UR41" s="93"/>
      <c r="US41" s="93"/>
      <c r="UT41" s="93"/>
      <c r="UU41" s="93"/>
      <c r="UV41" s="93"/>
      <c r="UW41" s="93"/>
      <c r="UX41" s="93"/>
      <c r="UY41" s="93"/>
      <c r="UZ41" s="93"/>
      <c r="VA41" s="93"/>
      <c r="VB41" s="93"/>
      <c r="VC41" s="93"/>
      <c r="VD41" s="93"/>
      <c r="VE41" s="93"/>
      <c r="VF41" s="93"/>
      <c r="VG41" s="93"/>
      <c r="VH41" s="93"/>
      <c r="VI41" s="93"/>
      <c r="VJ41" s="93"/>
      <c r="VK41" s="93"/>
      <c r="VL41" s="93"/>
      <c r="VM41" s="93"/>
      <c r="VN41" s="93"/>
      <c r="VO41" s="93"/>
      <c r="VP41" s="93"/>
      <c r="VQ41" s="93"/>
      <c r="VR41" s="93"/>
      <c r="VS41" s="93"/>
      <c r="VT41" s="93"/>
      <c r="VU41" s="93"/>
      <c r="VV41" s="93"/>
      <c r="VW41" s="93"/>
      <c r="VX41" s="93"/>
      <c r="VY41" s="93"/>
      <c r="VZ41" s="93"/>
      <c r="WA41" s="93"/>
      <c r="WB41" s="93"/>
      <c r="WC41" s="93"/>
      <c r="WD41" s="93"/>
      <c r="WE41" s="93"/>
      <c r="WF41" s="93"/>
      <c r="WG41" s="93"/>
      <c r="WH41" s="93"/>
      <c r="WI41" s="93"/>
      <c r="WJ41" s="93"/>
      <c r="WK41" s="93"/>
      <c r="WL41" s="93"/>
      <c r="WM41" s="93"/>
      <c r="WN41" s="93"/>
      <c r="WO41" s="93"/>
      <c r="WP41" s="93"/>
      <c r="WQ41" s="93"/>
      <c r="WR41" s="93"/>
      <c r="WS41" s="93"/>
      <c r="WT41" s="93"/>
      <c r="WU41" s="93"/>
      <c r="WV41" s="93"/>
      <c r="WW41" s="93"/>
      <c r="WX41" s="93"/>
      <c r="WY41" s="93"/>
      <c r="WZ41" s="93"/>
      <c r="XA41" s="93"/>
      <c r="XB41" s="93"/>
      <c r="XC41" s="93"/>
      <c r="XD41" s="93"/>
      <c r="XE41" s="93"/>
      <c r="XF41" s="93"/>
      <c r="XG41" s="93"/>
      <c r="XH41" s="93"/>
      <c r="XI41" s="93"/>
      <c r="XJ41" s="93"/>
      <c r="XK41" s="93"/>
      <c r="XL41" s="93"/>
      <c r="XM41" s="93"/>
      <c r="XN41" s="93"/>
      <c r="XO41" s="93"/>
      <c r="XP41" s="93"/>
      <c r="XQ41" s="93"/>
      <c r="XR41" s="93"/>
      <c r="XS41" s="93"/>
      <c r="XT41" s="93"/>
      <c r="XU41" s="93"/>
      <c r="XV41" s="93"/>
      <c r="XW41" s="93"/>
      <c r="XX41" s="93"/>
      <c r="XY41" s="93"/>
      <c r="XZ41" s="93"/>
      <c r="YA41" s="93"/>
      <c r="YB41" s="93"/>
      <c r="YC41" s="93"/>
      <c r="YD41" s="93"/>
      <c r="YE41" s="93"/>
      <c r="YF41" s="93"/>
      <c r="YG41" s="93"/>
      <c r="YH41" s="93"/>
      <c r="YI41" s="93"/>
      <c r="YJ41" s="93"/>
      <c r="YK41" s="93"/>
      <c r="YL41" s="93"/>
      <c r="YM41" s="93"/>
      <c r="YN41" s="93"/>
      <c r="YO41" s="93"/>
      <c r="YP41" s="93"/>
      <c r="YQ41" s="93"/>
      <c r="YR41" s="93"/>
      <c r="YS41" s="93"/>
      <c r="YT41" s="93"/>
      <c r="YU41" s="93"/>
      <c r="YV41" s="93"/>
      <c r="YW41" s="93"/>
      <c r="YX41" s="93"/>
      <c r="YY41" s="93"/>
      <c r="YZ41" s="93"/>
      <c r="ZA41" s="93"/>
      <c r="ZB41" s="93"/>
      <c r="ZC41" s="93"/>
      <c r="ZD41" s="93"/>
      <c r="ZE41" s="93"/>
      <c r="ZF41" s="93"/>
      <c r="ZG41" s="93"/>
      <c r="ZH41" s="93"/>
      <c r="ZI41" s="93"/>
      <c r="ZJ41" s="93"/>
      <c r="ZK41" s="93"/>
      <c r="ZL41" s="93"/>
      <c r="ZM41" s="93"/>
      <c r="ZN41" s="93"/>
      <c r="ZO41" s="93"/>
      <c r="ZP41" s="93"/>
      <c r="ZQ41" s="93"/>
      <c r="ZR41" s="93"/>
      <c r="ZS41" s="93"/>
      <c r="ZT41" s="93"/>
      <c r="ZU41" s="93"/>
      <c r="ZV41" s="93"/>
      <c r="ZW41" s="93"/>
      <c r="ZX41" s="93"/>
      <c r="ZY41" s="93"/>
      <c r="ZZ41" s="93"/>
      <c r="AAA41" s="93"/>
      <c r="AAB41" s="93"/>
      <c r="AAC41" s="93"/>
      <c r="AAD41" s="93"/>
      <c r="AAE41" s="93"/>
      <c r="AAF41" s="93"/>
      <c r="AAG41" s="93"/>
      <c r="AAH41" s="93"/>
      <c r="AAI41" s="93"/>
      <c r="AAJ41" s="93"/>
      <c r="AAK41" s="93"/>
      <c r="AAL41" s="93"/>
      <c r="AAM41" s="93"/>
      <c r="AAN41" s="93"/>
      <c r="AAO41" s="93"/>
      <c r="AAP41" s="93"/>
      <c r="AAQ41" s="93"/>
      <c r="AAR41" s="93"/>
      <c r="AAS41" s="93"/>
      <c r="AAT41" s="93"/>
      <c r="AAU41" s="93"/>
      <c r="AAV41" s="93"/>
      <c r="AAW41" s="93"/>
      <c r="AAX41" s="93"/>
      <c r="AAY41" s="93"/>
      <c r="AAZ41" s="93"/>
      <c r="ABA41" s="93"/>
      <c r="ABB41" s="93"/>
      <c r="ABC41" s="93"/>
      <c r="ABD41" s="93"/>
      <c r="ABE41" s="93"/>
      <c r="ABF41" s="93"/>
      <c r="ABG41" s="93"/>
      <c r="ABH41" s="93"/>
      <c r="ABI41" s="93"/>
      <c r="ABJ41" s="93"/>
      <c r="ABK41" s="93"/>
      <c r="ABL41" s="93"/>
      <c r="ABM41" s="93"/>
      <c r="ABN41" s="93"/>
      <c r="ABO41" s="93"/>
      <c r="ABP41" s="93"/>
      <c r="ABQ41" s="93"/>
      <c r="ABR41" s="93"/>
      <c r="ABS41" s="93"/>
      <c r="ABT41" s="93"/>
      <c r="ABU41" s="93"/>
      <c r="ABV41" s="93"/>
      <c r="ABW41" s="93"/>
      <c r="ABX41" s="93"/>
      <c r="ABY41" s="93"/>
      <c r="ABZ41" s="93"/>
      <c r="ACA41" s="93"/>
      <c r="ACB41" s="93"/>
      <c r="ACC41" s="93"/>
      <c r="ACD41" s="93"/>
      <c r="ACE41" s="93"/>
      <c r="ACF41" s="93"/>
      <c r="ACG41" s="93"/>
      <c r="ACH41" s="93"/>
      <c r="ACI41" s="93"/>
      <c r="ACJ41" s="93"/>
      <c r="ACK41" s="93"/>
      <c r="ACL41" s="93"/>
      <c r="ACM41" s="93"/>
      <c r="ACN41" s="93"/>
      <c r="ACO41" s="93"/>
      <c r="ACP41" s="93"/>
      <c r="ACQ41" s="93"/>
      <c r="ACR41" s="93"/>
      <c r="ACS41" s="93"/>
      <c r="ACT41" s="93"/>
      <c r="ACU41" s="93"/>
      <c r="ACV41" s="93"/>
      <c r="ACW41" s="93"/>
      <c r="ACX41" s="93"/>
      <c r="ACY41" s="93"/>
      <c r="ACZ41" s="93"/>
      <c r="ADA41" s="93"/>
      <c r="ADB41" s="93"/>
      <c r="ADC41" s="93"/>
      <c r="ADD41" s="93"/>
      <c r="ADE41" s="93"/>
      <c r="ADF41" s="93"/>
      <c r="ADG41" s="93"/>
      <c r="ADH41" s="93"/>
      <c r="ADI41" s="93"/>
      <c r="ADJ41" s="93"/>
      <c r="ADK41" s="93"/>
      <c r="ADL41" s="93"/>
      <c r="ADM41" s="93"/>
      <c r="ADN41" s="93"/>
      <c r="ADO41" s="93"/>
      <c r="ADP41" s="93"/>
      <c r="ADQ41" s="93"/>
      <c r="ADR41" s="93"/>
      <c r="ADS41" s="93"/>
      <c r="ADT41" s="93"/>
      <c r="ADU41" s="93"/>
      <c r="ADV41" s="93"/>
      <c r="ADW41" s="93"/>
      <c r="ADX41" s="93"/>
      <c r="ADY41" s="93"/>
      <c r="ADZ41" s="93"/>
      <c r="AEA41" s="93"/>
      <c r="AEB41" s="93"/>
      <c r="AEC41" s="93"/>
      <c r="AED41" s="93"/>
      <c r="AEE41" s="93"/>
      <c r="AEF41" s="93"/>
      <c r="AEG41" s="93"/>
      <c r="AEH41" s="93"/>
      <c r="AEI41" s="93"/>
      <c r="AEJ41" s="93"/>
      <c r="AEK41" s="93"/>
      <c r="AEL41" s="93"/>
      <c r="AEM41" s="93"/>
      <c r="AEN41" s="93"/>
      <c r="AEO41" s="93"/>
      <c r="AEP41" s="93"/>
      <c r="AEQ41" s="93"/>
      <c r="AER41" s="93"/>
      <c r="AES41" s="93"/>
      <c r="AET41" s="93"/>
      <c r="AEU41" s="93"/>
      <c r="AEV41" s="93"/>
      <c r="AEW41" s="93"/>
      <c r="AEX41" s="93"/>
      <c r="AEY41" s="93"/>
      <c r="AEZ41" s="93"/>
      <c r="AFA41" s="93"/>
      <c r="AFB41" s="93"/>
      <c r="AFC41" s="93"/>
      <c r="AFD41" s="93"/>
      <c r="AFE41" s="93"/>
      <c r="AFF41" s="93"/>
      <c r="AFG41" s="93"/>
      <c r="AFH41" s="93"/>
      <c r="AFI41" s="93"/>
      <c r="AFJ41" s="93"/>
      <c r="AFK41" s="93"/>
      <c r="AFL41" s="93"/>
      <c r="AFM41" s="93"/>
      <c r="AFN41" s="93"/>
      <c r="AFO41" s="93"/>
      <c r="AFP41" s="93"/>
      <c r="AFQ41" s="93"/>
      <c r="AFR41" s="93"/>
      <c r="AFS41" s="93"/>
      <c r="AFT41" s="93"/>
      <c r="AFU41" s="93"/>
      <c r="AFV41" s="93"/>
      <c r="AFW41" s="93"/>
      <c r="AFX41" s="93"/>
      <c r="AFY41" s="93"/>
      <c r="AFZ41" s="93"/>
      <c r="AGA41" s="93"/>
      <c r="AGB41" s="93"/>
      <c r="AGC41" s="93"/>
      <c r="AGD41" s="93"/>
      <c r="AGE41" s="93"/>
      <c r="AGF41" s="93"/>
      <c r="AGG41" s="93"/>
      <c r="AGH41" s="93"/>
      <c r="AGI41" s="93"/>
      <c r="AGJ41" s="93"/>
      <c r="AGK41" s="93"/>
      <c r="AGL41" s="93"/>
      <c r="AGM41" s="93"/>
      <c r="AGN41" s="93"/>
      <c r="AGO41" s="93"/>
      <c r="AGP41" s="93"/>
      <c r="AGQ41" s="93"/>
      <c r="AGR41" s="93"/>
      <c r="AGS41" s="93"/>
      <c r="AGT41" s="93"/>
      <c r="AGU41" s="93"/>
      <c r="AGV41" s="93"/>
      <c r="AGW41" s="93"/>
      <c r="AGX41" s="93"/>
      <c r="AGY41" s="93"/>
      <c r="AGZ41" s="93"/>
      <c r="AHA41" s="93"/>
      <c r="AHB41" s="93"/>
      <c r="AHC41" s="93"/>
      <c r="AHD41" s="93"/>
      <c r="AHE41" s="93"/>
      <c r="AHF41" s="93"/>
      <c r="AHG41" s="93"/>
      <c r="AHH41" s="93"/>
      <c r="AHI41" s="93"/>
      <c r="AHJ41" s="93"/>
      <c r="AHK41" s="93"/>
      <c r="AHL41" s="93"/>
      <c r="AHM41" s="93"/>
      <c r="AHN41" s="93"/>
      <c r="AHO41" s="93"/>
      <c r="AHP41" s="93"/>
      <c r="AHQ41" s="93"/>
      <c r="AHR41" s="93"/>
      <c r="AHS41" s="93"/>
      <c r="AHT41" s="93"/>
      <c r="AHU41" s="93"/>
      <c r="AHV41" s="93"/>
      <c r="AHW41" s="93"/>
      <c r="AHX41" s="93"/>
      <c r="AHY41" s="93"/>
      <c r="AHZ41" s="93"/>
      <c r="AIA41" s="93"/>
      <c r="AIB41" s="93"/>
      <c r="AIC41" s="93"/>
      <c r="AID41" s="93"/>
      <c r="AIE41" s="93"/>
      <c r="AIF41" s="93"/>
      <c r="AIG41" s="93"/>
      <c r="AIH41" s="93"/>
      <c r="AII41" s="93"/>
      <c r="AIJ41" s="93"/>
      <c r="AIK41" s="93"/>
      <c r="AIL41" s="93"/>
      <c r="AIM41" s="93"/>
      <c r="AIN41" s="93"/>
      <c r="AIO41" s="93"/>
      <c r="AIP41" s="93"/>
      <c r="AIQ41" s="93"/>
      <c r="AIR41" s="93"/>
      <c r="AIS41" s="93"/>
      <c r="AIT41" s="93"/>
      <c r="AIU41" s="93"/>
      <c r="AIV41" s="93"/>
      <c r="AIW41" s="93"/>
      <c r="AIX41" s="93"/>
      <c r="AIY41" s="93"/>
      <c r="AIZ41" s="93"/>
      <c r="AJA41" s="93"/>
      <c r="AJB41" s="93"/>
      <c r="AJC41" s="93"/>
      <c r="AJD41" s="93"/>
      <c r="AJE41" s="93"/>
      <c r="AJF41" s="93"/>
      <c r="AJG41" s="93"/>
      <c r="AJH41" s="93"/>
      <c r="AJI41" s="93"/>
      <c r="AJJ41" s="93"/>
      <c r="AJK41" s="93"/>
      <c r="AJL41" s="93"/>
      <c r="AJM41" s="93"/>
      <c r="AJN41" s="93"/>
      <c r="AJO41" s="93"/>
      <c r="AJP41" s="93"/>
      <c r="AJQ41" s="93"/>
      <c r="AJR41" s="93"/>
      <c r="AJS41" s="93"/>
      <c r="AJT41" s="93"/>
      <c r="AJU41" s="93"/>
      <c r="AJV41" s="93"/>
      <c r="AJW41" s="93"/>
      <c r="AJX41" s="93"/>
      <c r="AJY41" s="93"/>
      <c r="AJZ41" s="93"/>
      <c r="AKA41" s="93"/>
      <c r="AKB41" s="93"/>
      <c r="AKC41" s="93"/>
      <c r="AKD41" s="93"/>
      <c r="AKE41" s="93"/>
      <c r="AKF41" s="93"/>
      <c r="AKG41" s="93"/>
      <c r="AKH41" s="93"/>
      <c r="AKI41" s="93"/>
      <c r="AKJ41" s="93"/>
      <c r="AKK41" s="93"/>
      <c r="AKL41" s="93"/>
      <c r="AKM41" s="93"/>
      <c r="AKN41" s="93"/>
      <c r="AKO41" s="93"/>
      <c r="AKP41" s="93"/>
      <c r="AKQ41" s="93"/>
      <c r="AKR41" s="93"/>
      <c r="AKS41" s="93"/>
      <c r="AKT41" s="93"/>
      <c r="AKU41" s="93"/>
      <c r="AKV41" s="93"/>
      <c r="AKW41" s="93"/>
      <c r="AKX41" s="93"/>
      <c r="AKY41" s="93"/>
      <c r="AKZ41" s="93"/>
      <c r="ALA41" s="93"/>
      <c r="ALB41" s="93"/>
      <c r="ALC41" s="93"/>
      <c r="ALD41" s="93"/>
      <c r="ALE41" s="93"/>
      <c r="ALF41" s="93"/>
      <c r="ALG41" s="93"/>
      <c r="ALH41" s="93"/>
      <c r="ALI41" s="93"/>
      <c r="ALJ41" s="93"/>
      <c r="ALK41" s="93"/>
      <c r="ALL41" s="93"/>
      <c r="ALM41" s="93"/>
      <c r="ALN41" s="93"/>
      <c r="ALO41" s="93"/>
      <c r="ALP41" s="93"/>
      <c r="ALQ41" s="93"/>
      <c r="ALR41" s="93"/>
      <c r="ALS41" s="93"/>
      <c r="ALT41" s="93"/>
      <c r="ALU41" s="93"/>
      <c r="ALV41" s="93"/>
      <c r="ALW41" s="93"/>
      <c r="ALX41" s="93"/>
      <c r="ALY41" s="93"/>
      <c r="ALZ41" s="93"/>
      <c r="AMA41" s="93"/>
      <c r="AMB41" s="93"/>
      <c r="AMC41" s="93"/>
      <c r="AMD41" s="93"/>
      <c r="AME41" s="93"/>
      <c r="AMF41" s="93"/>
      <c r="AMG41" s="93"/>
      <c r="AMH41" s="93"/>
      <c r="AMI41" s="93"/>
      <c r="AMJ41" s="93"/>
      <c r="AMK41" s="93"/>
      <c r="AML41" s="93"/>
      <c r="AMM41" s="93"/>
      <c r="AMN41" s="93"/>
      <c r="AMO41" s="93"/>
      <c r="AMP41" s="93"/>
      <c r="AMQ41" s="93"/>
      <c r="AMR41" s="93"/>
      <c r="AMS41" s="93"/>
      <c r="AMT41" s="93"/>
      <c r="AMU41" s="93"/>
      <c r="AMV41" s="93"/>
      <c r="AMW41" s="93"/>
      <c r="AMX41" s="93"/>
      <c r="AMY41" s="93"/>
      <c r="AMZ41" s="93"/>
      <c r="ANA41" s="93"/>
      <c r="ANB41" s="93"/>
      <c r="ANC41" s="93"/>
      <c r="AND41" s="93"/>
      <c r="ANE41" s="93"/>
      <c r="ANF41" s="93"/>
      <c r="ANG41" s="93"/>
      <c r="ANH41" s="93"/>
      <c r="ANI41" s="93"/>
      <c r="ANJ41" s="93"/>
      <c r="ANK41" s="93"/>
      <c r="ANL41" s="93"/>
      <c r="ANM41" s="93"/>
      <c r="ANN41" s="93"/>
      <c r="ANO41" s="93"/>
      <c r="ANP41" s="93"/>
      <c r="ANQ41" s="93"/>
      <c r="ANR41" s="93"/>
      <c r="ANS41" s="93"/>
      <c r="ANT41" s="93"/>
      <c r="ANU41" s="93"/>
      <c r="ANV41" s="93"/>
      <c r="ANW41" s="93"/>
      <c r="ANX41" s="93"/>
      <c r="ANY41" s="93"/>
      <c r="ANZ41" s="93"/>
      <c r="AOA41" s="93"/>
      <c r="AOB41" s="93"/>
      <c r="AOC41" s="93"/>
      <c r="AOD41" s="93"/>
      <c r="AOE41" s="93"/>
      <c r="AOF41" s="93"/>
      <c r="AOG41" s="93"/>
      <c r="AOH41" s="93"/>
      <c r="AOI41" s="93"/>
      <c r="AOJ41" s="93"/>
      <c r="AOK41" s="93"/>
      <c r="AOL41" s="93"/>
      <c r="AOM41" s="93"/>
      <c r="AON41" s="93"/>
      <c r="AOO41" s="93"/>
      <c r="AOP41" s="93"/>
      <c r="AOQ41" s="93"/>
      <c r="AOR41" s="93"/>
      <c r="AOS41" s="93"/>
      <c r="AOT41" s="93"/>
      <c r="AOU41" s="93"/>
      <c r="AOV41" s="93"/>
      <c r="AOW41" s="93"/>
      <c r="AOX41" s="93"/>
      <c r="AOY41" s="93"/>
      <c r="AOZ41" s="93"/>
      <c r="APA41" s="93"/>
      <c r="APB41" s="93"/>
      <c r="APC41" s="93"/>
      <c r="APD41" s="93"/>
      <c r="APE41" s="93"/>
      <c r="APF41" s="93"/>
      <c r="APG41" s="93"/>
      <c r="APH41" s="93"/>
      <c r="API41" s="93"/>
      <c r="APJ41" s="93"/>
      <c r="APK41" s="93"/>
      <c r="APL41" s="93"/>
      <c r="APM41" s="93"/>
      <c r="APN41" s="93"/>
      <c r="APO41" s="93"/>
      <c r="APP41" s="93"/>
      <c r="APQ41" s="93"/>
      <c r="APR41" s="93"/>
      <c r="APS41" s="93"/>
      <c r="APT41" s="93"/>
      <c r="APU41" s="93"/>
      <c r="APV41" s="93"/>
      <c r="APW41" s="93"/>
      <c r="APX41" s="93"/>
      <c r="APY41" s="93"/>
      <c r="APZ41" s="93"/>
      <c r="AQA41" s="93"/>
      <c r="AQB41" s="93"/>
      <c r="AQC41" s="93"/>
      <c r="AQD41" s="93"/>
      <c r="AQE41" s="93"/>
      <c r="AQF41" s="93"/>
      <c r="AQG41" s="93"/>
      <c r="AQH41" s="93"/>
      <c r="AQI41" s="93"/>
      <c r="AQJ41" s="93"/>
      <c r="AQK41" s="93"/>
      <c r="AQL41" s="93"/>
      <c r="AQM41" s="93"/>
      <c r="AQN41" s="93"/>
      <c r="AQO41" s="93"/>
      <c r="AQP41" s="93"/>
      <c r="AQQ41" s="93"/>
      <c r="AQR41" s="93"/>
      <c r="AQS41" s="93"/>
      <c r="AQT41" s="93"/>
      <c r="AQU41" s="93"/>
      <c r="AQV41" s="93"/>
      <c r="AQW41" s="93"/>
      <c r="AQX41" s="93"/>
      <c r="AQY41" s="93"/>
      <c r="AQZ41" s="93"/>
      <c r="ARA41" s="93"/>
      <c r="ARB41" s="93"/>
      <c r="ARC41" s="93"/>
      <c r="ARD41" s="93"/>
      <c r="ARE41" s="93"/>
      <c r="ARF41" s="93"/>
      <c r="ARG41" s="93"/>
      <c r="ARH41" s="93"/>
      <c r="ARI41" s="93"/>
      <c r="ARJ41" s="93"/>
      <c r="ARK41" s="93"/>
      <c r="ARL41" s="93"/>
      <c r="ARM41" s="93"/>
      <c r="ARN41" s="93"/>
      <c r="ARO41" s="93"/>
      <c r="ARP41" s="93"/>
      <c r="ARQ41" s="93"/>
      <c r="ARR41" s="93"/>
      <c r="ARS41" s="93"/>
      <c r="ART41" s="93"/>
      <c r="ARU41" s="93"/>
      <c r="ARV41" s="93"/>
      <c r="ARW41" s="93"/>
      <c r="ARX41" s="93"/>
      <c r="ARY41" s="93"/>
      <c r="ARZ41" s="93"/>
      <c r="ASA41" s="93"/>
      <c r="ASB41" s="93"/>
      <c r="ASC41" s="93"/>
      <c r="ASD41" s="93"/>
      <c r="ASE41" s="93"/>
      <c r="ASF41" s="93"/>
      <c r="ASG41" s="93"/>
      <c r="ASH41" s="93"/>
      <c r="ASI41" s="93"/>
      <c r="ASJ41" s="93"/>
      <c r="ASK41" s="93"/>
      <c r="ASL41" s="93"/>
      <c r="ASM41" s="93"/>
      <c r="ASN41" s="93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6056.7599999999984</v>
      </c>
      <c r="F42" s="101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  <c r="JF42" s="93"/>
      <c r="JG42" s="93"/>
      <c r="JH42" s="93"/>
      <c r="JI42" s="93"/>
      <c r="JJ42" s="93"/>
      <c r="JK42" s="93"/>
      <c r="JL42" s="93"/>
      <c r="JM42" s="93"/>
      <c r="JN42" s="93"/>
      <c r="JO42" s="93"/>
      <c r="JP42" s="93"/>
      <c r="JQ42" s="93"/>
      <c r="JR42" s="93"/>
      <c r="JS42" s="93"/>
      <c r="JT42" s="93"/>
      <c r="JU42" s="93"/>
      <c r="JV42" s="93"/>
      <c r="JW42" s="93"/>
      <c r="JX42" s="93"/>
      <c r="JY42" s="93"/>
      <c r="JZ42" s="93"/>
      <c r="KA42" s="93"/>
      <c r="KB42" s="93"/>
      <c r="KC42" s="93"/>
      <c r="KD42" s="93"/>
      <c r="KE42" s="93"/>
      <c r="KF42" s="93"/>
      <c r="KG42" s="93"/>
      <c r="KH42" s="93"/>
      <c r="KI42" s="93"/>
      <c r="KJ42" s="93"/>
      <c r="KK42" s="93"/>
      <c r="KL42" s="93"/>
      <c r="KM42" s="93"/>
      <c r="KN42" s="93"/>
      <c r="KO42" s="93"/>
      <c r="KP42" s="93"/>
      <c r="KQ42" s="93"/>
      <c r="KR42" s="93"/>
      <c r="KS42" s="93"/>
      <c r="KT42" s="93"/>
      <c r="KU42" s="93"/>
      <c r="KV42" s="93"/>
      <c r="KW42" s="93"/>
      <c r="KX42" s="93"/>
      <c r="KY42" s="93"/>
      <c r="KZ42" s="93"/>
      <c r="LA42" s="93"/>
      <c r="LB42" s="93"/>
      <c r="LC42" s="93"/>
      <c r="LD42" s="93"/>
      <c r="LE42" s="93"/>
      <c r="LF42" s="93"/>
      <c r="LG42" s="93"/>
      <c r="LH42" s="93"/>
      <c r="LI42" s="93"/>
      <c r="LJ42" s="93"/>
      <c r="LK42" s="93"/>
      <c r="LL42" s="93"/>
      <c r="LM42" s="93"/>
      <c r="LN42" s="93"/>
      <c r="LO42" s="93"/>
      <c r="LP42" s="93"/>
      <c r="LQ42" s="93"/>
      <c r="LR42" s="93"/>
      <c r="LS42" s="93"/>
      <c r="LT42" s="93"/>
      <c r="LU42" s="93"/>
      <c r="LV42" s="93"/>
      <c r="LW42" s="93"/>
      <c r="LX42" s="93"/>
      <c r="LY42" s="93"/>
      <c r="LZ42" s="93"/>
      <c r="MA42" s="93"/>
      <c r="MB42" s="93"/>
      <c r="MC42" s="93"/>
      <c r="MD42" s="93"/>
      <c r="ME42" s="93"/>
      <c r="MF42" s="93"/>
      <c r="MG42" s="93"/>
      <c r="MH42" s="93"/>
      <c r="MI42" s="93"/>
      <c r="MJ42" s="93"/>
      <c r="MK42" s="93"/>
      <c r="ML42" s="93"/>
      <c r="MM42" s="93"/>
      <c r="MN42" s="93"/>
      <c r="MO42" s="93"/>
      <c r="MP42" s="93"/>
      <c r="MQ42" s="93"/>
      <c r="MR42" s="93"/>
      <c r="MS42" s="93"/>
      <c r="MT42" s="93"/>
      <c r="MU42" s="93"/>
      <c r="MV42" s="93"/>
      <c r="MW42" s="93"/>
      <c r="MX42" s="93"/>
      <c r="MY42" s="93"/>
      <c r="MZ42" s="93"/>
      <c r="NA42" s="93"/>
      <c r="NB42" s="93"/>
      <c r="NC42" s="93"/>
      <c r="ND42" s="93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3"/>
      <c r="NS42" s="93"/>
      <c r="NT42" s="93"/>
      <c r="NU42" s="93"/>
      <c r="NV42" s="93"/>
      <c r="NW42" s="93"/>
      <c r="NX42" s="93"/>
      <c r="NY42" s="93"/>
      <c r="NZ42" s="93"/>
      <c r="OA42" s="93"/>
      <c r="OB42" s="93"/>
      <c r="OC42" s="93"/>
      <c r="OD42" s="93"/>
      <c r="OE42" s="93"/>
      <c r="OF42" s="93"/>
      <c r="OG42" s="93"/>
      <c r="OH42" s="93"/>
      <c r="OI42" s="93"/>
      <c r="OJ42" s="93"/>
      <c r="OK42" s="93"/>
      <c r="OL42" s="93"/>
      <c r="OM42" s="93"/>
      <c r="ON42" s="93"/>
      <c r="OO42" s="93"/>
      <c r="OP42" s="93"/>
      <c r="OQ42" s="93"/>
      <c r="OR42" s="93"/>
      <c r="OS42" s="93"/>
      <c r="OT42" s="93"/>
      <c r="OU42" s="93"/>
      <c r="OV42" s="93"/>
      <c r="OW42" s="93"/>
      <c r="OX42" s="93"/>
      <c r="OY42" s="93"/>
      <c r="OZ42" s="93"/>
      <c r="PA42" s="93"/>
      <c r="PB42" s="93"/>
      <c r="PC42" s="93"/>
      <c r="PD42" s="93"/>
      <c r="PE42" s="93"/>
      <c r="PF42" s="93"/>
      <c r="PG42" s="93"/>
      <c r="PH42" s="93"/>
      <c r="PI42" s="93"/>
      <c r="PJ42" s="93"/>
      <c r="PK42" s="93"/>
      <c r="PL42" s="93"/>
      <c r="PM42" s="93"/>
      <c r="PN42" s="93"/>
      <c r="PO42" s="93"/>
      <c r="PP42" s="93"/>
      <c r="PQ42" s="93"/>
      <c r="PR42" s="93"/>
      <c r="PS42" s="93"/>
      <c r="PT42" s="93"/>
      <c r="PU42" s="93"/>
      <c r="PV42" s="93"/>
      <c r="PW42" s="93"/>
      <c r="PX42" s="93"/>
      <c r="PY42" s="93"/>
      <c r="PZ42" s="93"/>
      <c r="QA42" s="93"/>
      <c r="QB42" s="93"/>
      <c r="QC42" s="93"/>
      <c r="QD42" s="93"/>
      <c r="QE42" s="93"/>
      <c r="QF42" s="93"/>
      <c r="QG42" s="93"/>
      <c r="QH42" s="93"/>
      <c r="QI42" s="93"/>
      <c r="QJ42" s="93"/>
      <c r="QK42" s="93"/>
      <c r="QL42" s="93"/>
      <c r="QM42" s="93"/>
      <c r="QN42" s="93"/>
      <c r="QO42" s="93"/>
      <c r="QP42" s="93"/>
      <c r="QQ42" s="93"/>
      <c r="QR42" s="93"/>
      <c r="QS42" s="93"/>
      <c r="QT42" s="93"/>
      <c r="QU42" s="93"/>
      <c r="QV42" s="93"/>
      <c r="QW42" s="93"/>
      <c r="QX42" s="93"/>
      <c r="QY42" s="93"/>
      <c r="QZ42" s="93"/>
      <c r="RA42" s="93"/>
      <c r="RB42" s="93"/>
      <c r="RC42" s="93"/>
      <c r="RD42" s="93"/>
      <c r="RE42" s="93"/>
      <c r="RF42" s="93"/>
      <c r="RG42" s="93"/>
      <c r="RH42" s="93"/>
      <c r="RI42" s="93"/>
      <c r="RJ42" s="93"/>
      <c r="RK42" s="93"/>
      <c r="RL42" s="93"/>
      <c r="RM42" s="93"/>
      <c r="RN42" s="93"/>
      <c r="RO42" s="93"/>
      <c r="RP42" s="93"/>
      <c r="RQ42" s="93"/>
      <c r="RR42" s="93"/>
      <c r="RS42" s="93"/>
      <c r="RT42" s="93"/>
      <c r="RU42" s="93"/>
      <c r="RV42" s="93"/>
      <c r="RW42" s="93"/>
      <c r="RX42" s="93"/>
      <c r="RY42" s="93"/>
      <c r="RZ42" s="93"/>
      <c r="SA42" s="93"/>
      <c r="SB42" s="93"/>
      <c r="SC42" s="93"/>
      <c r="SD42" s="93"/>
      <c r="SE42" s="93"/>
      <c r="SF42" s="93"/>
      <c r="SG42" s="93"/>
      <c r="SH42" s="93"/>
      <c r="SI42" s="93"/>
      <c r="SJ42" s="93"/>
      <c r="SK42" s="93"/>
      <c r="SL42" s="93"/>
      <c r="SM42" s="93"/>
      <c r="SN42" s="93"/>
      <c r="SO42" s="93"/>
      <c r="SP42" s="93"/>
      <c r="SQ42" s="93"/>
      <c r="SR42" s="93"/>
      <c r="SS42" s="93"/>
      <c r="ST42" s="93"/>
      <c r="SU42" s="93"/>
      <c r="SV42" s="93"/>
      <c r="SW42" s="93"/>
      <c r="SX42" s="93"/>
      <c r="SY42" s="93"/>
      <c r="SZ42" s="93"/>
      <c r="TA42" s="93"/>
      <c r="TB42" s="93"/>
      <c r="TC42" s="93"/>
      <c r="TD42" s="93"/>
      <c r="TE42" s="93"/>
      <c r="TF42" s="93"/>
      <c r="TG42" s="93"/>
      <c r="TH42" s="93"/>
      <c r="TI42" s="93"/>
      <c r="TJ42" s="93"/>
      <c r="TK42" s="93"/>
      <c r="TL42" s="93"/>
      <c r="TM42" s="93"/>
      <c r="TN42" s="93"/>
      <c r="TO42" s="93"/>
      <c r="TP42" s="93"/>
      <c r="TQ42" s="93"/>
      <c r="TR42" s="93"/>
      <c r="TS42" s="93"/>
      <c r="TT42" s="93"/>
      <c r="TU42" s="93"/>
      <c r="TV42" s="93"/>
      <c r="TW42" s="93"/>
      <c r="TX42" s="93"/>
      <c r="TY42" s="93"/>
      <c r="TZ42" s="93"/>
      <c r="UA42" s="93"/>
      <c r="UB42" s="93"/>
      <c r="UC42" s="93"/>
      <c r="UD42" s="93"/>
      <c r="UE42" s="93"/>
      <c r="UF42" s="93"/>
      <c r="UG42" s="93"/>
      <c r="UH42" s="93"/>
      <c r="UI42" s="93"/>
      <c r="UJ42" s="93"/>
      <c r="UK42" s="93"/>
      <c r="UL42" s="93"/>
      <c r="UM42" s="93"/>
      <c r="UN42" s="93"/>
      <c r="UO42" s="93"/>
      <c r="UP42" s="93"/>
      <c r="UQ42" s="93"/>
      <c r="UR42" s="93"/>
      <c r="US42" s="93"/>
      <c r="UT42" s="93"/>
      <c r="UU42" s="93"/>
      <c r="UV42" s="93"/>
      <c r="UW42" s="93"/>
      <c r="UX42" s="93"/>
      <c r="UY42" s="93"/>
      <c r="UZ42" s="93"/>
      <c r="VA42" s="93"/>
      <c r="VB42" s="93"/>
      <c r="VC42" s="93"/>
      <c r="VD42" s="93"/>
      <c r="VE42" s="93"/>
      <c r="VF42" s="93"/>
      <c r="VG42" s="93"/>
      <c r="VH42" s="93"/>
      <c r="VI42" s="93"/>
      <c r="VJ42" s="93"/>
      <c r="VK42" s="93"/>
      <c r="VL42" s="93"/>
      <c r="VM42" s="93"/>
      <c r="VN42" s="93"/>
      <c r="VO42" s="93"/>
      <c r="VP42" s="93"/>
      <c r="VQ42" s="93"/>
      <c r="VR42" s="93"/>
      <c r="VS42" s="93"/>
      <c r="VT42" s="93"/>
      <c r="VU42" s="93"/>
      <c r="VV42" s="93"/>
      <c r="VW42" s="93"/>
      <c r="VX42" s="93"/>
      <c r="VY42" s="93"/>
      <c r="VZ42" s="93"/>
      <c r="WA42" s="93"/>
      <c r="WB42" s="93"/>
      <c r="WC42" s="93"/>
      <c r="WD42" s="93"/>
      <c r="WE42" s="93"/>
      <c r="WF42" s="93"/>
      <c r="WG42" s="93"/>
      <c r="WH42" s="93"/>
      <c r="WI42" s="93"/>
      <c r="WJ42" s="93"/>
      <c r="WK42" s="93"/>
      <c r="WL42" s="93"/>
      <c r="WM42" s="93"/>
      <c r="WN42" s="93"/>
      <c r="WO42" s="93"/>
      <c r="WP42" s="93"/>
      <c r="WQ42" s="93"/>
      <c r="WR42" s="93"/>
      <c r="WS42" s="93"/>
      <c r="WT42" s="93"/>
      <c r="WU42" s="93"/>
      <c r="WV42" s="93"/>
      <c r="WW42" s="93"/>
      <c r="WX42" s="93"/>
      <c r="WY42" s="93"/>
      <c r="WZ42" s="93"/>
      <c r="XA42" s="93"/>
      <c r="XB42" s="93"/>
      <c r="XC42" s="93"/>
      <c r="XD42" s="93"/>
      <c r="XE42" s="93"/>
      <c r="XF42" s="93"/>
      <c r="XG42" s="93"/>
      <c r="XH42" s="93"/>
      <c r="XI42" s="93"/>
      <c r="XJ42" s="93"/>
      <c r="XK42" s="93"/>
      <c r="XL42" s="93"/>
      <c r="XM42" s="93"/>
      <c r="XN42" s="93"/>
      <c r="XO42" s="93"/>
      <c r="XP42" s="93"/>
      <c r="XQ42" s="93"/>
      <c r="XR42" s="93"/>
      <c r="XS42" s="93"/>
      <c r="XT42" s="93"/>
      <c r="XU42" s="93"/>
      <c r="XV42" s="93"/>
      <c r="XW42" s="93"/>
      <c r="XX42" s="93"/>
      <c r="XY42" s="93"/>
      <c r="XZ42" s="93"/>
      <c r="YA42" s="93"/>
      <c r="YB42" s="93"/>
      <c r="YC42" s="93"/>
      <c r="YD42" s="93"/>
      <c r="YE42" s="93"/>
      <c r="YF42" s="93"/>
      <c r="YG42" s="93"/>
      <c r="YH42" s="93"/>
      <c r="YI42" s="93"/>
      <c r="YJ42" s="93"/>
      <c r="YK42" s="93"/>
      <c r="YL42" s="93"/>
      <c r="YM42" s="93"/>
      <c r="YN42" s="93"/>
      <c r="YO42" s="93"/>
      <c r="YP42" s="93"/>
      <c r="YQ42" s="93"/>
      <c r="YR42" s="93"/>
      <c r="YS42" s="93"/>
      <c r="YT42" s="93"/>
      <c r="YU42" s="93"/>
      <c r="YV42" s="93"/>
      <c r="YW42" s="93"/>
      <c r="YX42" s="93"/>
      <c r="YY42" s="93"/>
      <c r="YZ42" s="93"/>
      <c r="ZA42" s="93"/>
      <c r="ZB42" s="93"/>
      <c r="ZC42" s="93"/>
      <c r="ZD42" s="93"/>
      <c r="ZE42" s="93"/>
      <c r="ZF42" s="93"/>
      <c r="ZG42" s="93"/>
      <c r="ZH42" s="93"/>
      <c r="ZI42" s="93"/>
      <c r="ZJ42" s="93"/>
      <c r="ZK42" s="93"/>
      <c r="ZL42" s="93"/>
      <c r="ZM42" s="93"/>
      <c r="ZN42" s="93"/>
      <c r="ZO42" s="93"/>
      <c r="ZP42" s="93"/>
      <c r="ZQ42" s="93"/>
      <c r="ZR42" s="93"/>
      <c r="ZS42" s="93"/>
      <c r="ZT42" s="93"/>
      <c r="ZU42" s="93"/>
      <c r="ZV42" s="93"/>
      <c r="ZW42" s="93"/>
      <c r="ZX42" s="93"/>
      <c r="ZY42" s="93"/>
      <c r="ZZ42" s="93"/>
      <c r="AAA42" s="93"/>
      <c r="AAB42" s="93"/>
      <c r="AAC42" s="93"/>
      <c r="AAD42" s="93"/>
      <c r="AAE42" s="93"/>
      <c r="AAF42" s="93"/>
      <c r="AAG42" s="93"/>
      <c r="AAH42" s="93"/>
      <c r="AAI42" s="93"/>
      <c r="AAJ42" s="93"/>
      <c r="AAK42" s="93"/>
      <c r="AAL42" s="93"/>
      <c r="AAM42" s="93"/>
      <c r="AAN42" s="93"/>
      <c r="AAO42" s="93"/>
      <c r="AAP42" s="93"/>
      <c r="AAQ42" s="93"/>
      <c r="AAR42" s="93"/>
      <c r="AAS42" s="93"/>
      <c r="AAT42" s="93"/>
      <c r="AAU42" s="93"/>
      <c r="AAV42" s="93"/>
      <c r="AAW42" s="93"/>
      <c r="AAX42" s="93"/>
      <c r="AAY42" s="93"/>
      <c r="AAZ42" s="93"/>
      <c r="ABA42" s="93"/>
      <c r="ABB42" s="93"/>
      <c r="ABC42" s="93"/>
      <c r="ABD42" s="93"/>
      <c r="ABE42" s="93"/>
      <c r="ABF42" s="93"/>
      <c r="ABG42" s="93"/>
      <c r="ABH42" s="93"/>
      <c r="ABI42" s="93"/>
      <c r="ABJ42" s="93"/>
      <c r="ABK42" s="93"/>
      <c r="ABL42" s="93"/>
      <c r="ABM42" s="93"/>
      <c r="ABN42" s="93"/>
      <c r="ABO42" s="93"/>
      <c r="ABP42" s="93"/>
      <c r="ABQ42" s="93"/>
      <c r="ABR42" s="93"/>
      <c r="ABS42" s="93"/>
      <c r="ABT42" s="93"/>
      <c r="ABU42" s="93"/>
      <c r="ABV42" s="93"/>
      <c r="ABW42" s="93"/>
      <c r="ABX42" s="93"/>
      <c r="ABY42" s="93"/>
      <c r="ABZ42" s="93"/>
      <c r="ACA42" s="93"/>
      <c r="ACB42" s="93"/>
      <c r="ACC42" s="93"/>
      <c r="ACD42" s="93"/>
      <c r="ACE42" s="93"/>
      <c r="ACF42" s="93"/>
      <c r="ACG42" s="93"/>
      <c r="ACH42" s="93"/>
      <c r="ACI42" s="93"/>
      <c r="ACJ42" s="93"/>
      <c r="ACK42" s="93"/>
      <c r="ACL42" s="93"/>
      <c r="ACM42" s="93"/>
      <c r="ACN42" s="93"/>
      <c r="ACO42" s="93"/>
      <c r="ACP42" s="93"/>
      <c r="ACQ42" s="93"/>
      <c r="ACR42" s="93"/>
      <c r="ACS42" s="93"/>
      <c r="ACT42" s="93"/>
      <c r="ACU42" s="93"/>
      <c r="ACV42" s="93"/>
      <c r="ACW42" s="93"/>
      <c r="ACX42" s="93"/>
      <c r="ACY42" s="93"/>
      <c r="ACZ42" s="93"/>
      <c r="ADA42" s="93"/>
      <c r="ADB42" s="93"/>
      <c r="ADC42" s="93"/>
      <c r="ADD42" s="93"/>
      <c r="ADE42" s="93"/>
      <c r="ADF42" s="93"/>
      <c r="ADG42" s="93"/>
      <c r="ADH42" s="93"/>
      <c r="ADI42" s="93"/>
      <c r="ADJ42" s="93"/>
      <c r="ADK42" s="93"/>
      <c r="ADL42" s="93"/>
      <c r="ADM42" s="93"/>
      <c r="ADN42" s="93"/>
      <c r="ADO42" s="93"/>
      <c r="ADP42" s="93"/>
      <c r="ADQ42" s="93"/>
      <c r="ADR42" s="93"/>
      <c r="ADS42" s="93"/>
      <c r="ADT42" s="93"/>
      <c r="ADU42" s="93"/>
      <c r="ADV42" s="93"/>
      <c r="ADW42" s="93"/>
      <c r="ADX42" s="93"/>
      <c r="ADY42" s="93"/>
      <c r="ADZ42" s="93"/>
      <c r="AEA42" s="93"/>
      <c r="AEB42" s="93"/>
      <c r="AEC42" s="93"/>
      <c r="AED42" s="93"/>
      <c r="AEE42" s="93"/>
      <c r="AEF42" s="93"/>
      <c r="AEG42" s="93"/>
      <c r="AEH42" s="93"/>
      <c r="AEI42" s="93"/>
      <c r="AEJ42" s="93"/>
      <c r="AEK42" s="93"/>
      <c r="AEL42" s="93"/>
      <c r="AEM42" s="93"/>
      <c r="AEN42" s="93"/>
      <c r="AEO42" s="93"/>
      <c r="AEP42" s="93"/>
      <c r="AEQ42" s="93"/>
      <c r="AER42" s="93"/>
      <c r="AES42" s="93"/>
      <c r="AET42" s="93"/>
      <c r="AEU42" s="93"/>
      <c r="AEV42" s="93"/>
      <c r="AEW42" s="93"/>
      <c r="AEX42" s="93"/>
      <c r="AEY42" s="93"/>
      <c r="AEZ42" s="93"/>
      <c r="AFA42" s="93"/>
      <c r="AFB42" s="93"/>
      <c r="AFC42" s="93"/>
      <c r="AFD42" s="93"/>
      <c r="AFE42" s="93"/>
      <c r="AFF42" s="93"/>
      <c r="AFG42" s="93"/>
      <c r="AFH42" s="93"/>
      <c r="AFI42" s="93"/>
      <c r="AFJ42" s="93"/>
      <c r="AFK42" s="93"/>
      <c r="AFL42" s="93"/>
      <c r="AFM42" s="93"/>
      <c r="AFN42" s="93"/>
      <c r="AFO42" s="93"/>
      <c r="AFP42" s="93"/>
      <c r="AFQ42" s="93"/>
      <c r="AFR42" s="93"/>
      <c r="AFS42" s="93"/>
      <c r="AFT42" s="93"/>
      <c r="AFU42" s="93"/>
      <c r="AFV42" s="93"/>
      <c r="AFW42" s="93"/>
      <c r="AFX42" s="93"/>
      <c r="AFY42" s="93"/>
      <c r="AFZ42" s="93"/>
      <c r="AGA42" s="93"/>
      <c r="AGB42" s="93"/>
      <c r="AGC42" s="93"/>
      <c r="AGD42" s="93"/>
      <c r="AGE42" s="93"/>
      <c r="AGF42" s="93"/>
      <c r="AGG42" s="93"/>
      <c r="AGH42" s="93"/>
      <c r="AGI42" s="93"/>
      <c r="AGJ42" s="93"/>
      <c r="AGK42" s="93"/>
      <c r="AGL42" s="93"/>
      <c r="AGM42" s="93"/>
      <c r="AGN42" s="93"/>
      <c r="AGO42" s="93"/>
      <c r="AGP42" s="93"/>
      <c r="AGQ42" s="93"/>
      <c r="AGR42" s="93"/>
      <c r="AGS42" s="93"/>
      <c r="AGT42" s="93"/>
      <c r="AGU42" s="93"/>
      <c r="AGV42" s="93"/>
      <c r="AGW42" s="93"/>
      <c r="AGX42" s="93"/>
      <c r="AGY42" s="93"/>
      <c r="AGZ42" s="93"/>
      <c r="AHA42" s="93"/>
      <c r="AHB42" s="93"/>
      <c r="AHC42" s="93"/>
      <c r="AHD42" s="93"/>
      <c r="AHE42" s="93"/>
      <c r="AHF42" s="93"/>
      <c r="AHG42" s="93"/>
      <c r="AHH42" s="93"/>
      <c r="AHI42" s="93"/>
      <c r="AHJ42" s="93"/>
      <c r="AHK42" s="93"/>
      <c r="AHL42" s="93"/>
      <c r="AHM42" s="93"/>
      <c r="AHN42" s="93"/>
      <c r="AHO42" s="93"/>
      <c r="AHP42" s="93"/>
      <c r="AHQ42" s="93"/>
      <c r="AHR42" s="93"/>
      <c r="AHS42" s="93"/>
      <c r="AHT42" s="93"/>
      <c r="AHU42" s="93"/>
      <c r="AHV42" s="93"/>
      <c r="AHW42" s="93"/>
      <c r="AHX42" s="93"/>
      <c r="AHY42" s="93"/>
      <c r="AHZ42" s="93"/>
      <c r="AIA42" s="93"/>
      <c r="AIB42" s="93"/>
      <c r="AIC42" s="93"/>
      <c r="AID42" s="93"/>
      <c r="AIE42" s="93"/>
      <c r="AIF42" s="93"/>
      <c r="AIG42" s="93"/>
      <c r="AIH42" s="93"/>
      <c r="AII42" s="93"/>
      <c r="AIJ42" s="93"/>
      <c r="AIK42" s="93"/>
      <c r="AIL42" s="93"/>
      <c r="AIM42" s="93"/>
      <c r="AIN42" s="93"/>
      <c r="AIO42" s="93"/>
      <c r="AIP42" s="93"/>
      <c r="AIQ42" s="93"/>
      <c r="AIR42" s="93"/>
      <c r="AIS42" s="93"/>
      <c r="AIT42" s="93"/>
      <c r="AIU42" s="93"/>
      <c r="AIV42" s="93"/>
      <c r="AIW42" s="93"/>
      <c r="AIX42" s="93"/>
      <c r="AIY42" s="93"/>
      <c r="AIZ42" s="93"/>
      <c r="AJA42" s="93"/>
      <c r="AJB42" s="93"/>
      <c r="AJC42" s="93"/>
      <c r="AJD42" s="93"/>
      <c r="AJE42" s="93"/>
      <c r="AJF42" s="93"/>
      <c r="AJG42" s="93"/>
      <c r="AJH42" s="93"/>
      <c r="AJI42" s="93"/>
      <c r="AJJ42" s="93"/>
      <c r="AJK42" s="93"/>
      <c r="AJL42" s="93"/>
      <c r="AJM42" s="93"/>
      <c r="AJN42" s="93"/>
      <c r="AJO42" s="93"/>
      <c r="AJP42" s="93"/>
      <c r="AJQ42" s="93"/>
      <c r="AJR42" s="93"/>
      <c r="AJS42" s="93"/>
      <c r="AJT42" s="93"/>
      <c r="AJU42" s="93"/>
      <c r="AJV42" s="93"/>
      <c r="AJW42" s="93"/>
      <c r="AJX42" s="93"/>
      <c r="AJY42" s="93"/>
      <c r="AJZ42" s="93"/>
      <c r="AKA42" s="93"/>
      <c r="AKB42" s="93"/>
      <c r="AKC42" s="93"/>
      <c r="AKD42" s="93"/>
      <c r="AKE42" s="93"/>
      <c r="AKF42" s="93"/>
      <c r="AKG42" s="93"/>
      <c r="AKH42" s="93"/>
      <c r="AKI42" s="93"/>
      <c r="AKJ42" s="93"/>
      <c r="AKK42" s="93"/>
      <c r="AKL42" s="93"/>
      <c r="AKM42" s="93"/>
      <c r="AKN42" s="93"/>
      <c r="AKO42" s="93"/>
      <c r="AKP42" s="93"/>
      <c r="AKQ42" s="93"/>
      <c r="AKR42" s="93"/>
      <c r="AKS42" s="93"/>
      <c r="AKT42" s="93"/>
      <c r="AKU42" s="93"/>
      <c r="AKV42" s="93"/>
      <c r="AKW42" s="93"/>
      <c r="AKX42" s="93"/>
      <c r="AKY42" s="93"/>
      <c r="AKZ42" s="93"/>
      <c r="ALA42" s="93"/>
      <c r="ALB42" s="93"/>
      <c r="ALC42" s="93"/>
      <c r="ALD42" s="93"/>
      <c r="ALE42" s="93"/>
      <c r="ALF42" s="93"/>
      <c r="ALG42" s="93"/>
      <c r="ALH42" s="93"/>
      <c r="ALI42" s="93"/>
      <c r="ALJ42" s="93"/>
      <c r="ALK42" s="93"/>
      <c r="ALL42" s="93"/>
      <c r="ALM42" s="93"/>
      <c r="ALN42" s="93"/>
      <c r="ALO42" s="93"/>
      <c r="ALP42" s="93"/>
      <c r="ALQ42" s="93"/>
      <c r="ALR42" s="93"/>
      <c r="ALS42" s="93"/>
      <c r="ALT42" s="93"/>
      <c r="ALU42" s="93"/>
      <c r="ALV42" s="93"/>
      <c r="ALW42" s="93"/>
      <c r="ALX42" s="93"/>
      <c r="ALY42" s="93"/>
      <c r="ALZ42" s="93"/>
      <c r="AMA42" s="93"/>
      <c r="AMB42" s="93"/>
      <c r="AMC42" s="93"/>
      <c r="AMD42" s="93"/>
      <c r="AME42" s="93"/>
      <c r="AMF42" s="93"/>
      <c r="AMG42" s="93"/>
      <c r="AMH42" s="93"/>
      <c r="AMI42" s="93"/>
      <c r="AMJ42" s="93"/>
      <c r="AMK42" s="93"/>
      <c r="AML42" s="93"/>
      <c r="AMM42" s="93"/>
      <c r="AMN42" s="93"/>
      <c r="AMO42" s="93"/>
      <c r="AMP42" s="93"/>
      <c r="AMQ42" s="93"/>
      <c r="AMR42" s="93"/>
      <c r="AMS42" s="93"/>
      <c r="AMT42" s="93"/>
      <c r="AMU42" s="93"/>
      <c r="AMV42" s="93"/>
      <c r="AMW42" s="93"/>
      <c r="AMX42" s="93"/>
      <c r="AMY42" s="93"/>
      <c r="AMZ42" s="93"/>
      <c r="ANA42" s="93"/>
      <c r="ANB42" s="93"/>
      <c r="ANC42" s="93"/>
      <c r="AND42" s="93"/>
      <c r="ANE42" s="93"/>
      <c r="ANF42" s="93"/>
      <c r="ANG42" s="93"/>
      <c r="ANH42" s="93"/>
      <c r="ANI42" s="93"/>
      <c r="ANJ42" s="93"/>
      <c r="ANK42" s="93"/>
      <c r="ANL42" s="93"/>
      <c r="ANM42" s="93"/>
      <c r="ANN42" s="93"/>
      <c r="ANO42" s="93"/>
      <c r="ANP42" s="93"/>
      <c r="ANQ42" s="93"/>
      <c r="ANR42" s="93"/>
      <c r="ANS42" s="93"/>
      <c r="ANT42" s="93"/>
      <c r="ANU42" s="93"/>
      <c r="ANV42" s="93"/>
      <c r="ANW42" s="93"/>
      <c r="ANX42" s="93"/>
      <c r="ANY42" s="93"/>
      <c r="ANZ42" s="93"/>
      <c r="AOA42" s="93"/>
      <c r="AOB42" s="93"/>
      <c r="AOC42" s="93"/>
      <c r="AOD42" s="93"/>
      <c r="AOE42" s="93"/>
      <c r="AOF42" s="93"/>
      <c r="AOG42" s="93"/>
      <c r="AOH42" s="93"/>
      <c r="AOI42" s="93"/>
      <c r="AOJ42" s="93"/>
      <c r="AOK42" s="93"/>
      <c r="AOL42" s="93"/>
      <c r="AOM42" s="93"/>
      <c r="AON42" s="93"/>
      <c r="AOO42" s="93"/>
      <c r="AOP42" s="93"/>
      <c r="AOQ42" s="93"/>
      <c r="AOR42" s="93"/>
      <c r="AOS42" s="93"/>
      <c r="AOT42" s="93"/>
      <c r="AOU42" s="93"/>
      <c r="AOV42" s="93"/>
      <c r="AOW42" s="93"/>
      <c r="AOX42" s="93"/>
      <c r="AOY42" s="93"/>
      <c r="AOZ42" s="93"/>
      <c r="APA42" s="93"/>
      <c r="APB42" s="93"/>
      <c r="APC42" s="93"/>
      <c r="APD42" s="93"/>
      <c r="APE42" s="93"/>
      <c r="APF42" s="93"/>
      <c r="APG42" s="93"/>
      <c r="APH42" s="93"/>
      <c r="API42" s="93"/>
      <c r="APJ42" s="93"/>
      <c r="APK42" s="93"/>
      <c r="APL42" s="93"/>
      <c r="APM42" s="93"/>
      <c r="APN42" s="93"/>
      <c r="APO42" s="93"/>
      <c r="APP42" s="93"/>
      <c r="APQ42" s="93"/>
      <c r="APR42" s="93"/>
      <c r="APS42" s="93"/>
      <c r="APT42" s="93"/>
      <c r="APU42" s="93"/>
      <c r="APV42" s="93"/>
      <c r="APW42" s="93"/>
      <c r="APX42" s="93"/>
      <c r="APY42" s="93"/>
      <c r="APZ42" s="93"/>
      <c r="AQA42" s="93"/>
      <c r="AQB42" s="93"/>
      <c r="AQC42" s="93"/>
      <c r="AQD42" s="93"/>
      <c r="AQE42" s="93"/>
      <c r="AQF42" s="93"/>
      <c r="AQG42" s="93"/>
      <c r="AQH42" s="93"/>
      <c r="AQI42" s="93"/>
      <c r="AQJ42" s="93"/>
      <c r="AQK42" s="93"/>
      <c r="AQL42" s="93"/>
      <c r="AQM42" s="93"/>
      <c r="AQN42" s="93"/>
      <c r="AQO42" s="93"/>
      <c r="AQP42" s="93"/>
      <c r="AQQ42" s="93"/>
      <c r="AQR42" s="93"/>
      <c r="AQS42" s="93"/>
      <c r="AQT42" s="93"/>
      <c r="AQU42" s="93"/>
      <c r="AQV42" s="93"/>
      <c r="AQW42" s="93"/>
      <c r="AQX42" s="93"/>
      <c r="AQY42" s="93"/>
      <c r="AQZ42" s="93"/>
      <c r="ARA42" s="93"/>
      <c r="ARB42" s="93"/>
      <c r="ARC42" s="93"/>
      <c r="ARD42" s="93"/>
      <c r="ARE42" s="93"/>
      <c r="ARF42" s="93"/>
      <c r="ARG42" s="93"/>
      <c r="ARH42" s="93"/>
      <c r="ARI42" s="93"/>
      <c r="ARJ42" s="93"/>
      <c r="ARK42" s="93"/>
      <c r="ARL42" s="93"/>
      <c r="ARM42" s="93"/>
      <c r="ARN42" s="93"/>
      <c r="ARO42" s="93"/>
      <c r="ARP42" s="93"/>
      <c r="ARQ42" s="93"/>
      <c r="ARR42" s="93"/>
      <c r="ARS42" s="93"/>
      <c r="ART42" s="93"/>
      <c r="ARU42" s="93"/>
      <c r="ARV42" s="93"/>
      <c r="ARW42" s="93"/>
      <c r="ARX42" s="93"/>
      <c r="ARY42" s="93"/>
      <c r="ARZ42" s="93"/>
      <c r="ASA42" s="93"/>
      <c r="ASB42" s="93"/>
      <c r="ASC42" s="93"/>
      <c r="ASD42" s="93"/>
      <c r="ASE42" s="93"/>
      <c r="ASF42" s="93"/>
      <c r="ASG42" s="93"/>
      <c r="ASH42" s="93"/>
      <c r="ASI42" s="93"/>
      <c r="ASJ42" s="93"/>
      <c r="ASK42" s="93"/>
      <c r="ASL42" s="93"/>
      <c r="ASM42" s="93"/>
      <c r="ASN42" s="93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759.03970268859996</v>
      </c>
      <c r="F43" s="101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  <c r="JF43" s="93"/>
      <c r="JG43" s="93"/>
      <c r="JH43" s="93"/>
      <c r="JI43" s="93"/>
      <c r="JJ43" s="93"/>
      <c r="JK43" s="93"/>
      <c r="JL43" s="93"/>
      <c r="JM43" s="93"/>
      <c r="JN43" s="93"/>
      <c r="JO43" s="93"/>
      <c r="JP43" s="93"/>
      <c r="JQ43" s="93"/>
      <c r="JR43" s="93"/>
      <c r="JS43" s="93"/>
      <c r="JT43" s="93"/>
      <c r="JU43" s="93"/>
      <c r="JV43" s="93"/>
      <c r="JW43" s="93"/>
      <c r="JX43" s="93"/>
      <c r="JY43" s="93"/>
      <c r="JZ43" s="93"/>
      <c r="KA43" s="93"/>
      <c r="KB43" s="93"/>
      <c r="KC43" s="93"/>
      <c r="KD43" s="93"/>
      <c r="KE43" s="93"/>
      <c r="KF43" s="93"/>
      <c r="KG43" s="93"/>
      <c r="KH43" s="93"/>
      <c r="KI43" s="93"/>
      <c r="KJ43" s="93"/>
      <c r="KK43" s="93"/>
      <c r="KL43" s="93"/>
      <c r="KM43" s="93"/>
      <c r="KN43" s="93"/>
      <c r="KO43" s="93"/>
      <c r="KP43" s="93"/>
      <c r="KQ43" s="93"/>
      <c r="KR43" s="93"/>
      <c r="KS43" s="93"/>
      <c r="KT43" s="93"/>
      <c r="KU43" s="93"/>
      <c r="KV43" s="93"/>
      <c r="KW43" s="93"/>
      <c r="KX43" s="93"/>
      <c r="KY43" s="93"/>
      <c r="KZ43" s="93"/>
      <c r="LA43" s="93"/>
      <c r="LB43" s="93"/>
      <c r="LC43" s="93"/>
      <c r="LD43" s="93"/>
      <c r="LE43" s="93"/>
      <c r="LF43" s="93"/>
      <c r="LG43" s="93"/>
      <c r="LH43" s="93"/>
      <c r="LI43" s="93"/>
      <c r="LJ43" s="93"/>
      <c r="LK43" s="93"/>
      <c r="LL43" s="93"/>
      <c r="LM43" s="93"/>
      <c r="LN43" s="93"/>
      <c r="LO43" s="93"/>
      <c r="LP43" s="93"/>
      <c r="LQ43" s="93"/>
      <c r="LR43" s="93"/>
      <c r="LS43" s="93"/>
      <c r="LT43" s="93"/>
      <c r="LU43" s="93"/>
      <c r="LV43" s="93"/>
      <c r="LW43" s="93"/>
      <c r="LX43" s="93"/>
      <c r="LY43" s="93"/>
      <c r="LZ43" s="93"/>
      <c r="MA43" s="93"/>
      <c r="MB43" s="93"/>
      <c r="MC43" s="93"/>
      <c r="MD43" s="93"/>
      <c r="ME43" s="93"/>
      <c r="MF43" s="93"/>
      <c r="MG43" s="93"/>
      <c r="MH43" s="93"/>
      <c r="MI43" s="93"/>
      <c r="MJ43" s="93"/>
      <c r="MK43" s="93"/>
      <c r="ML43" s="93"/>
      <c r="MM43" s="93"/>
      <c r="MN43" s="93"/>
      <c r="MO43" s="93"/>
      <c r="MP43" s="93"/>
      <c r="MQ43" s="93"/>
      <c r="MR43" s="93"/>
      <c r="MS43" s="93"/>
      <c r="MT43" s="93"/>
      <c r="MU43" s="93"/>
      <c r="MV43" s="93"/>
      <c r="MW43" s="93"/>
      <c r="MX43" s="93"/>
      <c r="MY43" s="93"/>
      <c r="MZ43" s="93"/>
      <c r="NA43" s="93"/>
      <c r="NB43" s="93"/>
      <c r="NC43" s="93"/>
      <c r="ND43" s="93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3"/>
      <c r="NS43" s="93"/>
      <c r="NT43" s="93"/>
      <c r="NU43" s="93"/>
      <c r="NV43" s="93"/>
      <c r="NW43" s="93"/>
      <c r="NX43" s="93"/>
      <c r="NY43" s="93"/>
      <c r="NZ43" s="93"/>
      <c r="OA43" s="93"/>
      <c r="OB43" s="93"/>
      <c r="OC43" s="93"/>
      <c r="OD43" s="93"/>
      <c r="OE43" s="93"/>
      <c r="OF43" s="93"/>
      <c r="OG43" s="93"/>
      <c r="OH43" s="93"/>
      <c r="OI43" s="93"/>
      <c r="OJ43" s="93"/>
      <c r="OK43" s="93"/>
      <c r="OL43" s="93"/>
      <c r="OM43" s="93"/>
      <c r="ON43" s="93"/>
      <c r="OO43" s="93"/>
      <c r="OP43" s="93"/>
      <c r="OQ43" s="93"/>
      <c r="OR43" s="93"/>
      <c r="OS43" s="93"/>
      <c r="OT43" s="93"/>
      <c r="OU43" s="93"/>
      <c r="OV43" s="93"/>
      <c r="OW43" s="93"/>
      <c r="OX43" s="93"/>
      <c r="OY43" s="93"/>
      <c r="OZ43" s="93"/>
      <c r="PA43" s="93"/>
      <c r="PB43" s="93"/>
      <c r="PC43" s="93"/>
      <c r="PD43" s="93"/>
      <c r="PE43" s="93"/>
      <c r="PF43" s="93"/>
      <c r="PG43" s="93"/>
      <c r="PH43" s="93"/>
      <c r="PI43" s="93"/>
      <c r="PJ43" s="93"/>
      <c r="PK43" s="93"/>
      <c r="PL43" s="93"/>
      <c r="PM43" s="93"/>
      <c r="PN43" s="93"/>
      <c r="PO43" s="93"/>
      <c r="PP43" s="93"/>
      <c r="PQ43" s="93"/>
      <c r="PR43" s="93"/>
      <c r="PS43" s="93"/>
      <c r="PT43" s="93"/>
      <c r="PU43" s="93"/>
      <c r="PV43" s="93"/>
      <c r="PW43" s="93"/>
      <c r="PX43" s="93"/>
      <c r="PY43" s="93"/>
      <c r="PZ43" s="93"/>
      <c r="QA43" s="93"/>
      <c r="QB43" s="93"/>
      <c r="QC43" s="93"/>
      <c r="QD43" s="93"/>
      <c r="QE43" s="93"/>
      <c r="QF43" s="93"/>
      <c r="QG43" s="93"/>
      <c r="QH43" s="93"/>
      <c r="QI43" s="93"/>
      <c r="QJ43" s="93"/>
      <c r="QK43" s="93"/>
      <c r="QL43" s="93"/>
      <c r="QM43" s="93"/>
      <c r="QN43" s="93"/>
      <c r="QO43" s="93"/>
      <c r="QP43" s="93"/>
      <c r="QQ43" s="93"/>
      <c r="QR43" s="93"/>
      <c r="QS43" s="93"/>
      <c r="QT43" s="93"/>
      <c r="QU43" s="93"/>
      <c r="QV43" s="93"/>
      <c r="QW43" s="93"/>
      <c r="QX43" s="93"/>
      <c r="QY43" s="93"/>
      <c r="QZ43" s="93"/>
      <c r="RA43" s="93"/>
      <c r="RB43" s="93"/>
      <c r="RC43" s="93"/>
      <c r="RD43" s="93"/>
      <c r="RE43" s="93"/>
      <c r="RF43" s="93"/>
      <c r="RG43" s="93"/>
      <c r="RH43" s="93"/>
      <c r="RI43" s="93"/>
      <c r="RJ43" s="93"/>
      <c r="RK43" s="93"/>
      <c r="RL43" s="93"/>
      <c r="RM43" s="93"/>
      <c r="RN43" s="93"/>
      <c r="RO43" s="93"/>
      <c r="RP43" s="93"/>
      <c r="RQ43" s="93"/>
      <c r="RR43" s="93"/>
      <c r="RS43" s="93"/>
      <c r="RT43" s="93"/>
      <c r="RU43" s="93"/>
      <c r="RV43" s="93"/>
      <c r="RW43" s="93"/>
      <c r="RX43" s="93"/>
      <c r="RY43" s="93"/>
      <c r="RZ43" s="93"/>
      <c r="SA43" s="93"/>
      <c r="SB43" s="93"/>
      <c r="SC43" s="93"/>
      <c r="SD43" s="93"/>
      <c r="SE43" s="93"/>
      <c r="SF43" s="93"/>
      <c r="SG43" s="93"/>
      <c r="SH43" s="93"/>
      <c r="SI43" s="93"/>
      <c r="SJ43" s="93"/>
      <c r="SK43" s="93"/>
      <c r="SL43" s="93"/>
      <c r="SM43" s="93"/>
      <c r="SN43" s="93"/>
      <c r="SO43" s="93"/>
      <c r="SP43" s="93"/>
      <c r="SQ43" s="93"/>
      <c r="SR43" s="93"/>
      <c r="SS43" s="93"/>
      <c r="ST43" s="93"/>
      <c r="SU43" s="93"/>
      <c r="SV43" s="93"/>
      <c r="SW43" s="93"/>
      <c r="SX43" s="93"/>
      <c r="SY43" s="93"/>
      <c r="SZ43" s="93"/>
      <c r="TA43" s="93"/>
      <c r="TB43" s="93"/>
      <c r="TC43" s="93"/>
      <c r="TD43" s="93"/>
      <c r="TE43" s="93"/>
      <c r="TF43" s="93"/>
      <c r="TG43" s="93"/>
      <c r="TH43" s="93"/>
      <c r="TI43" s="93"/>
      <c r="TJ43" s="93"/>
      <c r="TK43" s="93"/>
      <c r="TL43" s="93"/>
      <c r="TM43" s="93"/>
      <c r="TN43" s="93"/>
      <c r="TO43" s="93"/>
      <c r="TP43" s="93"/>
      <c r="TQ43" s="93"/>
      <c r="TR43" s="93"/>
      <c r="TS43" s="93"/>
      <c r="TT43" s="93"/>
      <c r="TU43" s="93"/>
      <c r="TV43" s="93"/>
      <c r="TW43" s="93"/>
      <c r="TX43" s="93"/>
      <c r="TY43" s="93"/>
      <c r="TZ43" s="93"/>
      <c r="UA43" s="93"/>
      <c r="UB43" s="93"/>
      <c r="UC43" s="93"/>
      <c r="UD43" s="93"/>
      <c r="UE43" s="93"/>
      <c r="UF43" s="93"/>
      <c r="UG43" s="93"/>
      <c r="UH43" s="93"/>
      <c r="UI43" s="93"/>
      <c r="UJ43" s="93"/>
      <c r="UK43" s="93"/>
      <c r="UL43" s="93"/>
      <c r="UM43" s="93"/>
      <c r="UN43" s="93"/>
      <c r="UO43" s="93"/>
      <c r="UP43" s="93"/>
      <c r="UQ43" s="93"/>
      <c r="UR43" s="93"/>
      <c r="US43" s="93"/>
      <c r="UT43" s="93"/>
      <c r="UU43" s="93"/>
      <c r="UV43" s="93"/>
      <c r="UW43" s="93"/>
      <c r="UX43" s="93"/>
      <c r="UY43" s="93"/>
      <c r="UZ43" s="93"/>
      <c r="VA43" s="93"/>
      <c r="VB43" s="93"/>
      <c r="VC43" s="93"/>
      <c r="VD43" s="93"/>
      <c r="VE43" s="93"/>
      <c r="VF43" s="93"/>
      <c r="VG43" s="93"/>
      <c r="VH43" s="93"/>
      <c r="VI43" s="93"/>
      <c r="VJ43" s="93"/>
      <c r="VK43" s="93"/>
      <c r="VL43" s="93"/>
      <c r="VM43" s="93"/>
      <c r="VN43" s="93"/>
      <c r="VO43" s="93"/>
      <c r="VP43" s="93"/>
      <c r="VQ43" s="93"/>
      <c r="VR43" s="93"/>
      <c r="VS43" s="93"/>
      <c r="VT43" s="93"/>
      <c r="VU43" s="93"/>
      <c r="VV43" s="93"/>
      <c r="VW43" s="93"/>
      <c r="VX43" s="93"/>
      <c r="VY43" s="93"/>
      <c r="VZ43" s="93"/>
      <c r="WA43" s="93"/>
      <c r="WB43" s="93"/>
      <c r="WC43" s="93"/>
      <c r="WD43" s="93"/>
      <c r="WE43" s="93"/>
      <c r="WF43" s="93"/>
      <c r="WG43" s="93"/>
      <c r="WH43" s="93"/>
      <c r="WI43" s="93"/>
      <c r="WJ43" s="93"/>
      <c r="WK43" s="93"/>
      <c r="WL43" s="93"/>
      <c r="WM43" s="93"/>
      <c r="WN43" s="93"/>
      <c r="WO43" s="93"/>
      <c r="WP43" s="93"/>
      <c r="WQ43" s="93"/>
      <c r="WR43" s="93"/>
      <c r="WS43" s="93"/>
      <c r="WT43" s="93"/>
      <c r="WU43" s="93"/>
      <c r="WV43" s="93"/>
      <c r="WW43" s="93"/>
      <c r="WX43" s="93"/>
      <c r="WY43" s="93"/>
      <c r="WZ43" s="93"/>
      <c r="XA43" s="93"/>
      <c r="XB43" s="93"/>
      <c r="XC43" s="93"/>
      <c r="XD43" s="93"/>
      <c r="XE43" s="93"/>
      <c r="XF43" s="93"/>
      <c r="XG43" s="93"/>
      <c r="XH43" s="93"/>
      <c r="XI43" s="93"/>
      <c r="XJ43" s="93"/>
      <c r="XK43" s="93"/>
      <c r="XL43" s="93"/>
      <c r="XM43" s="93"/>
      <c r="XN43" s="93"/>
      <c r="XO43" s="93"/>
      <c r="XP43" s="93"/>
      <c r="XQ43" s="93"/>
      <c r="XR43" s="93"/>
      <c r="XS43" s="93"/>
      <c r="XT43" s="93"/>
      <c r="XU43" s="93"/>
      <c r="XV43" s="93"/>
      <c r="XW43" s="93"/>
      <c r="XX43" s="93"/>
      <c r="XY43" s="93"/>
      <c r="XZ43" s="93"/>
      <c r="YA43" s="93"/>
      <c r="YB43" s="93"/>
      <c r="YC43" s="93"/>
      <c r="YD43" s="93"/>
      <c r="YE43" s="93"/>
      <c r="YF43" s="93"/>
      <c r="YG43" s="93"/>
      <c r="YH43" s="93"/>
      <c r="YI43" s="93"/>
      <c r="YJ43" s="93"/>
      <c r="YK43" s="93"/>
      <c r="YL43" s="93"/>
      <c r="YM43" s="93"/>
      <c r="YN43" s="93"/>
      <c r="YO43" s="93"/>
      <c r="YP43" s="93"/>
      <c r="YQ43" s="93"/>
      <c r="YR43" s="93"/>
      <c r="YS43" s="93"/>
      <c r="YT43" s="93"/>
      <c r="YU43" s="93"/>
      <c r="YV43" s="93"/>
      <c r="YW43" s="93"/>
      <c r="YX43" s="93"/>
      <c r="YY43" s="93"/>
      <c r="YZ43" s="93"/>
      <c r="ZA43" s="93"/>
      <c r="ZB43" s="93"/>
      <c r="ZC43" s="93"/>
      <c r="ZD43" s="93"/>
      <c r="ZE43" s="93"/>
      <c r="ZF43" s="93"/>
      <c r="ZG43" s="93"/>
      <c r="ZH43" s="93"/>
      <c r="ZI43" s="93"/>
      <c r="ZJ43" s="93"/>
      <c r="ZK43" s="93"/>
      <c r="ZL43" s="93"/>
      <c r="ZM43" s="93"/>
      <c r="ZN43" s="93"/>
      <c r="ZO43" s="93"/>
      <c r="ZP43" s="93"/>
      <c r="ZQ43" s="93"/>
      <c r="ZR43" s="93"/>
      <c r="ZS43" s="93"/>
      <c r="ZT43" s="93"/>
      <c r="ZU43" s="93"/>
      <c r="ZV43" s="93"/>
      <c r="ZW43" s="93"/>
      <c r="ZX43" s="93"/>
      <c r="ZY43" s="93"/>
      <c r="ZZ43" s="93"/>
      <c r="AAA43" s="93"/>
      <c r="AAB43" s="93"/>
      <c r="AAC43" s="93"/>
      <c r="AAD43" s="93"/>
      <c r="AAE43" s="93"/>
      <c r="AAF43" s="93"/>
      <c r="AAG43" s="93"/>
      <c r="AAH43" s="93"/>
      <c r="AAI43" s="93"/>
      <c r="AAJ43" s="93"/>
      <c r="AAK43" s="93"/>
      <c r="AAL43" s="93"/>
      <c r="AAM43" s="93"/>
      <c r="AAN43" s="93"/>
      <c r="AAO43" s="93"/>
      <c r="AAP43" s="93"/>
      <c r="AAQ43" s="93"/>
      <c r="AAR43" s="93"/>
      <c r="AAS43" s="93"/>
      <c r="AAT43" s="93"/>
      <c r="AAU43" s="93"/>
      <c r="AAV43" s="93"/>
      <c r="AAW43" s="93"/>
      <c r="AAX43" s="93"/>
      <c r="AAY43" s="93"/>
      <c r="AAZ43" s="93"/>
      <c r="ABA43" s="93"/>
      <c r="ABB43" s="93"/>
      <c r="ABC43" s="93"/>
      <c r="ABD43" s="93"/>
      <c r="ABE43" s="93"/>
      <c r="ABF43" s="93"/>
      <c r="ABG43" s="93"/>
      <c r="ABH43" s="93"/>
      <c r="ABI43" s="93"/>
      <c r="ABJ43" s="93"/>
      <c r="ABK43" s="93"/>
      <c r="ABL43" s="93"/>
      <c r="ABM43" s="93"/>
      <c r="ABN43" s="93"/>
      <c r="ABO43" s="93"/>
      <c r="ABP43" s="93"/>
      <c r="ABQ43" s="93"/>
      <c r="ABR43" s="93"/>
      <c r="ABS43" s="93"/>
      <c r="ABT43" s="93"/>
      <c r="ABU43" s="93"/>
      <c r="ABV43" s="93"/>
      <c r="ABW43" s="93"/>
      <c r="ABX43" s="93"/>
      <c r="ABY43" s="93"/>
      <c r="ABZ43" s="93"/>
      <c r="ACA43" s="93"/>
      <c r="ACB43" s="93"/>
      <c r="ACC43" s="93"/>
      <c r="ACD43" s="93"/>
      <c r="ACE43" s="93"/>
      <c r="ACF43" s="93"/>
      <c r="ACG43" s="93"/>
      <c r="ACH43" s="93"/>
      <c r="ACI43" s="93"/>
      <c r="ACJ43" s="93"/>
      <c r="ACK43" s="93"/>
      <c r="ACL43" s="93"/>
      <c r="ACM43" s="93"/>
      <c r="ACN43" s="93"/>
      <c r="ACO43" s="93"/>
      <c r="ACP43" s="93"/>
      <c r="ACQ43" s="93"/>
      <c r="ACR43" s="93"/>
      <c r="ACS43" s="93"/>
      <c r="ACT43" s="93"/>
      <c r="ACU43" s="93"/>
      <c r="ACV43" s="93"/>
      <c r="ACW43" s="93"/>
      <c r="ACX43" s="93"/>
      <c r="ACY43" s="93"/>
      <c r="ACZ43" s="93"/>
      <c r="ADA43" s="93"/>
      <c r="ADB43" s="93"/>
      <c r="ADC43" s="93"/>
      <c r="ADD43" s="93"/>
      <c r="ADE43" s="93"/>
      <c r="ADF43" s="93"/>
      <c r="ADG43" s="93"/>
      <c r="ADH43" s="93"/>
      <c r="ADI43" s="93"/>
      <c r="ADJ43" s="93"/>
      <c r="ADK43" s="93"/>
      <c r="ADL43" s="93"/>
      <c r="ADM43" s="93"/>
      <c r="ADN43" s="93"/>
      <c r="ADO43" s="93"/>
      <c r="ADP43" s="93"/>
      <c r="ADQ43" s="93"/>
      <c r="ADR43" s="93"/>
      <c r="ADS43" s="93"/>
      <c r="ADT43" s="93"/>
      <c r="ADU43" s="93"/>
      <c r="ADV43" s="93"/>
      <c r="ADW43" s="93"/>
      <c r="ADX43" s="93"/>
      <c r="ADY43" s="93"/>
      <c r="ADZ43" s="93"/>
      <c r="AEA43" s="93"/>
      <c r="AEB43" s="93"/>
      <c r="AEC43" s="93"/>
      <c r="AED43" s="93"/>
      <c r="AEE43" s="93"/>
      <c r="AEF43" s="93"/>
      <c r="AEG43" s="93"/>
      <c r="AEH43" s="93"/>
      <c r="AEI43" s="93"/>
      <c r="AEJ43" s="93"/>
      <c r="AEK43" s="93"/>
      <c r="AEL43" s="93"/>
      <c r="AEM43" s="93"/>
      <c r="AEN43" s="93"/>
      <c r="AEO43" s="93"/>
      <c r="AEP43" s="93"/>
      <c r="AEQ43" s="93"/>
      <c r="AER43" s="93"/>
      <c r="AES43" s="93"/>
      <c r="AET43" s="93"/>
      <c r="AEU43" s="93"/>
      <c r="AEV43" s="93"/>
      <c r="AEW43" s="93"/>
      <c r="AEX43" s="93"/>
      <c r="AEY43" s="93"/>
      <c r="AEZ43" s="93"/>
      <c r="AFA43" s="93"/>
      <c r="AFB43" s="93"/>
      <c r="AFC43" s="93"/>
      <c r="AFD43" s="93"/>
      <c r="AFE43" s="93"/>
      <c r="AFF43" s="93"/>
      <c r="AFG43" s="93"/>
      <c r="AFH43" s="93"/>
      <c r="AFI43" s="93"/>
      <c r="AFJ43" s="93"/>
      <c r="AFK43" s="93"/>
      <c r="AFL43" s="93"/>
      <c r="AFM43" s="93"/>
      <c r="AFN43" s="93"/>
      <c r="AFO43" s="93"/>
      <c r="AFP43" s="93"/>
      <c r="AFQ43" s="93"/>
      <c r="AFR43" s="93"/>
      <c r="AFS43" s="93"/>
      <c r="AFT43" s="93"/>
      <c r="AFU43" s="93"/>
      <c r="AFV43" s="93"/>
      <c r="AFW43" s="93"/>
      <c r="AFX43" s="93"/>
      <c r="AFY43" s="93"/>
      <c r="AFZ43" s="93"/>
      <c r="AGA43" s="93"/>
      <c r="AGB43" s="93"/>
      <c r="AGC43" s="93"/>
      <c r="AGD43" s="93"/>
      <c r="AGE43" s="93"/>
      <c r="AGF43" s="93"/>
      <c r="AGG43" s="93"/>
      <c r="AGH43" s="93"/>
      <c r="AGI43" s="93"/>
      <c r="AGJ43" s="93"/>
      <c r="AGK43" s="93"/>
      <c r="AGL43" s="93"/>
      <c r="AGM43" s="93"/>
      <c r="AGN43" s="93"/>
      <c r="AGO43" s="93"/>
      <c r="AGP43" s="93"/>
      <c r="AGQ43" s="93"/>
      <c r="AGR43" s="93"/>
      <c r="AGS43" s="93"/>
      <c r="AGT43" s="93"/>
      <c r="AGU43" s="93"/>
      <c r="AGV43" s="93"/>
      <c r="AGW43" s="93"/>
      <c r="AGX43" s="93"/>
      <c r="AGY43" s="93"/>
      <c r="AGZ43" s="93"/>
      <c r="AHA43" s="93"/>
      <c r="AHB43" s="93"/>
      <c r="AHC43" s="93"/>
      <c r="AHD43" s="93"/>
      <c r="AHE43" s="93"/>
      <c r="AHF43" s="93"/>
      <c r="AHG43" s="93"/>
      <c r="AHH43" s="93"/>
      <c r="AHI43" s="93"/>
      <c r="AHJ43" s="93"/>
      <c r="AHK43" s="93"/>
      <c r="AHL43" s="93"/>
      <c r="AHM43" s="93"/>
      <c r="AHN43" s="93"/>
      <c r="AHO43" s="93"/>
      <c r="AHP43" s="93"/>
      <c r="AHQ43" s="93"/>
      <c r="AHR43" s="93"/>
      <c r="AHS43" s="93"/>
      <c r="AHT43" s="93"/>
      <c r="AHU43" s="93"/>
      <c r="AHV43" s="93"/>
      <c r="AHW43" s="93"/>
      <c r="AHX43" s="93"/>
      <c r="AHY43" s="93"/>
      <c r="AHZ43" s="93"/>
      <c r="AIA43" s="93"/>
      <c r="AIB43" s="93"/>
      <c r="AIC43" s="93"/>
      <c r="AID43" s="93"/>
      <c r="AIE43" s="93"/>
      <c r="AIF43" s="93"/>
      <c r="AIG43" s="93"/>
      <c r="AIH43" s="93"/>
      <c r="AII43" s="93"/>
      <c r="AIJ43" s="93"/>
      <c r="AIK43" s="93"/>
      <c r="AIL43" s="93"/>
      <c r="AIM43" s="93"/>
      <c r="AIN43" s="93"/>
      <c r="AIO43" s="93"/>
      <c r="AIP43" s="93"/>
      <c r="AIQ43" s="93"/>
      <c r="AIR43" s="93"/>
      <c r="AIS43" s="93"/>
      <c r="AIT43" s="93"/>
      <c r="AIU43" s="93"/>
      <c r="AIV43" s="93"/>
      <c r="AIW43" s="93"/>
      <c r="AIX43" s="93"/>
      <c r="AIY43" s="93"/>
      <c r="AIZ43" s="93"/>
      <c r="AJA43" s="93"/>
      <c r="AJB43" s="93"/>
      <c r="AJC43" s="93"/>
      <c r="AJD43" s="93"/>
      <c r="AJE43" s="93"/>
      <c r="AJF43" s="93"/>
      <c r="AJG43" s="93"/>
      <c r="AJH43" s="93"/>
      <c r="AJI43" s="93"/>
      <c r="AJJ43" s="93"/>
      <c r="AJK43" s="93"/>
      <c r="AJL43" s="93"/>
      <c r="AJM43" s="93"/>
      <c r="AJN43" s="93"/>
      <c r="AJO43" s="93"/>
      <c r="AJP43" s="93"/>
      <c r="AJQ43" s="93"/>
      <c r="AJR43" s="93"/>
      <c r="AJS43" s="93"/>
      <c r="AJT43" s="93"/>
      <c r="AJU43" s="93"/>
      <c r="AJV43" s="93"/>
      <c r="AJW43" s="93"/>
      <c r="AJX43" s="93"/>
      <c r="AJY43" s="93"/>
      <c r="AJZ43" s="93"/>
      <c r="AKA43" s="93"/>
      <c r="AKB43" s="93"/>
      <c r="AKC43" s="93"/>
      <c r="AKD43" s="93"/>
      <c r="AKE43" s="93"/>
      <c r="AKF43" s="93"/>
      <c r="AKG43" s="93"/>
      <c r="AKH43" s="93"/>
      <c r="AKI43" s="93"/>
      <c r="AKJ43" s="93"/>
      <c r="AKK43" s="93"/>
      <c r="AKL43" s="93"/>
      <c r="AKM43" s="93"/>
      <c r="AKN43" s="93"/>
      <c r="AKO43" s="93"/>
      <c r="AKP43" s="93"/>
      <c r="AKQ43" s="93"/>
      <c r="AKR43" s="93"/>
      <c r="AKS43" s="93"/>
      <c r="AKT43" s="93"/>
      <c r="AKU43" s="93"/>
      <c r="AKV43" s="93"/>
      <c r="AKW43" s="93"/>
      <c r="AKX43" s="93"/>
      <c r="AKY43" s="93"/>
      <c r="AKZ43" s="93"/>
      <c r="ALA43" s="93"/>
      <c r="ALB43" s="93"/>
      <c r="ALC43" s="93"/>
      <c r="ALD43" s="93"/>
      <c r="ALE43" s="93"/>
      <c r="ALF43" s="93"/>
      <c r="ALG43" s="93"/>
      <c r="ALH43" s="93"/>
      <c r="ALI43" s="93"/>
      <c r="ALJ43" s="93"/>
      <c r="ALK43" s="93"/>
      <c r="ALL43" s="93"/>
      <c r="ALM43" s="93"/>
      <c r="ALN43" s="93"/>
      <c r="ALO43" s="93"/>
      <c r="ALP43" s="93"/>
      <c r="ALQ43" s="93"/>
      <c r="ALR43" s="93"/>
      <c r="ALS43" s="93"/>
      <c r="ALT43" s="93"/>
      <c r="ALU43" s="93"/>
      <c r="ALV43" s="93"/>
      <c r="ALW43" s="93"/>
      <c r="ALX43" s="93"/>
      <c r="ALY43" s="93"/>
      <c r="ALZ43" s="93"/>
      <c r="AMA43" s="93"/>
      <c r="AMB43" s="93"/>
      <c r="AMC43" s="93"/>
      <c r="AMD43" s="93"/>
      <c r="AME43" s="93"/>
      <c r="AMF43" s="93"/>
      <c r="AMG43" s="93"/>
      <c r="AMH43" s="93"/>
      <c r="AMI43" s="93"/>
      <c r="AMJ43" s="93"/>
      <c r="AMK43" s="93"/>
      <c r="AML43" s="93"/>
      <c r="AMM43" s="93"/>
      <c r="AMN43" s="93"/>
      <c r="AMO43" s="93"/>
      <c r="AMP43" s="93"/>
      <c r="AMQ43" s="93"/>
      <c r="AMR43" s="93"/>
      <c r="AMS43" s="93"/>
      <c r="AMT43" s="93"/>
      <c r="AMU43" s="93"/>
      <c r="AMV43" s="93"/>
      <c r="AMW43" s="93"/>
      <c r="AMX43" s="93"/>
      <c r="AMY43" s="93"/>
      <c r="AMZ43" s="93"/>
      <c r="ANA43" s="93"/>
      <c r="ANB43" s="93"/>
      <c r="ANC43" s="93"/>
      <c r="AND43" s="93"/>
      <c r="ANE43" s="93"/>
      <c r="ANF43" s="93"/>
      <c r="ANG43" s="93"/>
      <c r="ANH43" s="93"/>
      <c r="ANI43" s="93"/>
      <c r="ANJ43" s="93"/>
      <c r="ANK43" s="93"/>
      <c r="ANL43" s="93"/>
      <c r="ANM43" s="93"/>
      <c r="ANN43" s="93"/>
      <c r="ANO43" s="93"/>
      <c r="ANP43" s="93"/>
      <c r="ANQ43" s="93"/>
      <c r="ANR43" s="93"/>
      <c r="ANS43" s="93"/>
      <c r="ANT43" s="93"/>
      <c r="ANU43" s="93"/>
      <c r="ANV43" s="93"/>
      <c r="ANW43" s="93"/>
      <c r="ANX43" s="93"/>
      <c r="ANY43" s="93"/>
      <c r="ANZ43" s="93"/>
      <c r="AOA43" s="93"/>
      <c r="AOB43" s="93"/>
      <c r="AOC43" s="93"/>
      <c r="AOD43" s="93"/>
      <c r="AOE43" s="93"/>
      <c r="AOF43" s="93"/>
      <c r="AOG43" s="93"/>
      <c r="AOH43" s="93"/>
      <c r="AOI43" s="93"/>
      <c r="AOJ43" s="93"/>
      <c r="AOK43" s="93"/>
      <c r="AOL43" s="93"/>
      <c r="AOM43" s="93"/>
      <c r="AON43" s="93"/>
      <c r="AOO43" s="93"/>
      <c r="AOP43" s="93"/>
      <c r="AOQ43" s="93"/>
      <c r="AOR43" s="93"/>
      <c r="AOS43" s="93"/>
      <c r="AOT43" s="93"/>
      <c r="AOU43" s="93"/>
      <c r="AOV43" s="93"/>
      <c r="AOW43" s="93"/>
      <c r="AOX43" s="93"/>
      <c r="AOY43" s="93"/>
      <c r="AOZ43" s="93"/>
      <c r="APA43" s="93"/>
      <c r="APB43" s="93"/>
      <c r="APC43" s="93"/>
      <c r="APD43" s="93"/>
      <c r="APE43" s="93"/>
      <c r="APF43" s="93"/>
      <c r="APG43" s="93"/>
      <c r="APH43" s="93"/>
      <c r="API43" s="93"/>
      <c r="APJ43" s="93"/>
      <c r="APK43" s="93"/>
      <c r="APL43" s="93"/>
      <c r="APM43" s="93"/>
      <c r="APN43" s="93"/>
      <c r="APO43" s="93"/>
      <c r="APP43" s="93"/>
      <c r="APQ43" s="93"/>
      <c r="APR43" s="93"/>
      <c r="APS43" s="93"/>
      <c r="APT43" s="93"/>
      <c r="APU43" s="93"/>
      <c r="APV43" s="93"/>
      <c r="APW43" s="93"/>
      <c r="APX43" s="93"/>
      <c r="APY43" s="93"/>
      <c r="APZ43" s="93"/>
      <c r="AQA43" s="93"/>
      <c r="AQB43" s="93"/>
      <c r="AQC43" s="93"/>
      <c r="AQD43" s="93"/>
      <c r="AQE43" s="93"/>
      <c r="AQF43" s="93"/>
      <c r="AQG43" s="93"/>
      <c r="AQH43" s="93"/>
      <c r="AQI43" s="93"/>
      <c r="AQJ43" s="93"/>
      <c r="AQK43" s="93"/>
      <c r="AQL43" s="93"/>
      <c r="AQM43" s="93"/>
      <c r="AQN43" s="93"/>
      <c r="AQO43" s="93"/>
      <c r="AQP43" s="93"/>
      <c r="AQQ43" s="93"/>
      <c r="AQR43" s="93"/>
      <c r="AQS43" s="93"/>
      <c r="AQT43" s="93"/>
      <c r="AQU43" s="93"/>
      <c r="AQV43" s="93"/>
      <c r="AQW43" s="93"/>
      <c r="AQX43" s="93"/>
      <c r="AQY43" s="93"/>
      <c r="AQZ43" s="93"/>
      <c r="ARA43" s="93"/>
      <c r="ARB43" s="93"/>
      <c r="ARC43" s="93"/>
      <c r="ARD43" s="93"/>
      <c r="ARE43" s="93"/>
      <c r="ARF43" s="93"/>
      <c r="ARG43" s="93"/>
      <c r="ARH43" s="93"/>
      <c r="ARI43" s="93"/>
      <c r="ARJ43" s="93"/>
      <c r="ARK43" s="93"/>
      <c r="ARL43" s="93"/>
      <c r="ARM43" s="93"/>
      <c r="ARN43" s="93"/>
      <c r="ARO43" s="93"/>
      <c r="ARP43" s="93"/>
      <c r="ARQ43" s="93"/>
      <c r="ARR43" s="93"/>
      <c r="ARS43" s="93"/>
      <c r="ART43" s="93"/>
      <c r="ARU43" s="93"/>
      <c r="ARV43" s="93"/>
      <c r="ARW43" s="93"/>
      <c r="ARX43" s="93"/>
      <c r="ARY43" s="93"/>
      <c r="ARZ43" s="93"/>
      <c r="ASA43" s="93"/>
      <c r="ASB43" s="93"/>
      <c r="ASC43" s="93"/>
      <c r="ASD43" s="93"/>
      <c r="ASE43" s="93"/>
      <c r="ASF43" s="93"/>
      <c r="ASG43" s="93"/>
      <c r="ASH43" s="93"/>
      <c r="ASI43" s="93"/>
      <c r="ASJ43" s="93"/>
      <c r="ASK43" s="93"/>
      <c r="ASL43" s="93"/>
      <c r="ASM43" s="93"/>
      <c r="ASN43" s="93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101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  <c r="PP44" s="93"/>
      <c r="PQ44" s="93"/>
      <c r="PR44" s="93"/>
      <c r="PS44" s="93"/>
      <c r="PT44" s="93"/>
      <c r="PU44" s="93"/>
      <c r="PV44" s="93"/>
      <c r="PW44" s="93"/>
      <c r="PX44" s="93"/>
      <c r="PY44" s="93"/>
      <c r="PZ44" s="93"/>
      <c r="QA44" s="93"/>
      <c r="QB44" s="93"/>
      <c r="QC44" s="93"/>
      <c r="QD44" s="93"/>
      <c r="QE44" s="93"/>
      <c r="QF44" s="93"/>
      <c r="QG44" s="93"/>
      <c r="QH44" s="93"/>
      <c r="QI44" s="93"/>
      <c r="QJ44" s="93"/>
      <c r="QK44" s="93"/>
      <c r="QL44" s="93"/>
      <c r="QM44" s="93"/>
      <c r="QN44" s="93"/>
      <c r="QO44" s="93"/>
      <c r="QP44" s="93"/>
      <c r="QQ44" s="93"/>
      <c r="QR44" s="93"/>
      <c r="QS44" s="93"/>
      <c r="QT44" s="93"/>
      <c r="QU44" s="93"/>
      <c r="QV44" s="93"/>
      <c r="QW44" s="93"/>
      <c r="QX44" s="93"/>
      <c r="QY44" s="93"/>
      <c r="QZ44" s="93"/>
      <c r="RA44" s="93"/>
      <c r="RB44" s="93"/>
      <c r="RC44" s="93"/>
      <c r="RD44" s="93"/>
      <c r="RE44" s="93"/>
      <c r="RF44" s="93"/>
      <c r="RG44" s="93"/>
      <c r="RH44" s="93"/>
      <c r="RI44" s="93"/>
      <c r="RJ44" s="93"/>
      <c r="RK44" s="93"/>
      <c r="RL44" s="93"/>
      <c r="RM44" s="93"/>
      <c r="RN44" s="93"/>
      <c r="RO44" s="93"/>
      <c r="RP44" s="93"/>
      <c r="RQ44" s="93"/>
      <c r="RR44" s="93"/>
      <c r="RS44" s="93"/>
      <c r="RT44" s="93"/>
      <c r="RU44" s="93"/>
      <c r="RV44" s="93"/>
      <c r="RW44" s="93"/>
      <c r="RX44" s="93"/>
      <c r="RY44" s="93"/>
      <c r="RZ44" s="93"/>
      <c r="SA44" s="93"/>
      <c r="SB44" s="93"/>
      <c r="SC44" s="93"/>
      <c r="SD44" s="93"/>
      <c r="SE44" s="93"/>
      <c r="SF44" s="93"/>
      <c r="SG44" s="93"/>
      <c r="SH44" s="93"/>
      <c r="SI44" s="93"/>
      <c r="SJ44" s="93"/>
      <c r="SK44" s="93"/>
      <c r="SL44" s="93"/>
      <c r="SM44" s="93"/>
      <c r="SN44" s="93"/>
      <c r="SO44" s="93"/>
      <c r="SP44" s="93"/>
      <c r="SQ44" s="93"/>
      <c r="SR44" s="93"/>
      <c r="SS44" s="93"/>
      <c r="ST44" s="93"/>
      <c r="SU44" s="93"/>
      <c r="SV44" s="93"/>
      <c r="SW44" s="93"/>
      <c r="SX44" s="93"/>
      <c r="SY44" s="93"/>
      <c r="SZ44" s="93"/>
      <c r="TA44" s="93"/>
      <c r="TB44" s="93"/>
      <c r="TC44" s="93"/>
      <c r="TD44" s="93"/>
      <c r="TE44" s="93"/>
      <c r="TF44" s="93"/>
      <c r="TG44" s="93"/>
      <c r="TH44" s="93"/>
      <c r="TI44" s="93"/>
      <c r="TJ44" s="93"/>
      <c r="TK44" s="93"/>
      <c r="TL44" s="93"/>
      <c r="TM44" s="93"/>
      <c r="TN44" s="93"/>
      <c r="TO44" s="93"/>
      <c r="TP44" s="93"/>
      <c r="TQ44" s="93"/>
      <c r="TR44" s="93"/>
      <c r="TS44" s="93"/>
      <c r="TT44" s="93"/>
      <c r="TU44" s="93"/>
      <c r="TV44" s="93"/>
      <c r="TW44" s="93"/>
      <c r="TX44" s="93"/>
      <c r="TY44" s="93"/>
      <c r="TZ44" s="93"/>
      <c r="UA44" s="93"/>
      <c r="UB44" s="93"/>
      <c r="UC44" s="93"/>
      <c r="UD44" s="93"/>
      <c r="UE44" s="93"/>
      <c r="UF44" s="93"/>
      <c r="UG44" s="93"/>
      <c r="UH44" s="93"/>
      <c r="UI44" s="93"/>
      <c r="UJ44" s="93"/>
      <c r="UK44" s="93"/>
      <c r="UL44" s="93"/>
      <c r="UM44" s="93"/>
      <c r="UN44" s="93"/>
      <c r="UO44" s="93"/>
      <c r="UP44" s="93"/>
      <c r="UQ44" s="93"/>
      <c r="UR44" s="93"/>
      <c r="US44" s="93"/>
      <c r="UT44" s="93"/>
      <c r="UU44" s="93"/>
      <c r="UV44" s="93"/>
      <c r="UW44" s="93"/>
      <c r="UX44" s="93"/>
      <c r="UY44" s="93"/>
      <c r="UZ44" s="93"/>
      <c r="VA44" s="93"/>
      <c r="VB44" s="93"/>
      <c r="VC44" s="93"/>
      <c r="VD44" s="93"/>
      <c r="VE44" s="93"/>
      <c r="VF44" s="93"/>
      <c r="VG44" s="93"/>
      <c r="VH44" s="93"/>
      <c r="VI44" s="93"/>
      <c r="VJ44" s="93"/>
      <c r="VK44" s="93"/>
      <c r="VL44" s="93"/>
      <c r="VM44" s="93"/>
      <c r="VN44" s="93"/>
      <c r="VO44" s="93"/>
      <c r="VP44" s="93"/>
      <c r="VQ44" s="93"/>
      <c r="VR44" s="93"/>
      <c r="VS44" s="93"/>
      <c r="VT44" s="93"/>
      <c r="VU44" s="93"/>
      <c r="VV44" s="93"/>
      <c r="VW44" s="93"/>
      <c r="VX44" s="93"/>
      <c r="VY44" s="93"/>
      <c r="VZ44" s="93"/>
      <c r="WA44" s="93"/>
      <c r="WB44" s="93"/>
      <c r="WC44" s="93"/>
      <c r="WD44" s="93"/>
      <c r="WE44" s="93"/>
      <c r="WF44" s="93"/>
      <c r="WG44" s="93"/>
      <c r="WH44" s="93"/>
      <c r="WI44" s="93"/>
      <c r="WJ44" s="93"/>
      <c r="WK44" s="93"/>
      <c r="WL44" s="93"/>
      <c r="WM44" s="93"/>
      <c r="WN44" s="93"/>
      <c r="WO44" s="93"/>
      <c r="WP44" s="93"/>
      <c r="WQ44" s="93"/>
      <c r="WR44" s="93"/>
      <c r="WS44" s="93"/>
      <c r="WT44" s="93"/>
      <c r="WU44" s="93"/>
      <c r="WV44" s="93"/>
      <c r="WW44" s="93"/>
      <c r="WX44" s="93"/>
      <c r="WY44" s="93"/>
      <c r="WZ44" s="93"/>
      <c r="XA44" s="93"/>
      <c r="XB44" s="93"/>
      <c r="XC44" s="93"/>
      <c r="XD44" s="93"/>
      <c r="XE44" s="93"/>
      <c r="XF44" s="93"/>
      <c r="XG44" s="93"/>
      <c r="XH44" s="93"/>
      <c r="XI44" s="93"/>
      <c r="XJ44" s="93"/>
      <c r="XK44" s="93"/>
      <c r="XL44" s="93"/>
      <c r="XM44" s="93"/>
      <c r="XN44" s="93"/>
      <c r="XO44" s="93"/>
      <c r="XP44" s="93"/>
      <c r="XQ44" s="93"/>
      <c r="XR44" s="93"/>
      <c r="XS44" s="93"/>
      <c r="XT44" s="93"/>
      <c r="XU44" s="93"/>
      <c r="XV44" s="93"/>
      <c r="XW44" s="93"/>
      <c r="XX44" s="93"/>
      <c r="XY44" s="93"/>
      <c r="XZ44" s="93"/>
      <c r="YA44" s="93"/>
      <c r="YB44" s="93"/>
      <c r="YC44" s="93"/>
      <c r="YD44" s="93"/>
      <c r="YE44" s="93"/>
      <c r="YF44" s="93"/>
      <c r="YG44" s="93"/>
      <c r="YH44" s="93"/>
      <c r="YI44" s="93"/>
      <c r="YJ44" s="93"/>
      <c r="YK44" s="93"/>
      <c r="YL44" s="93"/>
      <c r="YM44" s="93"/>
      <c r="YN44" s="93"/>
      <c r="YO44" s="93"/>
      <c r="YP44" s="93"/>
      <c r="YQ44" s="93"/>
      <c r="YR44" s="93"/>
      <c r="YS44" s="93"/>
      <c r="YT44" s="93"/>
      <c r="YU44" s="93"/>
      <c r="YV44" s="93"/>
      <c r="YW44" s="93"/>
      <c r="YX44" s="93"/>
      <c r="YY44" s="93"/>
      <c r="YZ44" s="93"/>
      <c r="ZA44" s="93"/>
      <c r="ZB44" s="93"/>
      <c r="ZC44" s="93"/>
      <c r="ZD44" s="93"/>
      <c r="ZE44" s="93"/>
      <c r="ZF44" s="93"/>
      <c r="ZG44" s="93"/>
      <c r="ZH44" s="93"/>
      <c r="ZI44" s="93"/>
      <c r="ZJ44" s="93"/>
      <c r="ZK44" s="93"/>
      <c r="ZL44" s="93"/>
      <c r="ZM44" s="93"/>
      <c r="ZN44" s="93"/>
      <c r="ZO44" s="93"/>
      <c r="ZP44" s="93"/>
      <c r="ZQ44" s="93"/>
      <c r="ZR44" s="93"/>
      <c r="ZS44" s="93"/>
      <c r="ZT44" s="93"/>
      <c r="ZU44" s="93"/>
      <c r="ZV44" s="93"/>
      <c r="ZW44" s="93"/>
      <c r="ZX44" s="93"/>
      <c r="ZY44" s="93"/>
      <c r="ZZ44" s="93"/>
      <c r="AAA44" s="93"/>
      <c r="AAB44" s="93"/>
      <c r="AAC44" s="93"/>
      <c r="AAD44" s="93"/>
      <c r="AAE44" s="93"/>
      <c r="AAF44" s="93"/>
      <c r="AAG44" s="93"/>
      <c r="AAH44" s="93"/>
      <c r="AAI44" s="93"/>
      <c r="AAJ44" s="93"/>
      <c r="AAK44" s="93"/>
      <c r="AAL44" s="93"/>
      <c r="AAM44" s="93"/>
      <c r="AAN44" s="93"/>
      <c r="AAO44" s="93"/>
      <c r="AAP44" s="93"/>
      <c r="AAQ44" s="93"/>
      <c r="AAR44" s="93"/>
      <c r="AAS44" s="93"/>
      <c r="AAT44" s="93"/>
      <c r="AAU44" s="93"/>
      <c r="AAV44" s="93"/>
      <c r="AAW44" s="93"/>
      <c r="AAX44" s="93"/>
      <c r="AAY44" s="93"/>
      <c r="AAZ44" s="93"/>
      <c r="ABA44" s="93"/>
      <c r="ABB44" s="93"/>
      <c r="ABC44" s="93"/>
      <c r="ABD44" s="93"/>
      <c r="ABE44" s="93"/>
      <c r="ABF44" s="93"/>
      <c r="ABG44" s="93"/>
      <c r="ABH44" s="93"/>
      <c r="ABI44" s="93"/>
      <c r="ABJ44" s="93"/>
      <c r="ABK44" s="93"/>
      <c r="ABL44" s="93"/>
      <c r="ABM44" s="93"/>
      <c r="ABN44" s="93"/>
      <c r="ABO44" s="93"/>
      <c r="ABP44" s="93"/>
      <c r="ABQ44" s="93"/>
      <c r="ABR44" s="93"/>
      <c r="ABS44" s="93"/>
      <c r="ABT44" s="93"/>
      <c r="ABU44" s="93"/>
      <c r="ABV44" s="93"/>
      <c r="ABW44" s="93"/>
      <c r="ABX44" s="93"/>
      <c r="ABY44" s="93"/>
      <c r="ABZ44" s="93"/>
      <c r="ACA44" s="93"/>
      <c r="ACB44" s="93"/>
      <c r="ACC44" s="93"/>
      <c r="ACD44" s="93"/>
      <c r="ACE44" s="93"/>
      <c r="ACF44" s="93"/>
      <c r="ACG44" s="93"/>
      <c r="ACH44" s="93"/>
      <c r="ACI44" s="93"/>
      <c r="ACJ44" s="93"/>
      <c r="ACK44" s="93"/>
      <c r="ACL44" s="93"/>
      <c r="ACM44" s="93"/>
      <c r="ACN44" s="93"/>
      <c r="ACO44" s="93"/>
      <c r="ACP44" s="93"/>
      <c r="ACQ44" s="93"/>
      <c r="ACR44" s="93"/>
      <c r="ACS44" s="93"/>
      <c r="ACT44" s="93"/>
      <c r="ACU44" s="93"/>
      <c r="ACV44" s="93"/>
      <c r="ACW44" s="93"/>
      <c r="ACX44" s="93"/>
      <c r="ACY44" s="93"/>
      <c r="ACZ44" s="93"/>
      <c r="ADA44" s="93"/>
      <c r="ADB44" s="93"/>
      <c r="ADC44" s="93"/>
      <c r="ADD44" s="93"/>
      <c r="ADE44" s="93"/>
      <c r="ADF44" s="93"/>
      <c r="ADG44" s="93"/>
      <c r="ADH44" s="93"/>
      <c r="ADI44" s="93"/>
      <c r="ADJ44" s="93"/>
      <c r="ADK44" s="93"/>
      <c r="ADL44" s="93"/>
      <c r="ADM44" s="93"/>
      <c r="ADN44" s="93"/>
      <c r="ADO44" s="93"/>
      <c r="ADP44" s="93"/>
      <c r="ADQ44" s="93"/>
      <c r="ADR44" s="93"/>
      <c r="ADS44" s="93"/>
      <c r="ADT44" s="93"/>
      <c r="ADU44" s="93"/>
      <c r="ADV44" s="93"/>
      <c r="ADW44" s="93"/>
      <c r="ADX44" s="93"/>
      <c r="ADY44" s="93"/>
      <c r="ADZ44" s="93"/>
      <c r="AEA44" s="93"/>
      <c r="AEB44" s="93"/>
      <c r="AEC44" s="93"/>
      <c r="AED44" s="93"/>
      <c r="AEE44" s="93"/>
      <c r="AEF44" s="93"/>
      <c r="AEG44" s="93"/>
      <c r="AEH44" s="93"/>
      <c r="AEI44" s="93"/>
      <c r="AEJ44" s="93"/>
      <c r="AEK44" s="93"/>
      <c r="AEL44" s="93"/>
      <c r="AEM44" s="93"/>
      <c r="AEN44" s="93"/>
      <c r="AEO44" s="93"/>
      <c r="AEP44" s="93"/>
      <c r="AEQ44" s="93"/>
      <c r="AER44" s="93"/>
      <c r="AES44" s="93"/>
      <c r="AET44" s="93"/>
      <c r="AEU44" s="93"/>
      <c r="AEV44" s="93"/>
      <c r="AEW44" s="93"/>
      <c r="AEX44" s="93"/>
      <c r="AEY44" s="93"/>
      <c r="AEZ44" s="93"/>
      <c r="AFA44" s="93"/>
      <c r="AFB44" s="93"/>
      <c r="AFC44" s="93"/>
      <c r="AFD44" s="93"/>
      <c r="AFE44" s="93"/>
      <c r="AFF44" s="93"/>
      <c r="AFG44" s="93"/>
      <c r="AFH44" s="93"/>
      <c r="AFI44" s="93"/>
      <c r="AFJ44" s="93"/>
      <c r="AFK44" s="93"/>
      <c r="AFL44" s="93"/>
      <c r="AFM44" s="93"/>
      <c r="AFN44" s="93"/>
      <c r="AFO44" s="93"/>
      <c r="AFP44" s="93"/>
      <c r="AFQ44" s="93"/>
      <c r="AFR44" s="93"/>
      <c r="AFS44" s="93"/>
      <c r="AFT44" s="93"/>
      <c r="AFU44" s="93"/>
      <c r="AFV44" s="93"/>
      <c r="AFW44" s="93"/>
      <c r="AFX44" s="93"/>
      <c r="AFY44" s="93"/>
      <c r="AFZ44" s="93"/>
      <c r="AGA44" s="93"/>
      <c r="AGB44" s="93"/>
      <c r="AGC44" s="93"/>
      <c r="AGD44" s="93"/>
      <c r="AGE44" s="93"/>
      <c r="AGF44" s="93"/>
      <c r="AGG44" s="93"/>
      <c r="AGH44" s="93"/>
      <c r="AGI44" s="93"/>
      <c r="AGJ44" s="93"/>
      <c r="AGK44" s="93"/>
      <c r="AGL44" s="93"/>
      <c r="AGM44" s="93"/>
      <c r="AGN44" s="93"/>
      <c r="AGO44" s="93"/>
      <c r="AGP44" s="93"/>
      <c r="AGQ44" s="93"/>
      <c r="AGR44" s="93"/>
      <c r="AGS44" s="93"/>
      <c r="AGT44" s="93"/>
      <c r="AGU44" s="93"/>
      <c r="AGV44" s="93"/>
      <c r="AGW44" s="93"/>
      <c r="AGX44" s="93"/>
      <c r="AGY44" s="93"/>
      <c r="AGZ44" s="93"/>
      <c r="AHA44" s="93"/>
      <c r="AHB44" s="93"/>
      <c r="AHC44" s="93"/>
      <c r="AHD44" s="93"/>
      <c r="AHE44" s="93"/>
      <c r="AHF44" s="93"/>
      <c r="AHG44" s="93"/>
      <c r="AHH44" s="93"/>
      <c r="AHI44" s="93"/>
      <c r="AHJ44" s="93"/>
      <c r="AHK44" s="93"/>
      <c r="AHL44" s="93"/>
      <c r="AHM44" s="93"/>
      <c r="AHN44" s="93"/>
      <c r="AHO44" s="93"/>
      <c r="AHP44" s="93"/>
      <c r="AHQ44" s="93"/>
      <c r="AHR44" s="93"/>
      <c r="AHS44" s="93"/>
      <c r="AHT44" s="93"/>
      <c r="AHU44" s="93"/>
      <c r="AHV44" s="93"/>
      <c r="AHW44" s="93"/>
      <c r="AHX44" s="93"/>
      <c r="AHY44" s="93"/>
      <c r="AHZ44" s="93"/>
      <c r="AIA44" s="93"/>
      <c r="AIB44" s="93"/>
      <c r="AIC44" s="93"/>
      <c r="AID44" s="93"/>
      <c r="AIE44" s="93"/>
      <c r="AIF44" s="93"/>
      <c r="AIG44" s="93"/>
      <c r="AIH44" s="93"/>
      <c r="AII44" s="93"/>
      <c r="AIJ44" s="93"/>
      <c r="AIK44" s="93"/>
      <c r="AIL44" s="93"/>
      <c r="AIM44" s="93"/>
      <c r="AIN44" s="93"/>
      <c r="AIO44" s="93"/>
      <c r="AIP44" s="93"/>
      <c r="AIQ44" s="93"/>
      <c r="AIR44" s="93"/>
      <c r="AIS44" s="93"/>
      <c r="AIT44" s="93"/>
      <c r="AIU44" s="93"/>
      <c r="AIV44" s="93"/>
      <c r="AIW44" s="93"/>
      <c r="AIX44" s="93"/>
      <c r="AIY44" s="93"/>
      <c r="AIZ44" s="93"/>
      <c r="AJA44" s="93"/>
      <c r="AJB44" s="93"/>
      <c r="AJC44" s="93"/>
      <c r="AJD44" s="93"/>
      <c r="AJE44" s="93"/>
      <c r="AJF44" s="93"/>
      <c r="AJG44" s="93"/>
      <c r="AJH44" s="93"/>
      <c r="AJI44" s="93"/>
      <c r="AJJ44" s="93"/>
      <c r="AJK44" s="93"/>
      <c r="AJL44" s="93"/>
      <c r="AJM44" s="93"/>
      <c r="AJN44" s="93"/>
      <c r="AJO44" s="93"/>
      <c r="AJP44" s="93"/>
      <c r="AJQ44" s="93"/>
      <c r="AJR44" s="93"/>
      <c r="AJS44" s="93"/>
      <c r="AJT44" s="93"/>
      <c r="AJU44" s="93"/>
      <c r="AJV44" s="93"/>
      <c r="AJW44" s="93"/>
      <c r="AJX44" s="93"/>
      <c r="AJY44" s="93"/>
      <c r="AJZ44" s="93"/>
      <c r="AKA44" s="93"/>
      <c r="AKB44" s="93"/>
      <c r="AKC44" s="93"/>
      <c r="AKD44" s="93"/>
      <c r="AKE44" s="93"/>
      <c r="AKF44" s="93"/>
      <c r="AKG44" s="93"/>
      <c r="AKH44" s="93"/>
      <c r="AKI44" s="93"/>
      <c r="AKJ44" s="93"/>
      <c r="AKK44" s="93"/>
      <c r="AKL44" s="93"/>
      <c r="AKM44" s="93"/>
      <c r="AKN44" s="93"/>
      <c r="AKO44" s="93"/>
      <c r="AKP44" s="93"/>
      <c r="AKQ44" s="93"/>
      <c r="AKR44" s="93"/>
      <c r="AKS44" s="93"/>
      <c r="AKT44" s="93"/>
      <c r="AKU44" s="93"/>
      <c r="AKV44" s="93"/>
      <c r="AKW44" s="93"/>
      <c r="AKX44" s="93"/>
      <c r="AKY44" s="93"/>
      <c r="AKZ44" s="93"/>
      <c r="ALA44" s="93"/>
      <c r="ALB44" s="93"/>
      <c r="ALC44" s="93"/>
      <c r="ALD44" s="93"/>
      <c r="ALE44" s="93"/>
      <c r="ALF44" s="93"/>
      <c r="ALG44" s="93"/>
      <c r="ALH44" s="93"/>
      <c r="ALI44" s="93"/>
      <c r="ALJ44" s="93"/>
      <c r="ALK44" s="93"/>
      <c r="ALL44" s="93"/>
      <c r="ALM44" s="93"/>
      <c r="ALN44" s="93"/>
      <c r="ALO44" s="93"/>
      <c r="ALP44" s="93"/>
      <c r="ALQ44" s="93"/>
      <c r="ALR44" s="93"/>
      <c r="ALS44" s="93"/>
      <c r="ALT44" s="93"/>
      <c r="ALU44" s="93"/>
      <c r="ALV44" s="93"/>
      <c r="ALW44" s="93"/>
      <c r="ALX44" s="93"/>
      <c r="ALY44" s="93"/>
      <c r="ALZ44" s="93"/>
      <c r="AMA44" s="93"/>
      <c r="AMB44" s="93"/>
      <c r="AMC44" s="93"/>
      <c r="AMD44" s="93"/>
      <c r="AME44" s="93"/>
      <c r="AMF44" s="93"/>
      <c r="AMG44" s="93"/>
      <c r="AMH44" s="93"/>
      <c r="AMI44" s="93"/>
      <c r="AMJ44" s="93"/>
      <c r="AMK44" s="93"/>
      <c r="AML44" s="93"/>
      <c r="AMM44" s="93"/>
      <c r="AMN44" s="93"/>
      <c r="AMO44" s="93"/>
      <c r="AMP44" s="93"/>
      <c r="AMQ44" s="93"/>
      <c r="AMR44" s="93"/>
      <c r="AMS44" s="93"/>
      <c r="AMT44" s="93"/>
      <c r="AMU44" s="93"/>
      <c r="AMV44" s="93"/>
      <c r="AMW44" s="93"/>
      <c r="AMX44" s="93"/>
      <c r="AMY44" s="93"/>
      <c r="AMZ44" s="93"/>
      <c r="ANA44" s="93"/>
      <c r="ANB44" s="93"/>
      <c r="ANC44" s="93"/>
      <c r="AND44" s="93"/>
      <c r="ANE44" s="93"/>
      <c r="ANF44" s="93"/>
      <c r="ANG44" s="93"/>
      <c r="ANH44" s="93"/>
      <c r="ANI44" s="93"/>
      <c r="ANJ44" s="93"/>
      <c r="ANK44" s="93"/>
      <c r="ANL44" s="93"/>
      <c r="ANM44" s="93"/>
      <c r="ANN44" s="93"/>
      <c r="ANO44" s="93"/>
      <c r="ANP44" s="93"/>
      <c r="ANQ44" s="93"/>
      <c r="ANR44" s="93"/>
      <c r="ANS44" s="93"/>
      <c r="ANT44" s="93"/>
      <c r="ANU44" s="93"/>
      <c r="ANV44" s="93"/>
      <c r="ANW44" s="93"/>
      <c r="ANX44" s="93"/>
      <c r="ANY44" s="93"/>
      <c r="ANZ44" s="93"/>
      <c r="AOA44" s="93"/>
      <c r="AOB44" s="93"/>
      <c r="AOC44" s="93"/>
      <c r="AOD44" s="93"/>
      <c r="AOE44" s="93"/>
      <c r="AOF44" s="93"/>
      <c r="AOG44" s="93"/>
      <c r="AOH44" s="93"/>
      <c r="AOI44" s="93"/>
      <c r="AOJ44" s="93"/>
      <c r="AOK44" s="93"/>
      <c r="AOL44" s="93"/>
      <c r="AOM44" s="93"/>
      <c r="AON44" s="93"/>
      <c r="AOO44" s="93"/>
      <c r="AOP44" s="93"/>
      <c r="AOQ44" s="93"/>
      <c r="AOR44" s="93"/>
      <c r="AOS44" s="93"/>
      <c r="AOT44" s="93"/>
      <c r="AOU44" s="93"/>
      <c r="AOV44" s="93"/>
      <c r="AOW44" s="93"/>
      <c r="AOX44" s="93"/>
      <c r="AOY44" s="93"/>
      <c r="AOZ44" s="93"/>
      <c r="APA44" s="93"/>
      <c r="APB44" s="93"/>
      <c r="APC44" s="93"/>
      <c r="APD44" s="93"/>
      <c r="APE44" s="93"/>
      <c r="APF44" s="93"/>
      <c r="APG44" s="93"/>
      <c r="APH44" s="93"/>
      <c r="API44" s="93"/>
      <c r="APJ44" s="93"/>
      <c r="APK44" s="93"/>
      <c r="APL44" s="93"/>
      <c r="APM44" s="93"/>
      <c r="APN44" s="93"/>
      <c r="APO44" s="93"/>
      <c r="APP44" s="93"/>
      <c r="APQ44" s="93"/>
      <c r="APR44" s="93"/>
      <c r="APS44" s="93"/>
      <c r="APT44" s="93"/>
      <c r="APU44" s="93"/>
      <c r="APV44" s="93"/>
      <c r="APW44" s="93"/>
      <c r="APX44" s="93"/>
      <c r="APY44" s="93"/>
      <c r="APZ44" s="93"/>
      <c r="AQA44" s="93"/>
      <c r="AQB44" s="93"/>
      <c r="AQC44" s="93"/>
      <c r="AQD44" s="93"/>
      <c r="AQE44" s="93"/>
      <c r="AQF44" s="93"/>
      <c r="AQG44" s="93"/>
      <c r="AQH44" s="93"/>
      <c r="AQI44" s="93"/>
      <c r="AQJ44" s="93"/>
      <c r="AQK44" s="93"/>
      <c r="AQL44" s="93"/>
      <c r="AQM44" s="93"/>
      <c r="AQN44" s="93"/>
      <c r="AQO44" s="93"/>
      <c r="AQP44" s="93"/>
      <c r="AQQ44" s="93"/>
      <c r="AQR44" s="93"/>
      <c r="AQS44" s="93"/>
      <c r="AQT44" s="93"/>
      <c r="AQU44" s="93"/>
      <c r="AQV44" s="93"/>
      <c r="AQW44" s="93"/>
      <c r="AQX44" s="93"/>
      <c r="AQY44" s="93"/>
      <c r="AQZ44" s="93"/>
      <c r="ARA44" s="93"/>
      <c r="ARB44" s="93"/>
      <c r="ARC44" s="93"/>
      <c r="ARD44" s="93"/>
      <c r="ARE44" s="93"/>
      <c r="ARF44" s="93"/>
      <c r="ARG44" s="93"/>
      <c r="ARH44" s="93"/>
      <c r="ARI44" s="93"/>
      <c r="ARJ44" s="93"/>
      <c r="ARK44" s="93"/>
      <c r="ARL44" s="93"/>
      <c r="ARM44" s="93"/>
      <c r="ARN44" s="93"/>
      <c r="ARO44" s="93"/>
      <c r="ARP44" s="93"/>
      <c r="ARQ44" s="93"/>
      <c r="ARR44" s="93"/>
      <c r="ARS44" s="93"/>
      <c r="ART44" s="93"/>
      <c r="ARU44" s="93"/>
      <c r="ARV44" s="93"/>
      <c r="ARW44" s="93"/>
      <c r="ARX44" s="93"/>
      <c r="ARY44" s="93"/>
      <c r="ARZ44" s="93"/>
      <c r="ASA44" s="93"/>
      <c r="ASB44" s="93"/>
      <c r="ASC44" s="93"/>
      <c r="ASD44" s="93"/>
      <c r="ASE44" s="93"/>
      <c r="ASF44" s="93"/>
      <c r="ASG44" s="93"/>
      <c r="ASH44" s="93"/>
      <c r="ASI44" s="93"/>
      <c r="ASJ44" s="93"/>
      <c r="ASK44" s="93"/>
      <c r="ASL44" s="93"/>
      <c r="ASM44" s="93"/>
      <c r="ASN44" s="93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27809.897955912671</v>
      </c>
      <c r="F45" s="101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  <c r="PP45" s="93"/>
      <c r="PQ45" s="93"/>
      <c r="PR45" s="93"/>
      <c r="PS45" s="93"/>
      <c r="PT45" s="93"/>
      <c r="PU45" s="93"/>
      <c r="PV45" s="93"/>
      <c r="PW45" s="93"/>
      <c r="PX45" s="93"/>
      <c r="PY45" s="93"/>
      <c r="PZ45" s="93"/>
      <c r="QA45" s="93"/>
      <c r="QB45" s="93"/>
      <c r="QC45" s="93"/>
      <c r="QD45" s="93"/>
      <c r="QE45" s="93"/>
      <c r="QF45" s="93"/>
      <c r="QG45" s="93"/>
      <c r="QH45" s="93"/>
      <c r="QI45" s="93"/>
      <c r="QJ45" s="93"/>
      <c r="QK45" s="93"/>
      <c r="QL45" s="93"/>
      <c r="QM45" s="93"/>
      <c r="QN45" s="93"/>
      <c r="QO45" s="93"/>
      <c r="QP45" s="93"/>
      <c r="QQ45" s="93"/>
      <c r="QR45" s="93"/>
      <c r="QS45" s="93"/>
      <c r="QT45" s="93"/>
      <c r="QU45" s="93"/>
      <c r="QV45" s="93"/>
      <c r="QW45" s="93"/>
      <c r="QX45" s="93"/>
      <c r="QY45" s="93"/>
      <c r="QZ45" s="93"/>
      <c r="RA45" s="93"/>
      <c r="RB45" s="93"/>
      <c r="RC45" s="93"/>
      <c r="RD45" s="93"/>
      <c r="RE45" s="93"/>
      <c r="RF45" s="93"/>
      <c r="RG45" s="93"/>
      <c r="RH45" s="93"/>
      <c r="RI45" s="93"/>
      <c r="RJ45" s="93"/>
      <c r="RK45" s="93"/>
      <c r="RL45" s="93"/>
      <c r="RM45" s="93"/>
      <c r="RN45" s="93"/>
      <c r="RO45" s="93"/>
      <c r="RP45" s="93"/>
      <c r="RQ45" s="93"/>
      <c r="RR45" s="93"/>
      <c r="RS45" s="93"/>
      <c r="RT45" s="93"/>
      <c r="RU45" s="93"/>
      <c r="RV45" s="93"/>
      <c r="RW45" s="93"/>
      <c r="RX45" s="93"/>
      <c r="RY45" s="93"/>
      <c r="RZ45" s="93"/>
      <c r="SA45" s="93"/>
      <c r="SB45" s="93"/>
      <c r="SC45" s="93"/>
      <c r="SD45" s="93"/>
      <c r="SE45" s="93"/>
      <c r="SF45" s="93"/>
      <c r="SG45" s="93"/>
      <c r="SH45" s="93"/>
      <c r="SI45" s="93"/>
      <c r="SJ45" s="93"/>
      <c r="SK45" s="93"/>
      <c r="SL45" s="93"/>
      <c r="SM45" s="93"/>
      <c r="SN45" s="93"/>
      <c r="SO45" s="93"/>
      <c r="SP45" s="93"/>
      <c r="SQ45" s="93"/>
      <c r="SR45" s="93"/>
      <c r="SS45" s="93"/>
      <c r="ST45" s="93"/>
      <c r="SU45" s="93"/>
      <c r="SV45" s="93"/>
      <c r="SW45" s="93"/>
      <c r="SX45" s="93"/>
      <c r="SY45" s="93"/>
      <c r="SZ45" s="93"/>
      <c r="TA45" s="93"/>
      <c r="TB45" s="93"/>
      <c r="TC45" s="93"/>
      <c r="TD45" s="93"/>
      <c r="TE45" s="93"/>
      <c r="TF45" s="93"/>
      <c r="TG45" s="93"/>
      <c r="TH45" s="93"/>
      <c r="TI45" s="93"/>
      <c r="TJ45" s="93"/>
      <c r="TK45" s="93"/>
      <c r="TL45" s="93"/>
      <c r="TM45" s="93"/>
      <c r="TN45" s="93"/>
      <c r="TO45" s="93"/>
      <c r="TP45" s="93"/>
      <c r="TQ45" s="93"/>
      <c r="TR45" s="93"/>
      <c r="TS45" s="93"/>
      <c r="TT45" s="93"/>
      <c r="TU45" s="93"/>
      <c r="TV45" s="93"/>
      <c r="TW45" s="93"/>
      <c r="TX45" s="93"/>
      <c r="TY45" s="93"/>
      <c r="TZ45" s="93"/>
      <c r="UA45" s="93"/>
      <c r="UB45" s="93"/>
      <c r="UC45" s="93"/>
      <c r="UD45" s="93"/>
      <c r="UE45" s="93"/>
      <c r="UF45" s="93"/>
      <c r="UG45" s="93"/>
      <c r="UH45" s="93"/>
      <c r="UI45" s="93"/>
      <c r="UJ45" s="93"/>
      <c r="UK45" s="93"/>
      <c r="UL45" s="93"/>
      <c r="UM45" s="93"/>
      <c r="UN45" s="93"/>
      <c r="UO45" s="93"/>
      <c r="UP45" s="93"/>
      <c r="UQ45" s="93"/>
      <c r="UR45" s="93"/>
      <c r="US45" s="93"/>
      <c r="UT45" s="93"/>
      <c r="UU45" s="93"/>
      <c r="UV45" s="93"/>
      <c r="UW45" s="93"/>
      <c r="UX45" s="93"/>
      <c r="UY45" s="93"/>
      <c r="UZ45" s="93"/>
      <c r="VA45" s="93"/>
      <c r="VB45" s="93"/>
      <c r="VC45" s="93"/>
      <c r="VD45" s="93"/>
      <c r="VE45" s="93"/>
      <c r="VF45" s="93"/>
      <c r="VG45" s="93"/>
      <c r="VH45" s="93"/>
      <c r="VI45" s="93"/>
      <c r="VJ45" s="93"/>
      <c r="VK45" s="93"/>
      <c r="VL45" s="93"/>
      <c r="VM45" s="93"/>
      <c r="VN45" s="93"/>
      <c r="VO45" s="93"/>
      <c r="VP45" s="93"/>
      <c r="VQ45" s="93"/>
      <c r="VR45" s="93"/>
      <c r="VS45" s="93"/>
      <c r="VT45" s="93"/>
      <c r="VU45" s="93"/>
      <c r="VV45" s="93"/>
      <c r="VW45" s="93"/>
      <c r="VX45" s="93"/>
      <c r="VY45" s="93"/>
      <c r="VZ45" s="93"/>
      <c r="WA45" s="93"/>
      <c r="WB45" s="93"/>
      <c r="WC45" s="93"/>
      <c r="WD45" s="93"/>
      <c r="WE45" s="93"/>
      <c r="WF45" s="93"/>
      <c r="WG45" s="93"/>
      <c r="WH45" s="93"/>
      <c r="WI45" s="93"/>
      <c r="WJ45" s="93"/>
      <c r="WK45" s="93"/>
      <c r="WL45" s="93"/>
      <c r="WM45" s="93"/>
      <c r="WN45" s="93"/>
      <c r="WO45" s="93"/>
      <c r="WP45" s="93"/>
      <c r="WQ45" s="93"/>
      <c r="WR45" s="93"/>
      <c r="WS45" s="93"/>
      <c r="WT45" s="93"/>
      <c r="WU45" s="93"/>
      <c r="WV45" s="93"/>
      <c r="WW45" s="93"/>
      <c r="WX45" s="93"/>
      <c r="WY45" s="93"/>
      <c r="WZ45" s="93"/>
      <c r="XA45" s="93"/>
      <c r="XB45" s="93"/>
      <c r="XC45" s="93"/>
      <c r="XD45" s="93"/>
      <c r="XE45" s="93"/>
      <c r="XF45" s="93"/>
      <c r="XG45" s="93"/>
      <c r="XH45" s="93"/>
      <c r="XI45" s="93"/>
      <c r="XJ45" s="93"/>
      <c r="XK45" s="93"/>
      <c r="XL45" s="93"/>
      <c r="XM45" s="93"/>
      <c r="XN45" s="93"/>
      <c r="XO45" s="93"/>
      <c r="XP45" s="93"/>
      <c r="XQ45" s="93"/>
      <c r="XR45" s="93"/>
      <c r="XS45" s="93"/>
      <c r="XT45" s="93"/>
      <c r="XU45" s="93"/>
      <c r="XV45" s="93"/>
      <c r="XW45" s="93"/>
      <c r="XX45" s="93"/>
      <c r="XY45" s="93"/>
      <c r="XZ45" s="93"/>
      <c r="YA45" s="93"/>
      <c r="YB45" s="93"/>
      <c r="YC45" s="93"/>
      <c r="YD45" s="93"/>
      <c r="YE45" s="93"/>
      <c r="YF45" s="93"/>
      <c r="YG45" s="93"/>
      <c r="YH45" s="93"/>
      <c r="YI45" s="93"/>
      <c r="YJ45" s="93"/>
      <c r="YK45" s="93"/>
      <c r="YL45" s="93"/>
      <c r="YM45" s="93"/>
      <c r="YN45" s="93"/>
      <c r="YO45" s="93"/>
      <c r="YP45" s="93"/>
      <c r="YQ45" s="93"/>
      <c r="YR45" s="93"/>
      <c r="YS45" s="93"/>
      <c r="YT45" s="93"/>
      <c r="YU45" s="93"/>
      <c r="YV45" s="93"/>
      <c r="YW45" s="93"/>
      <c r="YX45" s="93"/>
      <c r="YY45" s="93"/>
      <c r="YZ45" s="93"/>
      <c r="ZA45" s="93"/>
      <c r="ZB45" s="93"/>
      <c r="ZC45" s="93"/>
      <c r="ZD45" s="93"/>
      <c r="ZE45" s="93"/>
      <c r="ZF45" s="93"/>
      <c r="ZG45" s="93"/>
      <c r="ZH45" s="93"/>
      <c r="ZI45" s="93"/>
      <c r="ZJ45" s="93"/>
      <c r="ZK45" s="93"/>
      <c r="ZL45" s="93"/>
      <c r="ZM45" s="93"/>
      <c r="ZN45" s="93"/>
      <c r="ZO45" s="93"/>
      <c r="ZP45" s="93"/>
      <c r="ZQ45" s="93"/>
      <c r="ZR45" s="93"/>
      <c r="ZS45" s="93"/>
      <c r="ZT45" s="93"/>
      <c r="ZU45" s="93"/>
      <c r="ZV45" s="93"/>
      <c r="ZW45" s="93"/>
      <c r="ZX45" s="93"/>
      <c r="ZY45" s="93"/>
      <c r="ZZ45" s="93"/>
      <c r="AAA45" s="93"/>
      <c r="AAB45" s="93"/>
      <c r="AAC45" s="93"/>
      <c r="AAD45" s="93"/>
      <c r="AAE45" s="93"/>
      <c r="AAF45" s="93"/>
      <c r="AAG45" s="93"/>
      <c r="AAH45" s="93"/>
      <c r="AAI45" s="93"/>
      <c r="AAJ45" s="93"/>
      <c r="AAK45" s="93"/>
      <c r="AAL45" s="93"/>
      <c r="AAM45" s="93"/>
      <c r="AAN45" s="93"/>
      <c r="AAO45" s="93"/>
      <c r="AAP45" s="93"/>
      <c r="AAQ45" s="93"/>
      <c r="AAR45" s="93"/>
      <c r="AAS45" s="93"/>
      <c r="AAT45" s="93"/>
      <c r="AAU45" s="93"/>
      <c r="AAV45" s="93"/>
      <c r="AAW45" s="93"/>
      <c r="AAX45" s="93"/>
      <c r="AAY45" s="93"/>
      <c r="AAZ45" s="93"/>
      <c r="ABA45" s="93"/>
      <c r="ABB45" s="93"/>
      <c r="ABC45" s="93"/>
      <c r="ABD45" s="93"/>
      <c r="ABE45" s="93"/>
      <c r="ABF45" s="93"/>
      <c r="ABG45" s="93"/>
      <c r="ABH45" s="93"/>
      <c r="ABI45" s="93"/>
      <c r="ABJ45" s="93"/>
      <c r="ABK45" s="93"/>
      <c r="ABL45" s="93"/>
      <c r="ABM45" s="93"/>
      <c r="ABN45" s="93"/>
      <c r="ABO45" s="93"/>
      <c r="ABP45" s="93"/>
      <c r="ABQ45" s="93"/>
      <c r="ABR45" s="93"/>
      <c r="ABS45" s="93"/>
      <c r="ABT45" s="93"/>
      <c r="ABU45" s="93"/>
      <c r="ABV45" s="93"/>
      <c r="ABW45" s="93"/>
      <c r="ABX45" s="93"/>
      <c r="ABY45" s="93"/>
      <c r="ABZ45" s="93"/>
      <c r="ACA45" s="93"/>
      <c r="ACB45" s="93"/>
      <c r="ACC45" s="93"/>
      <c r="ACD45" s="93"/>
      <c r="ACE45" s="93"/>
      <c r="ACF45" s="93"/>
      <c r="ACG45" s="93"/>
      <c r="ACH45" s="93"/>
      <c r="ACI45" s="93"/>
      <c r="ACJ45" s="93"/>
      <c r="ACK45" s="93"/>
      <c r="ACL45" s="93"/>
      <c r="ACM45" s="93"/>
      <c r="ACN45" s="93"/>
      <c r="ACO45" s="93"/>
      <c r="ACP45" s="93"/>
      <c r="ACQ45" s="93"/>
      <c r="ACR45" s="93"/>
      <c r="ACS45" s="93"/>
      <c r="ACT45" s="93"/>
      <c r="ACU45" s="93"/>
      <c r="ACV45" s="93"/>
      <c r="ACW45" s="93"/>
      <c r="ACX45" s="93"/>
      <c r="ACY45" s="93"/>
      <c r="ACZ45" s="93"/>
      <c r="ADA45" s="93"/>
      <c r="ADB45" s="93"/>
      <c r="ADC45" s="93"/>
      <c r="ADD45" s="93"/>
      <c r="ADE45" s="93"/>
      <c r="ADF45" s="93"/>
      <c r="ADG45" s="93"/>
      <c r="ADH45" s="93"/>
      <c r="ADI45" s="93"/>
      <c r="ADJ45" s="93"/>
      <c r="ADK45" s="93"/>
      <c r="ADL45" s="93"/>
      <c r="ADM45" s="93"/>
      <c r="ADN45" s="93"/>
      <c r="ADO45" s="93"/>
      <c r="ADP45" s="93"/>
      <c r="ADQ45" s="93"/>
      <c r="ADR45" s="93"/>
      <c r="ADS45" s="93"/>
      <c r="ADT45" s="93"/>
      <c r="ADU45" s="93"/>
      <c r="ADV45" s="93"/>
      <c r="ADW45" s="93"/>
      <c r="ADX45" s="93"/>
      <c r="ADY45" s="93"/>
      <c r="ADZ45" s="93"/>
      <c r="AEA45" s="93"/>
      <c r="AEB45" s="93"/>
      <c r="AEC45" s="93"/>
      <c r="AED45" s="93"/>
      <c r="AEE45" s="93"/>
      <c r="AEF45" s="93"/>
      <c r="AEG45" s="93"/>
      <c r="AEH45" s="93"/>
      <c r="AEI45" s="93"/>
      <c r="AEJ45" s="93"/>
      <c r="AEK45" s="93"/>
      <c r="AEL45" s="93"/>
      <c r="AEM45" s="93"/>
      <c r="AEN45" s="93"/>
      <c r="AEO45" s="93"/>
      <c r="AEP45" s="93"/>
      <c r="AEQ45" s="93"/>
      <c r="AER45" s="93"/>
      <c r="AES45" s="93"/>
      <c r="AET45" s="93"/>
      <c r="AEU45" s="93"/>
      <c r="AEV45" s="93"/>
      <c r="AEW45" s="93"/>
      <c r="AEX45" s="93"/>
      <c r="AEY45" s="93"/>
      <c r="AEZ45" s="93"/>
      <c r="AFA45" s="93"/>
      <c r="AFB45" s="93"/>
      <c r="AFC45" s="93"/>
      <c r="AFD45" s="93"/>
      <c r="AFE45" s="93"/>
      <c r="AFF45" s="93"/>
      <c r="AFG45" s="93"/>
      <c r="AFH45" s="93"/>
      <c r="AFI45" s="93"/>
      <c r="AFJ45" s="93"/>
      <c r="AFK45" s="93"/>
      <c r="AFL45" s="93"/>
      <c r="AFM45" s="93"/>
      <c r="AFN45" s="93"/>
      <c r="AFO45" s="93"/>
      <c r="AFP45" s="93"/>
      <c r="AFQ45" s="93"/>
      <c r="AFR45" s="93"/>
      <c r="AFS45" s="93"/>
      <c r="AFT45" s="93"/>
      <c r="AFU45" s="93"/>
      <c r="AFV45" s="93"/>
      <c r="AFW45" s="93"/>
      <c r="AFX45" s="93"/>
      <c r="AFY45" s="93"/>
      <c r="AFZ45" s="93"/>
      <c r="AGA45" s="93"/>
      <c r="AGB45" s="93"/>
      <c r="AGC45" s="93"/>
      <c r="AGD45" s="93"/>
      <c r="AGE45" s="93"/>
      <c r="AGF45" s="93"/>
      <c r="AGG45" s="93"/>
      <c r="AGH45" s="93"/>
      <c r="AGI45" s="93"/>
      <c r="AGJ45" s="93"/>
      <c r="AGK45" s="93"/>
      <c r="AGL45" s="93"/>
      <c r="AGM45" s="93"/>
      <c r="AGN45" s="93"/>
      <c r="AGO45" s="93"/>
      <c r="AGP45" s="93"/>
      <c r="AGQ45" s="93"/>
      <c r="AGR45" s="93"/>
      <c r="AGS45" s="93"/>
      <c r="AGT45" s="93"/>
      <c r="AGU45" s="93"/>
      <c r="AGV45" s="93"/>
      <c r="AGW45" s="93"/>
      <c r="AGX45" s="93"/>
      <c r="AGY45" s="93"/>
      <c r="AGZ45" s="93"/>
      <c r="AHA45" s="93"/>
      <c r="AHB45" s="93"/>
      <c r="AHC45" s="93"/>
      <c r="AHD45" s="93"/>
      <c r="AHE45" s="93"/>
      <c r="AHF45" s="93"/>
      <c r="AHG45" s="93"/>
      <c r="AHH45" s="93"/>
      <c r="AHI45" s="93"/>
      <c r="AHJ45" s="93"/>
      <c r="AHK45" s="93"/>
      <c r="AHL45" s="93"/>
      <c r="AHM45" s="93"/>
      <c r="AHN45" s="93"/>
      <c r="AHO45" s="93"/>
      <c r="AHP45" s="93"/>
      <c r="AHQ45" s="93"/>
      <c r="AHR45" s="93"/>
      <c r="AHS45" s="93"/>
      <c r="AHT45" s="93"/>
      <c r="AHU45" s="93"/>
      <c r="AHV45" s="93"/>
      <c r="AHW45" s="93"/>
      <c r="AHX45" s="93"/>
      <c r="AHY45" s="93"/>
      <c r="AHZ45" s="93"/>
      <c r="AIA45" s="93"/>
      <c r="AIB45" s="93"/>
      <c r="AIC45" s="93"/>
      <c r="AID45" s="93"/>
      <c r="AIE45" s="93"/>
      <c r="AIF45" s="93"/>
      <c r="AIG45" s="93"/>
      <c r="AIH45" s="93"/>
      <c r="AII45" s="93"/>
      <c r="AIJ45" s="93"/>
      <c r="AIK45" s="93"/>
      <c r="AIL45" s="93"/>
      <c r="AIM45" s="93"/>
      <c r="AIN45" s="93"/>
      <c r="AIO45" s="93"/>
      <c r="AIP45" s="93"/>
      <c r="AIQ45" s="93"/>
      <c r="AIR45" s="93"/>
      <c r="AIS45" s="93"/>
      <c r="AIT45" s="93"/>
      <c r="AIU45" s="93"/>
      <c r="AIV45" s="93"/>
      <c r="AIW45" s="93"/>
      <c r="AIX45" s="93"/>
      <c r="AIY45" s="93"/>
      <c r="AIZ45" s="93"/>
      <c r="AJA45" s="93"/>
      <c r="AJB45" s="93"/>
      <c r="AJC45" s="93"/>
      <c r="AJD45" s="93"/>
      <c r="AJE45" s="93"/>
      <c r="AJF45" s="93"/>
      <c r="AJG45" s="93"/>
      <c r="AJH45" s="93"/>
      <c r="AJI45" s="93"/>
      <c r="AJJ45" s="93"/>
      <c r="AJK45" s="93"/>
      <c r="AJL45" s="93"/>
      <c r="AJM45" s="93"/>
      <c r="AJN45" s="93"/>
      <c r="AJO45" s="93"/>
      <c r="AJP45" s="93"/>
      <c r="AJQ45" s="93"/>
      <c r="AJR45" s="93"/>
      <c r="AJS45" s="93"/>
      <c r="AJT45" s="93"/>
      <c r="AJU45" s="93"/>
      <c r="AJV45" s="93"/>
      <c r="AJW45" s="93"/>
      <c r="AJX45" s="93"/>
      <c r="AJY45" s="93"/>
      <c r="AJZ45" s="93"/>
      <c r="AKA45" s="93"/>
      <c r="AKB45" s="93"/>
      <c r="AKC45" s="93"/>
      <c r="AKD45" s="93"/>
      <c r="AKE45" s="93"/>
      <c r="AKF45" s="93"/>
      <c r="AKG45" s="93"/>
      <c r="AKH45" s="93"/>
      <c r="AKI45" s="93"/>
      <c r="AKJ45" s="93"/>
      <c r="AKK45" s="93"/>
      <c r="AKL45" s="93"/>
      <c r="AKM45" s="93"/>
      <c r="AKN45" s="93"/>
      <c r="AKO45" s="93"/>
      <c r="AKP45" s="93"/>
      <c r="AKQ45" s="93"/>
      <c r="AKR45" s="93"/>
      <c r="AKS45" s="93"/>
      <c r="AKT45" s="93"/>
      <c r="AKU45" s="93"/>
      <c r="AKV45" s="93"/>
      <c r="AKW45" s="93"/>
      <c r="AKX45" s="93"/>
      <c r="AKY45" s="93"/>
      <c r="AKZ45" s="93"/>
      <c r="ALA45" s="93"/>
      <c r="ALB45" s="93"/>
      <c r="ALC45" s="93"/>
      <c r="ALD45" s="93"/>
      <c r="ALE45" s="93"/>
      <c r="ALF45" s="93"/>
      <c r="ALG45" s="93"/>
      <c r="ALH45" s="93"/>
      <c r="ALI45" s="93"/>
      <c r="ALJ45" s="93"/>
      <c r="ALK45" s="93"/>
      <c r="ALL45" s="93"/>
      <c r="ALM45" s="93"/>
      <c r="ALN45" s="93"/>
      <c r="ALO45" s="93"/>
      <c r="ALP45" s="93"/>
      <c r="ALQ45" s="93"/>
      <c r="ALR45" s="93"/>
      <c r="ALS45" s="93"/>
      <c r="ALT45" s="93"/>
      <c r="ALU45" s="93"/>
      <c r="ALV45" s="93"/>
      <c r="ALW45" s="93"/>
      <c r="ALX45" s="93"/>
      <c r="ALY45" s="93"/>
      <c r="ALZ45" s="93"/>
      <c r="AMA45" s="93"/>
      <c r="AMB45" s="93"/>
      <c r="AMC45" s="93"/>
      <c r="AMD45" s="93"/>
      <c r="AME45" s="93"/>
      <c r="AMF45" s="93"/>
      <c r="AMG45" s="93"/>
      <c r="AMH45" s="93"/>
      <c r="AMI45" s="93"/>
      <c r="AMJ45" s="93"/>
      <c r="AMK45" s="93"/>
      <c r="AML45" s="93"/>
      <c r="AMM45" s="93"/>
      <c r="AMN45" s="93"/>
      <c r="AMO45" s="93"/>
      <c r="AMP45" s="93"/>
      <c r="AMQ45" s="93"/>
      <c r="AMR45" s="93"/>
      <c r="AMS45" s="93"/>
      <c r="AMT45" s="93"/>
      <c r="AMU45" s="93"/>
      <c r="AMV45" s="93"/>
      <c r="AMW45" s="93"/>
      <c r="AMX45" s="93"/>
      <c r="AMY45" s="93"/>
      <c r="AMZ45" s="93"/>
      <c r="ANA45" s="93"/>
      <c r="ANB45" s="93"/>
      <c r="ANC45" s="93"/>
      <c r="AND45" s="93"/>
      <c r="ANE45" s="93"/>
      <c r="ANF45" s="93"/>
      <c r="ANG45" s="93"/>
      <c r="ANH45" s="93"/>
      <c r="ANI45" s="93"/>
      <c r="ANJ45" s="93"/>
      <c r="ANK45" s="93"/>
      <c r="ANL45" s="93"/>
      <c r="ANM45" s="93"/>
      <c r="ANN45" s="93"/>
      <c r="ANO45" s="93"/>
      <c r="ANP45" s="93"/>
      <c r="ANQ45" s="93"/>
      <c r="ANR45" s="93"/>
      <c r="ANS45" s="93"/>
      <c r="ANT45" s="93"/>
      <c r="ANU45" s="93"/>
      <c r="ANV45" s="93"/>
      <c r="ANW45" s="93"/>
      <c r="ANX45" s="93"/>
      <c r="ANY45" s="93"/>
      <c r="ANZ45" s="93"/>
      <c r="AOA45" s="93"/>
      <c r="AOB45" s="93"/>
      <c r="AOC45" s="93"/>
      <c r="AOD45" s="93"/>
      <c r="AOE45" s="93"/>
      <c r="AOF45" s="93"/>
      <c r="AOG45" s="93"/>
      <c r="AOH45" s="93"/>
      <c r="AOI45" s="93"/>
      <c r="AOJ45" s="93"/>
      <c r="AOK45" s="93"/>
      <c r="AOL45" s="93"/>
      <c r="AOM45" s="93"/>
      <c r="AON45" s="93"/>
      <c r="AOO45" s="93"/>
      <c r="AOP45" s="93"/>
      <c r="AOQ45" s="93"/>
      <c r="AOR45" s="93"/>
      <c r="AOS45" s="93"/>
      <c r="AOT45" s="93"/>
      <c r="AOU45" s="93"/>
      <c r="AOV45" s="93"/>
      <c r="AOW45" s="93"/>
      <c r="AOX45" s="93"/>
      <c r="AOY45" s="93"/>
      <c r="AOZ45" s="93"/>
      <c r="APA45" s="93"/>
      <c r="APB45" s="93"/>
      <c r="APC45" s="93"/>
      <c r="APD45" s="93"/>
      <c r="APE45" s="93"/>
      <c r="APF45" s="93"/>
      <c r="APG45" s="93"/>
      <c r="APH45" s="93"/>
      <c r="API45" s="93"/>
      <c r="APJ45" s="93"/>
      <c r="APK45" s="93"/>
      <c r="APL45" s="93"/>
      <c r="APM45" s="93"/>
      <c r="APN45" s="93"/>
      <c r="APO45" s="93"/>
      <c r="APP45" s="93"/>
      <c r="APQ45" s="93"/>
      <c r="APR45" s="93"/>
      <c r="APS45" s="93"/>
      <c r="APT45" s="93"/>
      <c r="APU45" s="93"/>
      <c r="APV45" s="93"/>
      <c r="APW45" s="93"/>
      <c r="APX45" s="93"/>
      <c r="APY45" s="93"/>
      <c r="APZ45" s="93"/>
      <c r="AQA45" s="93"/>
      <c r="AQB45" s="93"/>
      <c r="AQC45" s="93"/>
      <c r="AQD45" s="93"/>
      <c r="AQE45" s="93"/>
      <c r="AQF45" s="93"/>
      <c r="AQG45" s="93"/>
      <c r="AQH45" s="93"/>
      <c r="AQI45" s="93"/>
      <c r="AQJ45" s="93"/>
      <c r="AQK45" s="93"/>
      <c r="AQL45" s="93"/>
      <c r="AQM45" s="93"/>
      <c r="AQN45" s="93"/>
      <c r="AQO45" s="93"/>
      <c r="AQP45" s="93"/>
      <c r="AQQ45" s="93"/>
      <c r="AQR45" s="93"/>
      <c r="AQS45" s="93"/>
      <c r="AQT45" s="93"/>
      <c r="AQU45" s="93"/>
      <c r="AQV45" s="93"/>
      <c r="AQW45" s="93"/>
      <c r="AQX45" s="93"/>
      <c r="AQY45" s="93"/>
      <c r="AQZ45" s="93"/>
      <c r="ARA45" s="93"/>
      <c r="ARB45" s="93"/>
      <c r="ARC45" s="93"/>
      <c r="ARD45" s="93"/>
      <c r="ARE45" s="93"/>
      <c r="ARF45" s="93"/>
      <c r="ARG45" s="93"/>
      <c r="ARH45" s="93"/>
      <c r="ARI45" s="93"/>
      <c r="ARJ45" s="93"/>
      <c r="ARK45" s="93"/>
      <c r="ARL45" s="93"/>
      <c r="ARM45" s="93"/>
      <c r="ARN45" s="93"/>
      <c r="ARO45" s="93"/>
      <c r="ARP45" s="93"/>
      <c r="ARQ45" s="93"/>
      <c r="ARR45" s="93"/>
      <c r="ARS45" s="93"/>
      <c r="ART45" s="93"/>
      <c r="ARU45" s="93"/>
      <c r="ARV45" s="93"/>
      <c r="ARW45" s="93"/>
      <c r="ARX45" s="93"/>
      <c r="ARY45" s="93"/>
      <c r="ARZ45" s="93"/>
      <c r="ASA45" s="93"/>
      <c r="ASB45" s="93"/>
      <c r="ASC45" s="93"/>
      <c r="ASD45" s="93"/>
      <c r="ASE45" s="93"/>
      <c r="ASF45" s="93"/>
      <c r="ASG45" s="93"/>
      <c r="ASH45" s="93"/>
      <c r="ASI45" s="93"/>
      <c r="ASJ45" s="93"/>
      <c r="ASK45" s="93"/>
      <c r="ASL45" s="93"/>
      <c r="ASM45" s="93"/>
      <c r="ASN45" s="93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6825.0240000000013</v>
      </c>
      <c r="F46" s="101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  <c r="PP46" s="93"/>
      <c r="PQ46" s="93"/>
      <c r="PR46" s="93"/>
      <c r="PS46" s="93"/>
      <c r="PT46" s="93"/>
      <c r="PU46" s="93"/>
      <c r="PV46" s="93"/>
      <c r="PW46" s="93"/>
      <c r="PX46" s="93"/>
      <c r="PY46" s="93"/>
      <c r="PZ46" s="93"/>
      <c r="QA46" s="93"/>
      <c r="QB46" s="93"/>
      <c r="QC46" s="93"/>
      <c r="QD46" s="93"/>
      <c r="QE46" s="93"/>
      <c r="QF46" s="93"/>
      <c r="QG46" s="93"/>
      <c r="QH46" s="93"/>
      <c r="QI46" s="93"/>
      <c r="QJ46" s="93"/>
      <c r="QK46" s="93"/>
      <c r="QL46" s="93"/>
      <c r="QM46" s="93"/>
      <c r="QN46" s="93"/>
      <c r="QO46" s="93"/>
      <c r="QP46" s="93"/>
      <c r="QQ46" s="93"/>
      <c r="QR46" s="93"/>
      <c r="QS46" s="93"/>
      <c r="QT46" s="93"/>
      <c r="QU46" s="93"/>
      <c r="QV46" s="93"/>
      <c r="QW46" s="93"/>
      <c r="QX46" s="93"/>
      <c r="QY46" s="93"/>
      <c r="QZ46" s="93"/>
      <c r="RA46" s="93"/>
      <c r="RB46" s="93"/>
      <c r="RC46" s="93"/>
      <c r="RD46" s="93"/>
      <c r="RE46" s="93"/>
      <c r="RF46" s="93"/>
      <c r="RG46" s="93"/>
      <c r="RH46" s="93"/>
      <c r="RI46" s="93"/>
      <c r="RJ46" s="93"/>
      <c r="RK46" s="93"/>
      <c r="RL46" s="93"/>
      <c r="RM46" s="93"/>
      <c r="RN46" s="93"/>
      <c r="RO46" s="93"/>
      <c r="RP46" s="93"/>
      <c r="RQ46" s="93"/>
      <c r="RR46" s="93"/>
      <c r="RS46" s="93"/>
      <c r="RT46" s="93"/>
      <c r="RU46" s="93"/>
      <c r="RV46" s="93"/>
      <c r="RW46" s="93"/>
      <c r="RX46" s="93"/>
      <c r="RY46" s="93"/>
      <c r="RZ46" s="93"/>
      <c r="SA46" s="93"/>
      <c r="SB46" s="93"/>
      <c r="SC46" s="93"/>
      <c r="SD46" s="93"/>
      <c r="SE46" s="93"/>
      <c r="SF46" s="93"/>
      <c r="SG46" s="93"/>
      <c r="SH46" s="93"/>
      <c r="SI46" s="93"/>
      <c r="SJ46" s="93"/>
      <c r="SK46" s="93"/>
      <c r="SL46" s="93"/>
      <c r="SM46" s="93"/>
      <c r="SN46" s="93"/>
      <c r="SO46" s="93"/>
      <c r="SP46" s="93"/>
      <c r="SQ46" s="93"/>
      <c r="SR46" s="93"/>
      <c r="SS46" s="93"/>
      <c r="ST46" s="93"/>
      <c r="SU46" s="93"/>
      <c r="SV46" s="93"/>
      <c r="SW46" s="93"/>
      <c r="SX46" s="93"/>
      <c r="SY46" s="93"/>
      <c r="SZ46" s="93"/>
      <c r="TA46" s="93"/>
      <c r="TB46" s="93"/>
      <c r="TC46" s="93"/>
      <c r="TD46" s="93"/>
      <c r="TE46" s="93"/>
      <c r="TF46" s="93"/>
      <c r="TG46" s="93"/>
      <c r="TH46" s="93"/>
      <c r="TI46" s="93"/>
      <c r="TJ46" s="93"/>
      <c r="TK46" s="93"/>
      <c r="TL46" s="93"/>
      <c r="TM46" s="93"/>
      <c r="TN46" s="93"/>
      <c r="TO46" s="93"/>
      <c r="TP46" s="93"/>
      <c r="TQ46" s="93"/>
      <c r="TR46" s="93"/>
      <c r="TS46" s="93"/>
      <c r="TT46" s="93"/>
      <c r="TU46" s="93"/>
      <c r="TV46" s="93"/>
      <c r="TW46" s="93"/>
      <c r="TX46" s="93"/>
      <c r="TY46" s="93"/>
      <c r="TZ46" s="93"/>
      <c r="UA46" s="93"/>
      <c r="UB46" s="93"/>
      <c r="UC46" s="93"/>
      <c r="UD46" s="93"/>
      <c r="UE46" s="93"/>
      <c r="UF46" s="93"/>
      <c r="UG46" s="93"/>
      <c r="UH46" s="93"/>
      <c r="UI46" s="93"/>
      <c r="UJ46" s="93"/>
      <c r="UK46" s="93"/>
      <c r="UL46" s="93"/>
      <c r="UM46" s="93"/>
      <c r="UN46" s="93"/>
      <c r="UO46" s="93"/>
      <c r="UP46" s="93"/>
      <c r="UQ46" s="93"/>
      <c r="UR46" s="93"/>
      <c r="US46" s="93"/>
      <c r="UT46" s="93"/>
      <c r="UU46" s="93"/>
      <c r="UV46" s="93"/>
      <c r="UW46" s="93"/>
      <c r="UX46" s="93"/>
      <c r="UY46" s="93"/>
      <c r="UZ46" s="93"/>
      <c r="VA46" s="93"/>
      <c r="VB46" s="93"/>
      <c r="VC46" s="93"/>
      <c r="VD46" s="93"/>
      <c r="VE46" s="93"/>
      <c r="VF46" s="93"/>
      <c r="VG46" s="93"/>
      <c r="VH46" s="93"/>
      <c r="VI46" s="93"/>
      <c r="VJ46" s="93"/>
      <c r="VK46" s="93"/>
      <c r="VL46" s="93"/>
      <c r="VM46" s="93"/>
      <c r="VN46" s="93"/>
      <c r="VO46" s="93"/>
      <c r="VP46" s="93"/>
      <c r="VQ46" s="93"/>
      <c r="VR46" s="93"/>
      <c r="VS46" s="93"/>
      <c r="VT46" s="93"/>
      <c r="VU46" s="93"/>
      <c r="VV46" s="93"/>
      <c r="VW46" s="93"/>
      <c r="VX46" s="93"/>
      <c r="VY46" s="93"/>
      <c r="VZ46" s="93"/>
      <c r="WA46" s="93"/>
      <c r="WB46" s="93"/>
      <c r="WC46" s="93"/>
      <c r="WD46" s="93"/>
      <c r="WE46" s="93"/>
      <c r="WF46" s="93"/>
      <c r="WG46" s="93"/>
      <c r="WH46" s="93"/>
      <c r="WI46" s="93"/>
      <c r="WJ46" s="93"/>
      <c r="WK46" s="93"/>
      <c r="WL46" s="93"/>
      <c r="WM46" s="93"/>
      <c r="WN46" s="93"/>
      <c r="WO46" s="93"/>
      <c r="WP46" s="93"/>
      <c r="WQ46" s="93"/>
      <c r="WR46" s="93"/>
      <c r="WS46" s="93"/>
      <c r="WT46" s="93"/>
      <c r="WU46" s="93"/>
      <c r="WV46" s="93"/>
      <c r="WW46" s="93"/>
      <c r="WX46" s="93"/>
      <c r="WY46" s="93"/>
      <c r="WZ46" s="93"/>
      <c r="XA46" s="93"/>
      <c r="XB46" s="93"/>
      <c r="XC46" s="93"/>
      <c r="XD46" s="93"/>
      <c r="XE46" s="93"/>
      <c r="XF46" s="93"/>
      <c r="XG46" s="93"/>
      <c r="XH46" s="93"/>
      <c r="XI46" s="93"/>
      <c r="XJ46" s="93"/>
      <c r="XK46" s="93"/>
      <c r="XL46" s="93"/>
      <c r="XM46" s="93"/>
      <c r="XN46" s="93"/>
      <c r="XO46" s="93"/>
      <c r="XP46" s="93"/>
      <c r="XQ46" s="93"/>
      <c r="XR46" s="93"/>
      <c r="XS46" s="93"/>
      <c r="XT46" s="93"/>
      <c r="XU46" s="93"/>
      <c r="XV46" s="93"/>
      <c r="XW46" s="93"/>
      <c r="XX46" s="93"/>
      <c r="XY46" s="93"/>
      <c r="XZ46" s="93"/>
      <c r="YA46" s="93"/>
      <c r="YB46" s="93"/>
      <c r="YC46" s="93"/>
      <c r="YD46" s="93"/>
      <c r="YE46" s="93"/>
      <c r="YF46" s="93"/>
      <c r="YG46" s="93"/>
      <c r="YH46" s="93"/>
      <c r="YI46" s="93"/>
      <c r="YJ46" s="93"/>
      <c r="YK46" s="93"/>
      <c r="YL46" s="93"/>
      <c r="YM46" s="93"/>
      <c r="YN46" s="93"/>
      <c r="YO46" s="93"/>
      <c r="YP46" s="93"/>
      <c r="YQ46" s="93"/>
      <c r="YR46" s="93"/>
      <c r="YS46" s="93"/>
      <c r="YT46" s="93"/>
      <c r="YU46" s="93"/>
      <c r="YV46" s="93"/>
      <c r="YW46" s="93"/>
      <c r="YX46" s="93"/>
      <c r="YY46" s="93"/>
      <c r="YZ46" s="93"/>
      <c r="ZA46" s="93"/>
      <c r="ZB46" s="93"/>
      <c r="ZC46" s="93"/>
      <c r="ZD46" s="93"/>
      <c r="ZE46" s="93"/>
      <c r="ZF46" s="93"/>
      <c r="ZG46" s="93"/>
      <c r="ZH46" s="93"/>
      <c r="ZI46" s="93"/>
      <c r="ZJ46" s="93"/>
      <c r="ZK46" s="93"/>
      <c r="ZL46" s="93"/>
      <c r="ZM46" s="93"/>
      <c r="ZN46" s="93"/>
      <c r="ZO46" s="93"/>
      <c r="ZP46" s="93"/>
      <c r="ZQ46" s="93"/>
      <c r="ZR46" s="93"/>
      <c r="ZS46" s="93"/>
      <c r="ZT46" s="93"/>
      <c r="ZU46" s="93"/>
      <c r="ZV46" s="93"/>
      <c r="ZW46" s="93"/>
      <c r="ZX46" s="93"/>
      <c r="ZY46" s="93"/>
      <c r="ZZ46" s="93"/>
      <c r="AAA46" s="93"/>
      <c r="AAB46" s="93"/>
      <c r="AAC46" s="93"/>
      <c r="AAD46" s="93"/>
      <c r="AAE46" s="93"/>
      <c r="AAF46" s="93"/>
      <c r="AAG46" s="93"/>
      <c r="AAH46" s="93"/>
      <c r="AAI46" s="93"/>
      <c r="AAJ46" s="93"/>
      <c r="AAK46" s="93"/>
      <c r="AAL46" s="93"/>
      <c r="AAM46" s="93"/>
      <c r="AAN46" s="93"/>
      <c r="AAO46" s="93"/>
      <c r="AAP46" s="93"/>
      <c r="AAQ46" s="93"/>
      <c r="AAR46" s="93"/>
      <c r="AAS46" s="93"/>
      <c r="AAT46" s="93"/>
      <c r="AAU46" s="93"/>
      <c r="AAV46" s="93"/>
      <c r="AAW46" s="93"/>
      <c r="AAX46" s="93"/>
      <c r="AAY46" s="93"/>
      <c r="AAZ46" s="93"/>
      <c r="ABA46" s="93"/>
      <c r="ABB46" s="93"/>
      <c r="ABC46" s="93"/>
      <c r="ABD46" s="93"/>
      <c r="ABE46" s="93"/>
      <c r="ABF46" s="93"/>
      <c r="ABG46" s="93"/>
      <c r="ABH46" s="93"/>
      <c r="ABI46" s="93"/>
      <c r="ABJ46" s="93"/>
      <c r="ABK46" s="93"/>
      <c r="ABL46" s="93"/>
      <c r="ABM46" s="93"/>
      <c r="ABN46" s="93"/>
      <c r="ABO46" s="93"/>
      <c r="ABP46" s="93"/>
      <c r="ABQ46" s="93"/>
      <c r="ABR46" s="93"/>
      <c r="ABS46" s="93"/>
      <c r="ABT46" s="93"/>
      <c r="ABU46" s="93"/>
      <c r="ABV46" s="93"/>
      <c r="ABW46" s="93"/>
      <c r="ABX46" s="93"/>
      <c r="ABY46" s="93"/>
      <c r="ABZ46" s="93"/>
      <c r="ACA46" s="93"/>
      <c r="ACB46" s="93"/>
      <c r="ACC46" s="93"/>
      <c r="ACD46" s="93"/>
      <c r="ACE46" s="93"/>
      <c r="ACF46" s="93"/>
      <c r="ACG46" s="93"/>
      <c r="ACH46" s="93"/>
      <c r="ACI46" s="93"/>
      <c r="ACJ46" s="93"/>
      <c r="ACK46" s="93"/>
      <c r="ACL46" s="93"/>
      <c r="ACM46" s="93"/>
      <c r="ACN46" s="93"/>
      <c r="ACO46" s="93"/>
      <c r="ACP46" s="93"/>
      <c r="ACQ46" s="93"/>
      <c r="ACR46" s="93"/>
      <c r="ACS46" s="93"/>
      <c r="ACT46" s="93"/>
      <c r="ACU46" s="93"/>
      <c r="ACV46" s="93"/>
      <c r="ACW46" s="93"/>
      <c r="ACX46" s="93"/>
      <c r="ACY46" s="93"/>
      <c r="ACZ46" s="93"/>
      <c r="ADA46" s="93"/>
      <c r="ADB46" s="93"/>
      <c r="ADC46" s="93"/>
      <c r="ADD46" s="93"/>
      <c r="ADE46" s="93"/>
      <c r="ADF46" s="93"/>
      <c r="ADG46" s="93"/>
      <c r="ADH46" s="93"/>
      <c r="ADI46" s="93"/>
      <c r="ADJ46" s="93"/>
      <c r="ADK46" s="93"/>
      <c r="ADL46" s="93"/>
      <c r="ADM46" s="93"/>
      <c r="ADN46" s="93"/>
      <c r="ADO46" s="93"/>
      <c r="ADP46" s="93"/>
      <c r="ADQ46" s="93"/>
      <c r="ADR46" s="93"/>
      <c r="ADS46" s="93"/>
      <c r="ADT46" s="93"/>
      <c r="ADU46" s="93"/>
      <c r="ADV46" s="93"/>
      <c r="ADW46" s="93"/>
      <c r="ADX46" s="93"/>
      <c r="ADY46" s="93"/>
      <c r="ADZ46" s="93"/>
      <c r="AEA46" s="93"/>
      <c r="AEB46" s="93"/>
      <c r="AEC46" s="93"/>
      <c r="AED46" s="93"/>
      <c r="AEE46" s="93"/>
      <c r="AEF46" s="93"/>
      <c r="AEG46" s="93"/>
      <c r="AEH46" s="93"/>
      <c r="AEI46" s="93"/>
      <c r="AEJ46" s="93"/>
      <c r="AEK46" s="93"/>
      <c r="AEL46" s="93"/>
      <c r="AEM46" s="93"/>
      <c r="AEN46" s="93"/>
      <c r="AEO46" s="93"/>
      <c r="AEP46" s="93"/>
      <c r="AEQ46" s="93"/>
      <c r="AER46" s="93"/>
      <c r="AES46" s="93"/>
      <c r="AET46" s="93"/>
      <c r="AEU46" s="93"/>
      <c r="AEV46" s="93"/>
      <c r="AEW46" s="93"/>
      <c r="AEX46" s="93"/>
      <c r="AEY46" s="93"/>
      <c r="AEZ46" s="93"/>
      <c r="AFA46" s="93"/>
      <c r="AFB46" s="93"/>
      <c r="AFC46" s="93"/>
      <c r="AFD46" s="93"/>
      <c r="AFE46" s="93"/>
      <c r="AFF46" s="93"/>
      <c r="AFG46" s="93"/>
      <c r="AFH46" s="93"/>
      <c r="AFI46" s="93"/>
      <c r="AFJ46" s="93"/>
      <c r="AFK46" s="93"/>
      <c r="AFL46" s="93"/>
      <c r="AFM46" s="93"/>
      <c r="AFN46" s="93"/>
      <c r="AFO46" s="93"/>
      <c r="AFP46" s="93"/>
      <c r="AFQ46" s="93"/>
      <c r="AFR46" s="93"/>
      <c r="AFS46" s="93"/>
      <c r="AFT46" s="93"/>
      <c r="AFU46" s="93"/>
      <c r="AFV46" s="93"/>
      <c r="AFW46" s="93"/>
      <c r="AFX46" s="93"/>
      <c r="AFY46" s="93"/>
      <c r="AFZ46" s="93"/>
      <c r="AGA46" s="93"/>
      <c r="AGB46" s="93"/>
      <c r="AGC46" s="93"/>
      <c r="AGD46" s="93"/>
      <c r="AGE46" s="93"/>
      <c r="AGF46" s="93"/>
      <c r="AGG46" s="93"/>
      <c r="AGH46" s="93"/>
      <c r="AGI46" s="93"/>
      <c r="AGJ46" s="93"/>
      <c r="AGK46" s="93"/>
      <c r="AGL46" s="93"/>
      <c r="AGM46" s="93"/>
      <c r="AGN46" s="93"/>
      <c r="AGO46" s="93"/>
      <c r="AGP46" s="93"/>
      <c r="AGQ46" s="93"/>
      <c r="AGR46" s="93"/>
      <c r="AGS46" s="93"/>
      <c r="AGT46" s="93"/>
      <c r="AGU46" s="93"/>
      <c r="AGV46" s="93"/>
      <c r="AGW46" s="93"/>
      <c r="AGX46" s="93"/>
      <c r="AGY46" s="93"/>
      <c r="AGZ46" s="93"/>
      <c r="AHA46" s="93"/>
      <c r="AHB46" s="93"/>
      <c r="AHC46" s="93"/>
      <c r="AHD46" s="93"/>
      <c r="AHE46" s="93"/>
      <c r="AHF46" s="93"/>
      <c r="AHG46" s="93"/>
      <c r="AHH46" s="93"/>
      <c r="AHI46" s="93"/>
      <c r="AHJ46" s="93"/>
      <c r="AHK46" s="93"/>
      <c r="AHL46" s="93"/>
      <c r="AHM46" s="93"/>
      <c r="AHN46" s="93"/>
      <c r="AHO46" s="93"/>
      <c r="AHP46" s="93"/>
      <c r="AHQ46" s="93"/>
      <c r="AHR46" s="93"/>
      <c r="AHS46" s="93"/>
      <c r="AHT46" s="93"/>
      <c r="AHU46" s="93"/>
      <c r="AHV46" s="93"/>
      <c r="AHW46" s="93"/>
      <c r="AHX46" s="93"/>
      <c r="AHY46" s="93"/>
      <c r="AHZ46" s="93"/>
      <c r="AIA46" s="93"/>
      <c r="AIB46" s="93"/>
      <c r="AIC46" s="93"/>
      <c r="AID46" s="93"/>
      <c r="AIE46" s="93"/>
      <c r="AIF46" s="93"/>
      <c r="AIG46" s="93"/>
      <c r="AIH46" s="93"/>
      <c r="AII46" s="93"/>
      <c r="AIJ46" s="93"/>
      <c r="AIK46" s="93"/>
      <c r="AIL46" s="93"/>
      <c r="AIM46" s="93"/>
      <c r="AIN46" s="93"/>
      <c r="AIO46" s="93"/>
      <c r="AIP46" s="93"/>
      <c r="AIQ46" s="93"/>
      <c r="AIR46" s="93"/>
      <c r="AIS46" s="93"/>
      <c r="AIT46" s="93"/>
      <c r="AIU46" s="93"/>
      <c r="AIV46" s="93"/>
      <c r="AIW46" s="93"/>
      <c r="AIX46" s="93"/>
      <c r="AIY46" s="93"/>
      <c r="AIZ46" s="93"/>
      <c r="AJA46" s="93"/>
      <c r="AJB46" s="93"/>
      <c r="AJC46" s="93"/>
      <c r="AJD46" s="93"/>
      <c r="AJE46" s="93"/>
      <c r="AJF46" s="93"/>
      <c r="AJG46" s="93"/>
      <c r="AJH46" s="93"/>
      <c r="AJI46" s="93"/>
      <c r="AJJ46" s="93"/>
      <c r="AJK46" s="93"/>
      <c r="AJL46" s="93"/>
      <c r="AJM46" s="93"/>
      <c r="AJN46" s="93"/>
      <c r="AJO46" s="93"/>
      <c r="AJP46" s="93"/>
      <c r="AJQ46" s="93"/>
      <c r="AJR46" s="93"/>
      <c r="AJS46" s="93"/>
      <c r="AJT46" s="93"/>
      <c r="AJU46" s="93"/>
      <c r="AJV46" s="93"/>
      <c r="AJW46" s="93"/>
      <c r="AJX46" s="93"/>
      <c r="AJY46" s="93"/>
      <c r="AJZ46" s="93"/>
      <c r="AKA46" s="93"/>
      <c r="AKB46" s="93"/>
      <c r="AKC46" s="93"/>
      <c r="AKD46" s="93"/>
      <c r="AKE46" s="93"/>
      <c r="AKF46" s="93"/>
      <c r="AKG46" s="93"/>
      <c r="AKH46" s="93"/>
      <c r="AKI46" s="93"/>
      <c r="AKJ46" s="93"/>
      <c r="AKK46" s="93"/>
      <c r="AKL46" s="93"/>
      <c r="AKM46" s="93"/>
      <c r="AKN46" s="93"/>
      <c r="AKO46" s="93"/>
      <c r="AKP46" s="93"/>
      <c r="AKQ46" s="93"/>
      <c r="AKR46" s="93"/>
      <c r="AKS46" s="93"/>
      <c r="AKT46" s="93"/>
      <c r="AKU46" s="93"/>
      <c r="AKV46" s="93"/>
      <c r="AKW46" s="93"/>
      <c r="AKX46" s="93"/>
      <c r="AKY46" s="93"/>
      <c r="AKZ46" s="93"/>
      <c r="ALA46" s="93"/>
      <c r="ALB46" s="93"/>
      <c r="ALC46" s="93"/>
      <c r="ALD46" s="93"/>
      <c r="ALE46" s="93"/>
      <c r="ALF46" s="93"/>
      <c r="ALG46" s="93"/>
      <c r="ALH46" s="93"/>
      <c r="ALI46" s="93"/>
      <c r="ALJ46" s="93"/>
      <c r="ALK46" s="93"/>
      <c r="ALL46" s="93"/>
      <c r="ALM46" s="93"/>
      <c r="ALN46" s="93"/>
      <c r="ALO46" s="93"/>
      <c r="ALP46" s="93"/>
      <c r="ALQ46" s="93"/>
      <c r="ALR46" s="93"/>
      <c r="ALS46" s="93"/>
      <c r="ALT46" s="93"/>
      <c r="ALU46" s="93"/>
      <c r="ALV46" s="93"/>
      <c r="ALW46" s="93"/>
      <c r="ALX46" s="93"/>
      <c r="ALY46" s="93"/>
      <c r="ALZ46" s="93"/>
      <c r="AMA46" s="93"/>
      <c r="AMB46" s="93"/>
      <c r="AMC46" s="93"/>
      <c r="AMD46" s="93"/>
      <c r="AME46" s="93"/>
      <c r="AMF46" s="93"/>
      <c r="AMG46" s="93"/>
      <c r="AMH46" s="93"/>
      <c r="AMI46" s="93"/>
      <c r="AMJ46" s="93"/>
      <c r="AMK46" s="93"/>
      <c r="AML46" s="93"/>
      <c r="AMM46" s="93"/>
      <c r="AMN46" s="93"/>
      <c r="AMO46" s="93"/>
      <c r="AMP46" s="93"/>
      <c r="AMQ46" s="93"/>
      <c r="AMR46" s="93"/>
      <c r="AMS46" s="93"/>
      <c r="AMT46" s="93"/>
      <c r="AMU46" s="93"/>
      <c r="AMV46" s="93"/>
      <c r="AMW46" s="93"/>
      <c r="AMX46" s="93"/>
      <c r="AMY46" s="93"/>
      <c r="AMZ46" s="93"/>
      <c r="ANA46" s="93"/>
      <c r="ANB46" s="93"/>
      <c r="ANC46" s="93"/>
      <c r="AND46" s="93"/>
      <c r="ANE46" s="93"/>
      <c r="ANF46" s="93"/>
      <c r="ANG46" s="93"/>
      <c r="ANH46" s="93"/>
      <c r="ANI46" s="93"/>
      <c r="ANJ46" s="93"/>
      <c r="ANK46" s="93"/>
      <c r="ANL46" s="93"/>
      <c r="ANM46" s="93"/>
      <c r="ANN46" s="93"/>
      <c r="ANO46" s="93"/>
      <c r="ANP46" s="93"/>
      <c r="ANQ46" s="93"/>
      <c r="ANR46" s="93"/>
      <c r="ANS46" s="93"/>
      <c r="ANT46" s="93"/>
      <c r="ANU46" s="93"/>
      <c r="ANV46" s="93"/>
      <c r="ANW46" s="93"/>
      <c r="ANX46" s="93"/>
      <c r="ANY46" s="93"/>
      <c r="ANZ46" s="93"/>
      <c r="AOA46" s="93"/>
      <c r="AOB46" s="93"/>
      <c r="AOC46" s="93"/>
      <c r="AOD46" s="93"/>
      <c r="AOE46" s="93"/>
      <c r="AOF46" s="93"/>
      <c r="AOG46" s="93"/>
      <c r="AOH46" s="93"/>
      <c r="AOI46" s="93"/>
      <c r="AOJ46" s="93"/>
      <c r="AOK46" s="93"/>
      <c r="AOL46" s="93"/>
      <c r="AOM46" s="93"/>
      <c r="AON46" s="93"/>
      <c r="AOO46" s="93"/>
      <c r="AOP46" s="93"/>
      <c r="AOQ46" s="93"/>
      <c r="AOR46" s="93"/>
      <c r="AOS46" s="93"/>
      <c r="AOT46" s="93"/>
      <c r="AOU46" s="93"/>
      <c r="AOV46" s="93"/>
      <c r="AOW46" s="93"/>
      <c r="AOX46" s="93"/>
      <c r="AOY46" s="93"/>
      <c r="AOZ46" s="93"/>
      <c r="APA46" s="93"/>
      <c r="APB46" s="93"/>
      <c r="APC46" s="93"/>
      <c r="APD46" s="93"/>
      <c r="APE46" s="93"/>
      <c r="APF46" s="93"/>
      <c r="APG46" s="93"/>
      <c r="APH46" s="93"/>
      <c r="API46" s="93"/>
      <c r="APJ46" s="93"/>
      <c r="APK46" s="93"/>
      <c r="APL46" s="93"/>
      <c r="APM46" s="93"/>
      <c r="APN46" s="93"/>
      <c r="APO46" s="93"/>
      <c r="APP46" s="93"/>
      <c r="APQ46" s="93"/>
      <c r="APR46" s="93"/>
      <c r="APS46" s="93"/>
      <c r="APT46" s="93"/>
      <c r="APU46" s="93"/>
      <c r="APV46" s="93"/>
      <c r="APW46" s="93"/>
      <c r="APX46" s="93"/>
      <c r="APY46" s="93"/>
      <c r="APZ46" s="93"/>
      <c r="AQA46" s="93"/>
      <c r="AQB46" s="93"/>
      <c r="AQC46" s="93"/>
      <c r="AQD46" s="93"/>
      <c r="AQE46" s="93"/>
      <c r="AQF46" s="93"/>
      <c r="AQG46" s="93"/>
      <c r="AQH46" s="93"/>
      <c r="AQI46" s="93"/>
      <c r="AQJ46" s="93"/>
      <c r="AQK46" s="93"/>
      <c r="AQL46" s="93"/>
      <c r="AQM46" s="93"/>
      <c r="AQN46" s="93"/>
      <c r="AQO46" s="93"/>
      <c r="AQP46" s="93"/>
      <c r="AQQ46" s="93"/>
      <c r="AQR46" s="93"/>
      <c r="AQS46" s="93"/>
      <c r="AQT46" s="93"/>
      <c r="AQU46" s="93"/>
      <c r="AQV46" s="93"/>
      <c r="AQW46" s="93"/>
      <c r="AQX46" s="93"/>
      <c r="AQY46" s="93"/>
      <c r="AQZ46" s="93"/>
      <c r="ARA46" s="93"/>
      <c r="ARB46" s="93"/>
      <c r="ARC46" s="93"/>
      <c r="ARD46" s="93"/>
      <c r="ARE46" s="93"/>
      <c r="ARF46" s="93"/>
      <c r="ARG46" s="93"/>
      <c r="ARH46" s="93"/>
      <c r="ARI46" s="93"/>
      <c r="ARJ46" s="93"/>
      <c r="ARK46" s="93"/>
      <c r="ARL46" s="93"/>
      <c r="ARM46" s="93"/>
      <c r="ARN46" s="93"/>
      <c r="ARO46" s="93"/>
      <c r="ARP46" s="93"/>
      <c r="ARQ46" s="93"/>
      <c r="ARR46" s="93"/>
      <c r="ARS46" s="93"/>
      <c r="ART46" s="93"/>
      <c r="ARU46" s="93"/>
      <c r="ARV46" s="93"/>
      <c r="ARW46" s="93"/>
      <c r="ARX46" s="93"/>
      <c r="ARY46" s="93"/>
      <c r="ARZ46" s="93"/>
      <c r="ASA46" s="93"/>
      <c r="ASB46" s="93"/>
      <c r="ASC46" s="93"/>
      <c r="ASD46" s="93"/>
      <c r="ASE46" s="93"/>
      <c r="ASF46" s="93"/>
      <c r="ASG46" s="93"/>
      <c r="ASH46" s="93"/>
      <c r="ASI46" s="93"/>
      <c r="ASJ46" s="93"/>
      <c r="ASK46" s="93"/>
      <c r="ASL46" s="93"/>
      <c r="ASM46" s="93"/>
      <c r="ASN46" s="93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 t="shared" ref="E47" si="4">SUM(E33:E46)</f>
        <v>87790.072534481966</v>
      </c>
      <c r="F47" s="101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  <c r="JF47" s="93"/>
      <c r="JG47" s="93"/>
      <c r="JH47" s="93"/>
      <c r="JI47" s="93"/>
      <c r="JJ47" s="93"/>
      <c r="JK47" s="93"/>
      <c r="JL47" s="93"/>
      <c r="JM47" s="93"/>
      <c r="JN47" s="93"/>
      <c r="JO47" s="93"/>
      <c r="JP47" s="93"/>
      <c r="JQ47" s="93"/>
      <c r="JR47" s="93"/>
      <c r="JS47" s="93"/>
      <c r="JT47" s="93"/>
      <c r="JU47" s="93"/>
      <c r="JV47" s="93"/>
      <c r="JW47" s="93"/>
      <c r="JX47" s="93"/>
      <c r="JY47" s="93"/>
      <c r="JZ47" s="93"/>
      <c r="KA47" s="93"/>
      <c r="KB47" s="93"/>
      <c r="KC47" s="93"/>
      <c r="KD47" s="93"/>
      <c r="KE47" s="93"/>
      <c r="KF47" s="93"/>
      <c r="KG47" s="93"/>
      <c r="KH47" s="93"/>
      <c r="KI47" s="93"/>
      <c r="KJ47" s="93"/>
      <c r="KK47" s="93"/>
      <c r="KL47" s="93"/>
      <c r="KM47" s="93"/>
      <c r="KN47" s="93"/>
      <c r="KO47" s="93"/>
      <c r="KP47" s="93"/>
      <c r="KQ47" s="93"/>
      <c r="KR47" s="93"/>
      <c r="KS47" s="93"/>
      <c r="KT47" s="93"/>
      <c r="KU47" s="93"/>
      <c r="KV47" s="93"/>
      <c r="KW47" s="93"/>
      <c r="KX47" s="93"/>
      <c r="KY47" s="93"/>
      <c r="KZ47" s="93"/>
      <c r="LA47" s="93"/>
      <c r="LB47" s="93"/>
      <c r="LC47" s="93"/>
      <c r="LD47" s="93"/>
      <c r="LE47" s="93"/>
      <c r="LF47" s="93"/>
      <c r="LG47" s="93"/>
      <c r="LH47" s="93"/>
      <c r="LI47" s="93"/>
      <c r="LJ47" s="93"/>
      <c r="LK47" s="93"/>
      <c r="LL47" s="93"/>
      <c r="LM47" s="93"/>
      <c r="LN47" s="93"/>
      <c r="LO47" s="93"/>
      <c r="LP47" s="93"/>
      <c r="LQ47" s="93"/>
      <c r="LR47" s="93"/>
      <c r="LS47" s="93"/>
      <c r="LT47" s="93"/>
      <c r="LU47" s="93"/>
      <c r="LV47" s="93"/>
      <c r="LW47" s="93"/>
      <c r="LX47" s="93"/>
      <c r="LY47" s="93"/>
      <c r="LZ47" s="93"/>
      <c r="MA47" s="93"/>
      <c r="MB47" s="93"/>
      <c r="MC47" s="93"/>
      <c r="MD47" s="93"/>
      <c r="ME47" s="93"/>
      <c r="MF47" s="93"/>
      <c r="MG47" s="93"/>
      <c r="MH47" s="93"/>
      <c r="MI47" s="93"/>
      <c r="MJ47" s="93"/>
      <c r="MK47" s="93"/>
      <c r="ML47" s="93"/>
      <c r="MM47" s="93"/>
      <c r="MN47" s="93"/>
      <c r="MO47" s="93"/>
      <c r="MP47" s="93"/>
      <c r="MQ47" s="93"/>
      <c r="MR47" s="93"/>
      <c r="MS47" s="93"/>
      <c r="MT47" s="93"/>
      <c r="MU47" s="93"/>
      <c r="MV47" s="93"/>
      <c r="MW47" s="93"/>
      <c r="MX47" s="93"/>
      <c r="MY47" s="93"/>
      <c r="MZ47" s="93"/>
      <c r="NA47" s="93"/>
      <c r="NB47" s="93"/>
      <c r="NC47" s="93"/>
      <c r="ND47" s="93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3"/>
      <c r="NY47" s="93"/>
      <c r="NZ47" s="93"/>
      <c r="OA47" s="93"/>
      <c r="OB47" s="93"/>
      <c r="OC47" s="93"/>
      <c r="OD47" s="93"/>
      <c r="OE47" s="93"/>
      <c r="OF47" s="93"/>
      <c r="OG47" s="93"/>
      <c r="OH47" s="93"/>
      <c r="OI47" s="93"/>
      <c r="OJ47" s="93"/>
      <c r="OK47" s="93"/>
      <c r="OL47" s="93"/>
      <c r="OM47" s="93"/>
      <c r="ON47" s="93"/>
      <c r="OO47" s="93"/>
      <c r="OP47" s="93"/>
      <c r="OQ47" s="93"/>
      <c r="OR47" s="93"/>
      <c r="OS47" s="93"/>
      <c r="OT47" s="93"/>
      <c r="OU47" s="93"/>
      <c r="OV47" s="93"/>
      <c r="OW47" s="93"/>
      <c r="OX47" s="93"/>
      <c r="OY47" s="93"/>
      <c r="OZ47" s="93"/>
      <c r="PA47" s="93"/>
      <c r="PB47" s="93"/>
      <c r="PC47" s="93"/>
      <c r="PD47" s="93"/>
      <c r="PE47" s="93"/>
      <c r="PF47" s="93"/>
      <c r="PG47" s="93"/>
      <c r="PH47" s="93"/>
      <c r="PI47" s="93"/>
      <c r="PJ47" s="93"/>
      <c r="PK47" s="93"/>
      <c r="PL47" s="93"/>
      <c r="PM47" s="93"/>
      <c r="PN47" s="93"/>
      <c r="PO47" s="93"/>
      <c r="PP47" s="93"/>
      <c r="PQ47" s="93"/>
      <c r="PR47" s="93"/>
      <c r="PS47" s="93"/>
      <c r="PT47" s="93"/>
      <c r="PU47" s="93"/>
      <c r="PV47" s="93"/>
      <c r="PW47" s="93"/>
      <c r="PX47" s="93"/>
      <c r="PY47" s="93"/>
      <c r="PZ47" s="93"/>
      <c r="QA47" s="93"/>
      <c r="QB47" s="93"/>
      <c r="QC47" s="93"/>
      <c r="QD47" s="93"/>
      <c r="QE47" s="93"/>
      <c r="QF47" s="93"/>
      <c r="QG47" s="93"/>
      <c r="QH47" s="93"/>
      <c r="QI47" s="93"/>
      <c r="QJ47" s="93"/>
      <c r="QK47" s="93"/>
      <c r="QL47" s="93"/>
      <c r="QM47" s="93"/>
      <c r="QN47" s="93"/>
      <c r="QO47" s="93"/>
      <c r="QP47" s="93"/>
      <c r="QQ47" s="93"/>
      <c r="QR47" s="93"/>
      <c r="QS47" s="93"/>
      <c r="QT47" s="93"/>
      <c r="QU47" s="93"/>
      <c r="QV47" s="93"/>
      <c r="QW47" s="93"/>
      <c r="QX47" s="93"/>
      <c r="QY47" s="93"/>
      <c r="QZ47" s="93"/>
      <c r="RA47" s="93"/>
      <c r="RB47" s="93"/>
      <c r="RC47" s="93"/>
      <c r="RD47" s="93"/>
      <c r="RE47" s="93"/>
      <c r="RF47" s="93"/>
      <c r="RG47" s="93"/>
      <c r="RH47" s="93"/>
      <c r="RI47" s="93"/>
      <c r="RJ47" s="93"/>
      <c r="RK47" s="93"/>
      <c r="RL47" s="93"/>
      <c r="RM47" s="93"/>
      <c r="RN47" s="93"/>
      <c r="RO47" s="93"/>
      <c r="RP47" s="93"/>
      <c r="RQ47" s="93"/>
      <c r="RR47" s="93"/>
      <c r="RS47" s="93"/>
      <c r="RT47" s="93"/>
      <c r="RU47" s="93"/>
      <c r="RV47" s="93"/>
      <c r="RW47" s="93"/>
      <c r="RX47" s="93"/>
      <c r="RY47" s="93"/>
      <c r="RZ47" s="93"/>
      <c r="SA47" s="93"/>
      <c r="SB47" s="93"/>
      <c r="SC47" s="93"/>
      <c r="SD47" s="93"/>
      <c r="SE47" s="93"/>
      <c r="SF47" s="93"/>
      <c r="SG47" s="93"/>
      <c r="SH47" s="93"/>
      <c r="SI47" s="93"/>
      <c r="SJ47" s="93"/>
      <c r="SK47" s="93"/>
      <c r="SL47" s="93"/>
      <c r="SM47" s="93"/>
      <c r="SN47" s="93"/>
      <c r="SO47" s="93"/>
      <c r="SP47" s="93"/>
      <c r="SQ47" s="93"/>
      <c r="SR47" s="93"/>
      <c r="SS47" s="93"/>
      <c r="ST47" s="93"/>
      <c r="SU47" s="93"/>
      <c r="SV47" s="93"/>
      <c r="SW47" s="93"/>
      <c r="SX47" s="93"/>
      <c r="SY47" s="93"/>
      <c r="SZ47" s="93"/>
      <c r="TA47" s="93"/>
      <c r="TB47" s="93"/>
      <c r="TC47" s="93"/>
      <c r="TD47" s="93"/>
      <c r="TE47" s="93"/>
      <c r="TF47" s="93"/>
      <c r="TG47" s="93"/>
      <c r="TH47" s="93"/>
      <c r="TI47" s="93"/>
      <c r="TJ47" s="93"/>
      <c r="TK47" s="93"/>
      <c r="TL47" s="93"/>
      <c r="TM47" s="93"/>
      <c r="TN47" s="93"/>
      <c r="TO47" s="93"/>
      <c r="TP47" s="93"/>
      <c r="TQ47" s="93"/>
      <c r="TR47" s="93"/>
      <c r="TS47" s="93"/>
      <c r="TT47" s="93"/>
      <c r="TU47" s="93"/>
      <c r="TV47" s="93"/>
      <c r="TW47" s="93"/>
      <c r="TX47" s="93"/>
      <c r="TY47" s="93"/>
      <c r="TZ47" s="93"/>
      <c r="UA47" s="93"/>
      <c r="UB47" s="93"/>
      <c r="UC47" s="93"/>
      <c r="UD47" s="93"/>
      <c r="UE47" s="93"/>
      <c r="UF47" s="93"/>
      <c r="UG47" s="93"/>
      <c r="UH47" s="93"/>
      <c r="UI47" s="93"/>
      <c r="UJ47" s="93"/>
      <c r="UK47" s="93"/>
      <c r="UL47" s="93"/>
      <c r="UM47" s="93"/>
      <c r="UN47" s="93"/>
      <c r="UO47" s="93"/>
      <c r="UP47" s="93"/>
      <c r="UQ47" s="93"/>
      <c r="UR47" s="93"/>
      <c r="US47" s="93"/>
      <c r="UT47" s="93"/>
      <c r="UU47" s="93"/>
      <c r="UV47" s="93"/>
      <c r="UW47" s="93"/>
      <c r="UX47" s="93"/>
      <c r="UY47" s="93"/>
      <c r="UZ47" s="93"/>
      <c r="VA47" s="93"/>
      <c r="VB47" s="93"/>
      <c r="VC47" s="93"/>
      <c r="VD47" s="93"/>
      <c r="VE47" s="93"/>
      <c r="VF47" s="93"/>
      <c r="VG47" s="93"/>
      <c r="VH47" s="93"/>
      <c r="VI47" s="93"/>
      <c r="VJ47" s="93"/>
      <c r="VK47" s="93"/>
      <c r="VL47" s="93"/>
      <c r="VM47" s="93"/>
      <c r="VN47" s="93"/>
      <c r="VO47" s="93"/>
      <c r="VP47" s="93"/>
      <c r="VQ47" s="93"/>
      <c r="VR47" s="93"/>
      <c r="VS47" s="93"/>
      <c r="VT47" s="93"/>
      <c r="VU47" s="93"/>
      <c r="VV47" s="93"/>
      <c r="VW47" s="93"/>
      <c r="VX47" s="93"/>
      <c r="VY47" s="93"/>
      <c r="VZ47" s="93"/>
      <c r="WA47" s="93"/>
      <c r="WB47" s="93"/>
      <c r="WC47" s="93"/>
      <c r="WD47" s="93"/>
      <c r="WE47" s="93"/>
      <c r="WF47" s="93"/>
      <c r="WG47" s="93"/>
      <c r="WH47" s="93"/>
      <c r="WI47" s="93"/>
      <c r="WJ47" s="93"/>
      <c r="WK47" s="93"/>
      <c r="WL47" s="93"/>
      <c r="WM47" s="93"/>
      <c r="WN47" s="93"/>
      <c r="WO47" s="93"/>
      <c r="WP47" s="93"/>
      <c r="WQ47" s="93"/>
      <c r="WR47" s="93"/>
      <c r="WS47" s="93"/>
      <c r="WT47" s="93"/>
      <c r="WU47" s="93"/>
      <c r="WV47" s="93"/>
      <c r="WW47" s="93"/>
      <c r="WX47" s="93"/>
      <c r="WY47" s="93"/>
      <c r="WZ47" s="93"/>
      <c r="XA47" s="93"/>
      <c r="XB47" s="93"/>
      <c r="XC47" s="93"/>
      <c r="XD47" s="93"/>
      <c r="XE47" s="93"/>
      <c r="XF47" s="93"/>
      <c r="XG47" s="93"/>
      <c r="XH47" s="93"/>
      <c r="XI47" s="93"/>
      <c r="XJ47" s="93"/>
      <c r="XK47" s="93"/>
      <c r="XL47" s="93"/>
      <c r="XM47" s="93"/>
      <c r="XN47" s="93"/>
      <c r="XO47" s="93"/>
      <c r="XP47" s="93"/>
      <c r="XQ47" s="93"/>
      <c r="XR47" s="93"/>
      <c r="XS47" s="93"/>
      <c r="XT47" s="93"/>
      <c r="XU47" s="93"/>
      <c r="XV47" s="93"/>
      <c r="XW47" s="93"/>
      <c r="XX47" s="93"/>
      <c r="XY47" s="93"/>
      <c r="XZ47" s="93"/>
      <c r="YA47" s="93"/>
      <c r="YB47" s="93"/>
      <c r="YC47" s="93"/>
      <c r="YD47" s="93"/>
      <c r="YE47" s="93"/>
      <c r="YF47" s="93"/>
      <c r="YG47" s="93"/>
      <c r="YH47" s="93"/>
      <c r="YI47" s="93"/>
      <c r="YJ47" s="93"/>
      <c r="YK47" s="93"/>
      <c r="YL47" s="93"/>
      <c r="YM47" s="93"/>
      <c r="YN47" s="93"/>
      <c r="YO47" s="93"/>
      <c r="YP47" s="93"/>
      <c r="YQ47" s="93"/>
      <c r="YR47" s="93"/>
      <c r="YS47" s="93"/>
      <c r="YT47" s="93"/>
      <c r="YU47" s="93"/>
      <c r="YV47" s="93"/>
      <c r="YW47" s="93"/>
      <c r="YX47" s="93"/>
      <c r="YY47" s="93"/>
      <c r="YZ47" s="93"/>
      <c r="ZA47" s="93"/>
      <c r="ZB47" s="93"/>
      <c r="ZC47" s="93"/>
      <c r="ZD47" s="93"/>
      <c r="ZE47" s="93"/>
      <c r="ZF47" s="93"/>
      <c r="ZG47" s="93"/>
      <c r="ZH47" s="93"/>
      <c r="ZI47" s="93"/>
      <c r="ZJ47" s="93"/>
      <c r="ZK47" s="93"/>
      <c r="ZL47" s="93"/>
      <c r="ZM47" s="93"/>
      <c r="ZN47" s="93"/>
      <c r="ZO47" s="93"/>
      <c r="ZP47" s="93"/>
      <c r="ZQ47" s="93"/>
      <c r="ZR47" s="93"/>
      <c r="ZS47" s="93"/>
      <c r="ZT47" s="93"/>
      <c r="ZU47" s="93"/>
      <c r="ZV47" s="93"/>
      <c r="ZW47" s="93"/>
      <c r="ZX47" s="93"/>
      <c r="ZY47" s="93"/>
      <c r="ZZ47" s="93"/>
      <c r="AAA47" s="93"/>
      <c r="AAB47" s="93"/>
      <c r="AAC47" s="93"/>
      <c r="AAD47" s="93"/>
      <c r="AAE47" s="93"/>
      <c r="AAF47" s="93"/>
      <c r="AAG47" s="93"/>
      <c r="AAH47" s="93"/>
      <c r="AAI47" s="93"/>
      <c r="AAJ47" s="93"/>
      <c r="AAK47" s="93"/>
      <c r="AAL47" s="93"/>
      <c r="AAM47" s="93"/>
      <c r="AAN47" s="93"/>
      <c r="AAO47" s="93"/>
      <c r="AAP47" s="93"/>
      <c r="AAQ47" s="93"/>
      <c r="AAR47" s="93"/>
      <c r="AAS47" s="93"/>
      <c r="AAT47" s="93"/>
      <c r="AAU47" s="93"/>
      <c r="AAV47" s="93"/>
      <c r="AAW47" s="93"/>
      <c r="AAX47" s="93"/>
      <c r="AAY47" s="93"/>
      <c r="AAZ47" s="93"/>
      <c r="ABA47" s="93"/>
      <c r="ABB47" s="93"/>
      <c r="ABC47" s="93"/>
      <c r="ABD47" s="93"/>
      <c r="ABE47" s="93"/>
      <c r="ABF47" s="93"/>
      <c r="ABG47" s="93"/>
      <c r="ABH47" s="93"/>
      <c r="ABI47" s="93"/>
      <c r="ABJ47" s="93"/>
      <c r="ABK47" s="93"/>
      <c r="ABL47" s="93"/>
      <c r="ABM47" s="93"/>
      <c r="ABN47" s="93"/>
      <c r="ABO47" s="93"/>
      <c r="ABP47" s="93"/>
      <c r="ABQ47" s="93"/>
      <c r="ABR47" s="93"/>
      <c r="ABS47" s="93"/>
      <c r="ABT47" s="93"/>
      <c r="ABU47" s="93"/>
      <c r="ABV47" s="93"/>
      <c r="ABW47" s="93"/>
      <c r="ABX47" s="93"/>
      <c r="ABY47" s="93"/>
      <c r="ABZ47" s="93"/>
      <c r="ACA47" s="93"/>
      <c r="ACB47" s="93"/>
      <c r="ACC47" s="93"/>
      <c r="ACD47" s="93"/>
      <c r="ACE47" s="93"/>
      <c r="ACF47" s="93"/>
      <c r="ACG47" s="93"/>
      <c r="ACH47" s="93"/>
      <c r="ACI47" s="93"/>
      <c r="ACJ47" s="93"/>
      <c r="ACK47" s="93"/>
      <c r="ACL47" s="93"/>
      <c r="ACM47" s="93"/>
      <c r="ACN47" s="93"/>
      <c r="ACO47" s="93"/>
      <c r="ACP47" s="93"/>
      <c r="ACQ47" s="93"/>
      <c r="ACR47" s="93"/>
      <c r="ACS47" s="93"/>
      <c r="ACT47" s="93"/>
      <c r="ACU47" s="93"/>
      <c r="ACV47" s="93"/>
      <c r="ACW47" s="93"/>
      <c r="ACX47" s="93"/>
      <c r="ACY47" s="93"/>
      <c r="ACZ47" s="93"/>
      <c r="ADA47" s="93"/>
      <c r="ADB47" s="93"/>
      <c r="ADC47" s="93"/>
      <c r="ADD47" s="93"/>
      <c r="ADE47" s="93"/>
      <c r="ADF47" s="93"/>
      <c r="ADG47" s="93"/>
      <c r="ADH47" s="93"/>
      <c r="ADI47" s="93"/>
      <c r="ADJ47" s="93"/>
      <c r="ADK47" s="93"/>
      <c r="ADL47" s="93"/>
      <c r="ADM47" s="93"/>
      <c r="ADN47" s="93"/>
      <c r="ADO47" s="93"/>
      <c r="ADP47" s="93"/>
      <c r="ADQ47" s="93"/>
      <c r="ADR47" s="93"/>
      <c r="ADS47" s="93"/>
      <c r="ADT47" s="93"/>
      <c r="ADU47" s="93"/>
      <c r="ADV47" s="93"/>
      <c r="ADW47" s="93"/>
      <c r="ADX47" s="93"/>
      <c r="ADY47" s="93"/>
      <c r="ADZ47" s="93"/>
      <c r="AEA47" s="93"/>
      <c r="AEB47" s="93"/>
      <c r="AEC47" s="93"/>
      <c r="AED47" s="93"/>
      <c r="AEE47" s="93"/>
      <c r="AEF47" s="93"/>
      <c r="AEG47" s="93"/>
      <c r="AEH47" s="93"/>
      <c r="AEI47" s="93"/>
      <c r="AEJ47" s="93"/>
      <c r="AEK47" s="93"/>
      <c r="AEL47" s="93"/>
      <c r="AEM47" s="93"/>
      <c r="AEN47" s="93"/>
      <c r="AEO47" s="93"/>
      <c r="AEP47" s="93"/>
      <c r="AEQ47" s="93"/>
      <c r="AER47" s="93"/>
      <c r="AES47" s="93"/>
      <c r="AET47" s="93"/>
      <c r="AEU47" s="93"/>
      <c r="AEV47" s="93"/>
      <c r="AEW47" s="93"/>
      <c r="AEX47" s="93"/>
      <c r="AEY47" s="93"/>
      <c r="AEZ47" s="93"/>
      <c r="AFA47" s="93"/>
      <c r="AFB47" s="93"/>
      <c r="AFC47" s="93"/>
      <c r="AFD47" s="93"/>
      <c r="AFE47" s="93"/>
      <c r="AFF47" s="93"/>
      <c r="AFG47" s="93"/>
      <c r="AFH47" s="93"/>
      <c r="AFI47" s="93"/>
      <c r="AFJ47" s="93"/>
      <c r="AFK47" s="93"/>
      <c r="AFL47" s="93"/>
      <c r="AFM47" s="93"/>
      <c r="AFN47" s="93"/>
      <c r="AFO47" s="93"/>
      <c r="AFP47" s="93"/>
      <c r="AFQ47" s="93"/>
      <c r="AFR47" s="93"/>
      <c r="AFS47" s="93"/>
      <c r="AFT47" s="93"/>
      <c r="AFU47" s="93"/>
      <c r="AFV47" s="93"/>
      <c r="AFW47" s="93"/>
      <c r="AFX47" s="93"/>
      <c r="AFY47" s="93"/>
      <c r="AFZ47" s="93"/>
      <c r="AGA47" s="93"/>
      <c r="AGB47" s="93"/>
      <c r="AGC47" s="93"/>
      <c r="AGD47" s="93"/>
      <c r="AGE47" s="93"/>
      <c r="AGF47" s="93"/>
      <c r="AGG47" s="93"/>
      <c r="AGH47" s="93"/>
      <c r="AGI47" s="93"/>
      <c r="AGJ47" s="93"/>
      <c r="AGK47" s="93"/>
      <c r="AGL47" s="93"/>
      <c r="AGM47" s="93"/>
      <c r="AGN47" s="93"/>
      <c r="AGO47" s="93"/>
      <c r="AGP47" s="93"/>
      <c r="AGQ47" s="93"/>
      <c r="AGR47" s="93"/>
      <c r="AGS47" s="93"/>
      <c r="AGT47" s="93"/>
      <c r="AGU47" s="93"/>
      <c r="AGV47" s="93"/>
      <c r="AGW47" s="93"/>
      <c r="AGX47" s="93"/>
      <c r="AGY47" s="93"/>
      <c r="AGZ47" s="93"/>
      <c r="AHA47" s="93"/>
      <c r="AHB47" s="93"/>
      <c r="AHC47" s="93"/>
      <c r="AHD47" s="93"/>
      <c r="AHE47" s="93"/>
      <c r="AHF47" s="93"/>
      <c r="AHG47" s="93"/>
      <c r="AHH47" s="93"/>
      <c r="AHI47" s="93"/>
      <c r="AHJ47" s="93"/>
      <c r="AHK47" s="93"/>
      <c r="AHL47" s="93"/>
      <c r="AHM47" s="93"/>
      <c r="AHN47" s="93"/>
      <c r="AHO47" s="93"/>
      <c r="AHP47" s="93"/>
      <c r="AHQ47" s="93"/>
      <c r="AHR47" s="93"/>
      <c r="AHS47" s="93"/>
      <c r="AHT47" s="93"/>
      <c r="AHU47" s="93"/>
      <c r="AHV47" s="93"/>
      <c r="AHW47" s="93"/>
      <c r="AHX47" s="93"/>
      <c r="AHY47" s="93"/>
      <c r="AHZ47" s="93"/>
      <c r="AIA47" s="93"/>
      <c r="AIB47" s="93"/>
      <c r="AIC47" s="93"/>
      <c r="AID47" s="93"/>
      <c r="AIE47" s="93"/>
      <c r="AIF47" s="93"/>
      <c r="AIG47" s="93"/>
      <c r="AIH47" s="93"/>
      <c r="AII47" s="93"/>
      <c r="AIJ47" s="93"/>
      <c r="AIK47" s="93"/>
      <c r="AIL47" s="93"/>
      <c r="AIM47" s="93"/>
      <c r="AIN47" s="93"/>
      <c r="AIO47" s="93"/>
      <c r="AIP47" s="93"/>
      <c r="AIQ47" s="93"/>
      <c r="AIR47" s="93"/>
      <c r="AIS47" s="93"/>
      <c r="AIT47" s="93"/>
      <c r="AIU47" s="93"/>
      <c r="AIV47" s="93"/>
      <c r="AIW47" s="93"/>
      <c r="AIX47" s="93"/>
      <c r="AIY47" s="93"/>
      <c r="AIZ47" s="93"/>
      <c r="AJA47" s="93"/>
      <c r="AJB47" s="93"/>
      <c r="AJC47" s="93"/>
      <c r="AJD47" s="93"/>
      <c r="AJE47" s="93"/>
      <c r="AJF47" s="93"/>
      <c r="AJG47" s="93"/>
      <c r="AJH47" s="93"/>
      <c r="AJI47" s="93"/>
      <c r="AJJ47" s="93"/>
      <c r="AJK47" s="93"/>
      <c r="AJL47" s="93"/>
      <c r="AJM47" s="93"/>
      <c r="AJN47" s="93"/>
      <c r="AJO47" s="93"/>
      <c r="AJP47" s="93"/>
      <c r="AJQ47" s="93"/>
      <c r="AJR47" s="93"/>
      <c r="AJS47" s="93"/>
      <c r="AJT47" s="93"/>
      <c r="AJU47" s="93"/>
      <c r="AJV47" s="93"/>
      <c r="AJW47" s="93"/>
      <c r="AJX47" s="93"/>
      <c r="AJY47" s="93"/>
      <c r="AJZ47" s="93"/>
      <c r="AKA47" s="93"/>
      <c r="AKB47" s="93"/>
      <c r="AKC47" s="93"/>
      <c r="AKD47" s="93"/>
      <c r="AKE47" s="93"/>
      <c r="AKF47" s="93"/>
      <c r="AKG47" s="93"/>
      <c r="AKH47" s="93"/>
      <c r="AKI47" s="93"/>
      <c r="AKJ47" s="93"/>
      <c r="AKK47" s="93"/>
      <c r="AKL47" s="93"/>
      <c r="AKM47" s="93"/>
      <c r="AKN47" s="93"/>
      <c r="AKO47" s="93"/>
      <c r="AKP47" s="93"/>
      <c r="AKQ47" s="93"/>
      <c r="AKR47" s="93"/>
      <c r="AKS47" s="93"/>
      <c r="AKT47" s="93"/>
      <c r="AKU47" s="93"/>
      <c r="AKV47" s="93"/>
      <c r="AKW47" s="93"/>
      <c r="AKX47" s="93"/>
      <c r="AKY47" s="93"/>
      <c r="AKZ47" s="93"/>
      <c r="ALA47" s="93"/>
      <c r="ALB47" s="93"/>
      <c r="ALC47" s="93"/>
      <c r="ALD47" s="93"/>
      <c r="ALE47" s="93"/>
      <c r="ALF47" s="93"/>
      <c r="ALG47" s="93"/>
      <c r="ALH47" s="93"/>
      <c r="ALI47" s="93"/>
      <c r="ALJ47" s="93"/>
      <c r="ALK47" s="93"/>
      <c r="ALL47" s="93"/>
      <c r="ALM47" s="93"/>
      <c r="ALN47" s="93"/>
      <c r="ALO47" s="93"/>
      <c r="ALP47" s="93"/>
      <c r="ALQ47" s="93"/>
      <c r="ALR47" s="93"/>
      <c r="ALS47" s="93"/>
      <c r="ALT47" s="93"/>
      <c r="ALU47" s="93"/>
      <c r="ALV47" s="93"/>
      <c r="ALW47" s="93"/>
      <c r="ALX47" s="93"/>
      <c r="ALY47" s="93"/>
      <c r="ALZ47" s="93"/>
      <c r="AMA47" s="93"/>
      <c r="AMB47" s="93"/>
      <c r="AMC47" s="93"/>
      <c r="AMD47" s="93"/>
      <c r="AME47" s="93"/>
      <c r="AMF47" s="93"/>
      <c r="AMG47" s="93"/>
      <c r="AMH47" s="93"/>
      <c r="AMI47" s="93"/>
      <c r="AMJ47" s="93"/>
      <c r="AMK47" s="93"/>
      <c r="AML47" s="93"/>
      <c r="AMM47" s="93"/>
      <c r="AMN47" s="93"/>
      <c r="AMO47" s="93"/>
      <c r="AMP47" s="93"/>
      <c r="AMQ47" s="93"/>
      <c r="AMR47" s="93"/>
      <c r="AMS47" s="93"/>
      <c r="AMT47" s="93"/>
      <c r="AMU47" s="93"/>
      <c r="AMV47" s="93"/>
      <c r="AMW47" s="93"/>
      <c r="AMX47" s="93"/>
      <c r="AMY47" s="93"/>
      <c r="AMZ47" s="93"/>
      <c r="ANA47" s="93"/>
      <c r="ANB47" s="93"/>
      <c r="ANC47" s="93"/>
      <c r="AND47" s="93"/>
      <c r="ANE47" s="93"/>
      <c r="ANF47" s="93"/>
      <c r="ANG47" s="93"/>
      <c r="ANH47" s="93"/>
      <c r="ANI47" s="93"/>
      <c r="ANJ47" s="93"/>
      <c r="ANK47" s="93"/>
      <c r="ANL47" s="93"/>
      <c r="ANM47" s="93"/>
      <c r="ANN47" s="93"/>
      <c r="ANO47" s="93"/>
      <c r="ANP47" s="93"/>
      <c r="ANQ47" s="93"/>
      <c r="ANR47" s="93"/>
      <c r="ANS47" s="93"/>
      <c r="ANT47" s="93"/>
      <c r="ANU47" s="93"/>
      <c r="ANV47" s="93"/>
      <c r="ANW47" s="93"/>
      <c r="ANX47" s="93"/>
      <c r="ANY47" s="93"/>
      <c r="ANZ47" s="93"/>
      <c r="AOA47" s="93"/>
      <c r="AOB47" s="93"/>
      <c r="AOC47" s="93"/>
      <c r="AOD47" s="93"/>
      <c r="AOE47" s="93"/>
      <c r="AOF47" s="93"/>
      <c r="AOG47" s="93"/>
      <c r="AOH47" s="93"/>
      <c r="AOI47" s="93"/>
      <c r="AOJ47" s="93"/>
      <c r="AOK47" s="93"/>
      <c r="AOL47" s="93"/>
      <c r="AOM47" s="93"/>
      <c r="AON47" s="93"/>
      <c r="AOO47" s="93"/>
      <c r="AOP47" s="93"/>
      <c r="AOQ47" s="93"/>
      <c r="AOR47" s="93"/>
      <c r="AOS47" s="93"/>
      <c r="AOT47" s="93"/>
      <c r="AOU47" s="93"/>
      <c r="AOV47" s="93"/>
      <c r="AOW47" s="93"/>
      <c r="AOX47" s="93"/>
      <c r="AOY47" s="93"/>
      <c r="AOZ47" s="93"/>
      <c r="APA47" s="93"/>
      <c r="APB47" s="93"/>
      <c r="APC47" s="93"/>
      <c r="APD47" s="93"/>
      <c r="APE47" s="93"/>
      <c r="APF47" s="93"/>
      <c r="APG47" s="93"/>
      <c r="APH47" s="93"/>
      <c r="API47" s="93"/>
      <c r="APJ47" s="93"/>
      <c r="APK47" s="93"/>
      <c r="APL47" s="93"/>
      <c r="APM47" s="93"/>
      <c r="APN47" s="93"/>
      <c r="APO47" s="93"/>
      <c r="APP47" s="93"/>
      <c r="APQ47" s="93"/>
      <c r="APR47" s="93"/>
      <c r="APS47" s="93"/>
      <c r="APT47" s="93"/>
      <c r="APU47" s="93"/>
      <c r="APV47" s="93"/>
      <c r="APW47" s="93"/>
      <c r="APX47" s="93"/>
      <c r="APY47" s="93"/>
      <c r="APZ47" s="93"/>
      <c r="AQA47" s="93"/>
      <c r="AQB47" s="93"/>
      <c r="AQC47" s="93"/>
      <c r="AQD47" s="93"/>
      <c r="AQE47" s="93"/>
      <c r="AQF47" s="93"/>
      <c r="AQG47" s="93"/>
      <c r="AQH47" s="93"/>
      <c r="AQI47" s="93"/>
      <c r="AQJ47" s="93"/>
      <c r="AQK47" s="93"/>
      <c r="AQL47" s="93"/>
      <c r="AQM47" s="93"/>
      <c r="AQN47" s="93"/>
      <c r="AQO47" s="93"/>
      <c r="AQP47" s="93"/>
      <c r="AQQ47" s="93"/>
      <c r="AQR47" s="93"/>
      <c r="AQS47" s="93"/>
      <c r="AQT47" s="93"/>
      <c r="AQU47" s="93"/>
      <c r="AQV47" s="93"/>
      <c r="AQW47" s="93"/>
      <c r="AQX47" s="93"/>
      <c r="AQY47" s="93"/>
      <c r="AQZ47" s="93"/>
      <c r="ARA47" s="93"/>
      <c r="ARB47" s="93"/>
      <c r="ARC47" s="93"/>
      <c r="ARD47" s="93"/>
      <c r="ARE47" s="93"/>
      <c r="ARF47" s="93"/>
      <c r="ARG47" s="93"/>
      <c r="ARH47" s="93"/>
      <c r="ARI47" s="93"/>
      <c r="ARJ47" s="93"/>
      <c r="ARK47" s="93"/>
      <c r="ARL47" s="93"/>
      <c r="ARM47" s="93"/>
      <c r="ARN47" s="93"/>
      <c r="ARO47" s="93"/>
      <c r="ARP47" s="93"/>
      <c r="ARQ47" s="93"/>
      <c r="ARR47" s="93"/>
      <c r="ARS47" s="93"/>
      <c r="ART47" s="93"/>
      <c r="ARU47" s="93"/>
      <c r="ARV47" s="93"/>
      <c r="ARW47" s="93"/>
      <c r="ARX47" s="93"/>
      <c r="ARY47" s="93"/>
      <c r="ARZ47" s="93"/>
      <c r="ASA47" s="93"/>
      <c r="ASB47" s="93"/>
      <c r="ASC47" s="93"/>
      <c r="ASD47" s="93"/>
      <c r="ASE47" s="93"/>
      <c r="ASF47" s="93"/>
      <c r="ASG47" s="93"/>
      <c r="ASH47" s="93"/>
      <c r="ASI47" s="93"/>
      <c r="ASJ47" s="93"/>
      <c r="ASK47" s="93"/>
      <c r="ASL47" s="93"/>
      <c r="ASM47" s="93"/>
      <c r="ASN47" s="93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2015-03-24T03:26:27Z</dcterms:modified>
</cp:coreProperties>
</file>