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12 расходы на сайт\"/>
    </mc:Choice>
  </mc:AlternateContent>
  <bookViews>
    <workbookView xWindow="480" yWindow="120" windowWidth="27795" windowHeight="12585"/>
  </bookViews>
  <sheets>
    <sheet name="Отчет" sheetId="1" r:id="rId1"/>
    <sheet name="Начислено 2012" sheetId="2" r:id="rId2"/>
    <sheet name="Оплачено 2012" sheetId="3" r:id="rId3"/>
    <sheet name="Бюджет" sheetId="4" r:id="rId4"/>
  </sheets>
  <calcPr calcId="152511"/>
</workbook>
</file>

<file path=xl/calcChain.xml><?xml version="1.0" encoding="utf-8"?>
<calcChain xmlns="http://schemas.openxmlformats.org/spreadsheetml/2006/main">
  <c r="ASA5" i="2" l="1"/>
  <c r="AQX5" i="2"/>
  <c r="AQW5" i="2"/>
  <c r="AQR5" i="2"/>
  <c r="AQL5" i="2"/>
  <c r="AMV5" i="2"/>
  <c r="AKL5" i="2"/>
  <c r="AJW5" i="2"/>
  <c r="AAS50" i="1" l="1"/>
  <c r="AAS49" i="1"/>
</calcChain>
</file>

<file path=xl/sharedStrings.xml><?xml version="1.0" encoding="utf-8"?>
<sst xmlns="http://schemas.openxmlformats.org/spreadsheetml/2006/main" count="6862" uniqueCount="1321">
  <si>
    <t>№ отчета берем из листа "ИП"</t>
  </si>
  <si>
    <t xml:space="preserve">Отчет по Объекту </t>
  </si>
  <si>
    <t>Багратиона 54-8</t>
  </si>
  <si>
    <t>Багратиона 54-10</t>
  </si>
  <si>
    <t>Багратиона 54-1</t>
  </si>
  <si>
    <t>Багратиона 54-3</t>
  </si>
  <si>
    <t>Багратиона 54-4</t>
  </si>
  <si>
    <t>Багратиона 54-5</t>
  </si>
  <si>
    <t>Багратиона 54-13</t>
  </si>
  <si>
    <t>Багратиона 54-14</t>
  </si>
  <si>
    <t>Баумана 172-1</t>
  </si>
  <si>
    <t>Баумана 172-2</t>
  </si>
  <si>
    <t>Багратиона 54-15</t>
  </si>
  <si>
    <t>Багратиона 54-11</t>
  </si>
  <si>
    <t>Юбилейный 8-а</t>
  </si>
  <si>
    <t>Богдана Хмельницкого 13-а</t>
  </si>
  <si>
    <t>Богдана Хмельницкого 13-б</t>
  </si>
  <si>
    <t>Богдана Хмельницкого 14-а</t>
  </si>
  <si>
    <t>Богдана Хмельницкого 14-б</t>
  </si>
  <si>
    <t>Богдана Хмельницкого 15-а</t>
  </si>
  <si>
    <t>Богдана Хмельницкого 16</t>
  </si>
  <si>
    <t>Богдана Хмельницкого 18-а</t>
  </si>
  <si>
    <t>Богдана Хмельницкого 19</t>
  </si>
  <si>
    <t>Богдана Хмельницкого 20</t>
  </si>
  <si>
    <t>Богдана Хмельницкого 26-а</t>
  </si>
  <si>
    <t>Богдана Хмельницкого 34-б</t>
  </si>
  <si>
    <t>Володарского 2-б</t>
  </si>
  <si>
    <t>Володарского 2-в</t>
  </si>
  <si>
    <t>Гагарина 36-а</t>
  </si>
  <si>
    <t>Грязнова 16-а</t>
  </si>
  <si>
    <t>Грязнова 16-в</t>
  </si>
  <si>
    <t>Грязнова 17</t>
  </si>
  <si>
    <t>Грязнова 19-б</t>
  </si>
  <si>
    <t>Грязнова 24</t>
  </si>
  <si>
    <t>Грязнова 30-а</t>
  </si>
  <si>
    <t>Грязнова 32-а</t>
  </si>
  <si>
    <t>Грязнова 32-б</t>
  </si>
  <si>
    <t>Декабрьских событий 9</t>
  </si>
  <si>
    <t>Декабрьских событий 20-а</t>
  </si>
  <si>
    <t>Декабрьских событий 22</t>
  </si>
  <si>
    <t>Декабрьских событий 25</t>
  </si>
  <si>
    <t>Декабрьских событий 26</t>
  </si>
  <si>
    <t>Декабрьских событий 28</t>
  </si>
  <si>
    <t>Декабрьских событий 38-а</t>
  </si>
  <si>
    <t>Декабрьских событий 42-а</t>
  </si>
  <si>
    <t>Декабрьских событий 42-б</t>
  </si>
  <si>
    <t>Декабрьских событий 46-б</t>
  </si>
  <si>
    <t>Декабрьских событий 48-а</t>
  </si>
  <si>
    <t>Декабрьских событий 74</t>
  </si>
  <si>
    <t>Декабрьских событий 75</t>
  </si>
  <si>
    <t>Дзержинского 17-а</t>
  </si>
  <si>
    <t>Дзержинского 17-г</t>
  </si>
  <si>
    <t>Желябова 10</t>
  </si>
  <si>
    <t>Желябова 17-а</t>
  </si>
  <si>
    <t>Желябова 17-б</t>
  </si>
  <si>
    <t>Желябова 20</t>
  </si>
  <si>
    <t>Желябова 23-а</t>
  </si>
  <si>
    <t>Желябова 25-в</t>
  </si>
  <si>
    <t>Желябова 27-в</t>
  </si>
  <si>
    <t>Желябова 27-а</t>
  </si>
  <si>
    <t>Желябова 29</t>
  </si>
  <si>
    <t>Карла Либкнехта 13-б</t>
  </si>
  <si>
    <t>Лапина 14-б</t>
  </si>
  <si>
    <t>Лапина 24-а</t>
  </si>
  <si>
    <t>Лапина 31-а</t>
  </si>
  <si>
    <t>Милицейский 1-3</t>
  </si>
  <si>
    <t>Октябрьской революции 10</t>
  </si>
  <si>
    <t>Октябрьской революции 14</t>
  </si>
  <si>
    <t>Октябрьской революции 18</t>
  </si>
  <si>
    <t>Октябрьской революции 20</t>
  </si>
  <si>
    <t>Полины Осипенко 4-а</t>
  </si>
  <si>
    <t>Полины Осипенко 4-б</t>
  </si>
  <si>
    <t>Поленова 8-б</t>
  </si>
  <si>
    <t>Поленова 8-в</t>
  </si>
  <si>
    <t>Рабочая 12</t>
  </si>
  <si>
    <t>Софьи Перовской 41</t>
  </si>
  <si>
    <t>Степана Разина 36-б</t>
  </si>
  <si>
    <t>Тимирязева 8-а</t>
  </si>
  <si>
    <t>Тимирязева 10</t>
  </si>
  <si>
    <t>Тимирязева 17</t>
  </si>
  <si>
    <t>Тимирязева 19</t>
  </si>
  <si>
    <t>Тимирязева 21</t>
  </si>
  <si>
    <t>Тимирязева 38</t>
  </si>
  <si>
    <t>Тимирязева 40-а</t>
  </si>
  <si>
    <t>Тимирязева 58</t>
  </si>
  <si>
    <t>Франк-Каменецкого 11</t>
  </si>
  <si>
    <t>Фридриха Энгельса 30</t>
  </si>
  <si>
    <t>Фридриха Энгельса 33</t>
  </si>
  <si>
    <t>Халтурина 14-а</t>
  </si>
  <si>
    <t>Халтурина 18</t>
  </si>
  <si>
    <t>Чкалова 4</t>
  </si>
  <si>
    <t>Бабушкина 18</t>
  </si>
  <si>
    <t>Дзержинского 14</t>
  </si>
  <si>
    <t>5 Армии 43</t>
  </si>
  <si>
    <t>Богдана Хмельницкого 29</t>
  </si>
  <si>
    <t>Богдана Хмельницкого 30-б</t>
  </si>
  <si>
    <t>Богдана Хмельницкого 5-а</t>
  </si>
  <si>
    <t>Богдана Хмельницкого 12-а</t>
  </si>
  <si>
    <t>Богдана Хмельницкого 22</t>
  </si>
  <si>
    <t>Богдана Хмельницкого 24</t>
  </si>
  <si>
    <t>Богдана Хмельницкого 27-б</t>
  </si>
  <si>
    <t>Богдана Хмельницкого 30-а</t>
  </si>
  <si>
    <t>Богдана Хмельницкого 32-а</t>
  </si>
  <si>
    <t>Богдана Хмельницкого 32-б</t>
  </si>
  <si>
    <t>Богдана Хмельницкого 3-б</t>
  </si>
  <si>
    <t>Богдана Хмельницкого 5-ж</t>
  </si>
  <si>
    <t>Богдана Хмельницкого 9</t>
  </si>
  <si>
    <t>Богдана Хмельницкого 12-б</t>
  </si>
  <si>
    <t>Большевистский 11</t>
  </si>
  <si>
    <t>Большевистский 13</t>
  </si>
  <si>
    <t>Горького 12-а</t>
  </si>
  <si>
    <t>Горького 16-а</t>
  </si>
  <si>
    <t>Горького 16-б</t>
  </si>
  <si>
    <t>Горького 27-а</t>
  </si>
  <si>
    <t>Горького 14-а</t>
  </si>
  <si>
    <t>Горького 14-б</t>
  </si>
  <si>
    <t>Дзержинского 15-а</t>
  </si>
  <si>
    <t>Дзержинского 18-б</t>
  </si>
  <si>
    <t>Дзержинского 26-а</t>
  </si>
  <si>
    <t>Дзержинского 26-б</t>
  </si>
  <si>
    <t>Дзержинского 8-а</t>
  </si>
  <si>
    <t>Дзержинского 8-б</t>
  </si>
  <si>
    <t>Дзержинского 11-б</t>
  </si>
  <si>
    <t>Урицкого 14</t>
  </si>
  <si>
    <t>Марата 23-б</t>
  </si>
  <si>
    <t>Марата 26</t>
  </si>
  <si>
    <t>Марата 28</t>
  </si>
  <si>
    <t>Марата 34-б</t>
  </si>
  <si>
    <t>Бограда 3-а</t>
  </si>
  <si>
    <t>Бограда 3-б</t>
  </si>
  <si>
    <t>Бограда 5-а</t>
  </si>
  <si>
    <t>Бограда 5-в</t>
  </si>
  <si>
    <t>Бограда 10</t>
  </si>
  <si>
    <t>Гаврилова 2-а</t>
  </si>
  <si>
    <t>Гаврилова 2-в</t>
  </si>
  <si>
    <t>Гаврилова 10-а</t>
  </si>
  <si>
    <t>Гаврилова 10-б</t>
  </si>
  <si>
    <t>Краснофлотский 4-а</t>
  </si>
  <si>
    <t>Ленина 28-г</t>
  </si>
  <si>
    <t>Марата 23-а</t>
  </si>
  <si>
    <t>Марата 24</t>
  </si>
  <si>
    <t>Марата 30-а</t>
  </si>
  <si>
    <t>Марата 30-б</t>
  </si>
  <si>
    <t>Марата 32-а</t>
  </si>
  <si>
    <t>Марата 32-б</t>
  </si>
  <si>
    <t>Марата 33</t>
  </si>
  <si>
    <t>Марата 37-а</t>
  </si>
  <si>
    <t>Марата 37-б</t>
  </si>
  <si>
    <t>Марата 39-б</t>
  </si>
  <si>
    <t>Марата 40</t>
  </si>
  <si>
    <t>Марата 41</t>
  </si>
  <si>
    <t>Марата 62</t>
  </si>
  <si>
    <t>Марата 64-а</t>
  </si>
  <si>
    <t>Марата 64-б</t>
  </si>
  <si>
    <t>Марата 66-а</t>
  </si>
  <si>
    <t>Марата 70-а</t>
  </si>
  <si>
    <t>Марата 70-в</t>
  </si>
  <si>
    <t>Марата 68</t>
  </si>
  <si>
    <t>Полины Осипенко 8-а</t>
  </si>
  <si>
    <t>Полины Осипенко 8-б</t>
  </si>
  <si>
    <t>Фурье 13</t>
  </si>
  <si>
    <t>Российская 21</t>
  </si>
  <si>
    <t>Российская 19-а</t>
  </si>
  <si>
    <t>Российская 19-б</t>
  </si>
  <si>
    <t>Свердлова 5-а</t>
  </si>
  <si>
    <t>Свердлова 11-а</t>
  </si>
  <si>
    <t>Свердлова 11-б</t>
  </si>
  <si>
    <t>Свердлова 17</t>
  </si>
  <si>
    <t>Свердлова 19-а</t>
  </si>
  <si>
    <t>Свердлова 19-б</t>
  </si>
  <si>
    <t>Свердлова 21-а</t>
  </si>
  <si>
    <t>Свердлова 21-б</t>
  </si>
  <si>
    <t>Свердлова 25</t>
  </si>
  <si>
    <t>Свердлова 7-а</t>
  </si>
  <si>
    <t>Свердлова 9-а</t>
  </si>
  <si>
    <t>Фурье 11</t>
  </si>
  <si>
    <t>Степана Разина 26-б</t>
  </si>
  <si>
    <t>Степана Разина 31-а</t>
  </si>
  <si>
    <t>Степана Разина 31-б</t>
  </si>
  <si>
    <t>Степана Разина 31-в</t>
  </si>
  <si>
    <t>Степана Разина 32-а</t>
  </si>
  <si>
    <t>Степана Разина 33</t>
  </si>
  <si>
    <t>Степана Разина 33-б</t>
  </si>
  <si>
    <t>Степана Разина 22</t>
  </si>
  <si>
    <t>Степана Разина 32-б</t>
  </si>
  <si>
    <t>Сурикова 1</t>
  </si>
  <si>
    <t>Сурикова 5</t>
  </si>
  <si>
    <t>Сурикова 7-а</t>
  </si>
  <si>
    <t>Сурикова 7-б</t>
  </si>
  <si>
    <t>Сурикова 9</t>
  </si>
  <si>
    <t>Сурикова 11-а</t>
  </si>
  <si>
    <t>Сурикова 11-б</t>
  </si>
  <si>
    <t>Сурикова 11-е</t>
  </si>
  <si>
    <t>Сурикова 13</t>
  </si>
  <si>
    <t>Сурикова 14</t>
  </si>
  <si>
    <t>Сурикова 17</t>
  </si>
  <si>
    <t>Сурикова 22-а</t>
  </si>
  <si>
    <t>Сурикова 22-б</t>
  </si>
  <si>
    <t>Сурикова 24</t>
  </si>
  <si>
    <t>Черемховский 4-б</t>
  </si>
  <si>
    <t>Черемховский 5-а</t>
  </si>
  <si>
    <t>Чкалова 17</t>
  </si>
  <si>
    <t>Чкалова 19-а</t>
  </si>
  <si>
    <t>Чкалова 28</t>
  </si>
  <si>
    <t>Чкалова 33-а</t>
  </si>
  <si>
    <t>Фурье 3</t>
  </si>
  <si>
    <t>Фурье 9-а</t>
  </si>
  <si>
    <t>Фурье 9-б</t>
  </si>
  <si>
    <t>Фурье 9-в</t>
  </si>
  <si>
    <t>Дзержинского 70</t>
  </si>
  <si>
    <t>Дзержинского 39-б</t>
  </si>
  <si>
    <t>Дзержинского 44-а</t>
  </si>
  <si>
    <t>Дзержинского 44-б</t>
  </si>
  <si>
    <t>Дзержинского 50-а</t>
  </si>
  <si>
    <t>Дзержинского 50-б</t>
  </si>
  <si>
    <t>Дзержинского 50-в</t>
  </si>
  <si>
    <t>Дзержинского 56-ж</t>
  </si>
  <si>
    <t>Дзержинского 37-в</t>
  </si>
  <si>
    <t>Бабушкина 7</t>
  </si>
  <si>
    <t>Бабушкина 17-б</t>
  </si>
  <si>
    <t>Байкальская 21</t>
  </si>
  <si>
    <t>Горная 13-а</t>
  </si>
  <si>
    <t>Горная 13-б</t>
  </si>
  <si>
    <t>Горная 15-а</t>
  </si>
  <si>
    <t>Горная 15-б</t>
  </si>
  <si>
    <t>Горная 17-а</t>
  </si>
  <si>
    <t>Декабрьских событий 1-б</t>
  </si>
  <si>
    <t>Декабрьских событий 13-б</t>
  </si>
  <si>
    <t>Декабрьских событий 13-г</t>
  </si>
  <si>
    <t>Декабрьских событий 24</t>
  </si>
  <si>
    <t>Декабрьских событий 30</t>
  </si>
  <si>
    <t>Декабрьских событий 35</t>
  </si>
  <si>
    <t>Декабрьских событий 46-а</t>
  </si>
  <si>
    <t>Декабрьских событий 54-а</t>
  </si>
  <si>
    <t>Декабрьских событий 54-б</t>
  </si>
  <si>
    <t>Декабрьских событий 56</t>
  </si>
  <si>
    <t>Декабрьских событий 62-а</t>
  </si>
  <si>
    <t>Декабрьских событий 66</t>
  </si>
  <si>
    <t>Декабрьских событий 68</t>
  </si>
  <si>
    <t>Декабрьских событий 69-а</t>
  </si>
  <si>
    <t>Декабрьских событий 69-б</t>
  </si>
  <si>
    <t>Декабрьских событий 71</t>
  </si>
  <si>
    <t>Декабрьских событий 91-а</t>
  </si>
  <si>
    <t>Карла Либкнехта 21-б</t>
  </si>
  <si>
    <t>Карла Либкнехта 5</t>
  </si>
  <si>
    <t>Карла Либкнехта 7-е</t>
  </si>
  <si>
    <t>Карла Либкнехта 7-ж</t>
  </si>
  <si>
    <t>Карла Либкнехта 11-б</t>
  </si>
  <si>
    <t>Карла Либкнехта 17-с</t>
  </si>
  <si>
    <t>Карла Либкнехта 17-д</t>
  </si>
  <si>
    <t>Карла Либкнехта 26</t>
  </si>
  <si>
    <t>Карла Либкнехта 18</t>
  </si>
  <si>
    <t>Карла Маркса 31-б</t>
  </si>
  <si>
    <t>Красноказачья 10</t>
  </si>
  <si>
    <t>Тимирязева 24-а</t>
  </si>
  <si>
    <t>Тимирязева 37</t>
  </si>
  <si>
    <t>Чехова 4-б</t>
  </si>
  <si>
    <t>Бабушкина 1-а</t>
  </si>
  <si>
    <t>Бабушкина 1-в</t>
  </si>
  <si>
    <t>Бабушкина 1-е</t>
  </si>
  <si>
    <t>Бабушкина 1-с</t>
  </si>
  <si>
    <t>Бабушкина 3-а</t>
  </si>
  <si>
    <t>Бабушкина 3-б</t>
  </si>
  <si>
    <t>Бабушкина 8</t>
  </si>
  <si>
    <t>Бабушкина 10-а</t>
  </si>
  <si>
    <t>Бабушкина 10-б</t>
  </si>
  <si>
    <t>Бабушкина 10-в</t>
  </si>
  <si>
    <t>Бабушкина 10-д</t>
  </si>
  <si>
    <t>Бабушкина 13-в</t>
  </si>
  <si>
    <t>Бабушкина 15-а</t>
  </si>
  <si>
    <t>Бабушкина 17-а</t>
  </si>
  <si>
    <t>Бабушкина 19-а</t>
  </si>
  <si>
    <t>Бабушкина 19-б</t>
  </si>
  <si>
    <t>Бабушкина 19-в</t>
  </si>
  <si>
    <t>Бабушкина 19-г</t>
  </si>
  <si>
    <t>Карла Либкнехта 1-в</t>
  </si>
  <si>
    <t>Карла Либкнехта 11-а</t>
  </si>
  <si>
    <t>Карла Либкнехта 14-а</t>
  </si>
  <si>
    <t>Карла Либкнехта 25</t>
  </si>
  <si>
    <t>Карла Либкнехта 35-а</t>
  </si>
  <si>
    <t>Карла Либкнехта 38</t>
  </si>
  <si>
    <t>Карла Либкнехта 39-б</t>
  </si>
  <si>
    <t>Карла Либкнехта 40</t>
  </si>
  <si>
    <t>Карла Либкнехта 41</t>
  </si>
  <si>
    <t>Карла Либкнехта 43</t>
  </si>
  <si>
    <t>Карла Либкнехта 51</t>
  </si>
  <si>
    <t>Карла Либкнехта 52</t>
  </si>
  <si>
    <t>Карла Либкнехта 56</t>
  </si>
  <si>
    <t>Карла Либкнехта 64-а</t>
  </si>
  <si>
    <t>Карла Либкнехта 64-в</t>
  </si>
  <si>
    <t>Карла Либкнехта 66-а</t>
  </si>
  <si>
    <t>Карла Либкнехта 66-б</t>
  </si>
  <si>
    <t>Карла Либкнехта 72-74-а</t>
  </si>
  <si>
    <t>Карла Либкнехта 72</t>
  </si>
  <si>
    <t>Карла Либкнехта 76-а</t>
  </si>
  <si>
    <t>Карла Либкнехта 76-в</t>
  </si>
  <si>
    <t>Карла Либкнехта 39-а</t>
  </si>
  <si>
    <t>Октябрьской революции 8</t>
  </si>
  <si>
    <t>Софьи Перовской 2-а</t>
  </si>
  <si>
    <t>Софьи Перовской 2-б</t>
  </si>
  <si>
    <t>Софьи Перовской 2-в</t>
  </si>
  <si>
    <t>Софьи Перовской 22</t>
  </si>
  <si>
    <t>Софьи Перовской 24</t>
  </si>
  <si>
    <t>Софьи Перовской 32-а</t>
  </si>
  <si>
    <t>Софьи Перовской 32-б</t>
  </si>
  <si>
    <t>Софьи Перовской 36-а</t>
  </si>
  <si>
    <t>Софьи Перовской 37</t>
  </si>
  <si>
    <t>Софьи Перовской 40-а</t>
  </si>
  <si>
    <t>Софьи Перовской 40-б</t>
  </si>
  <si>
    <t>Софьи Перовской 45-б</t>
  </si>
  <si>
    <t>Софьи Перовской 45-а</t>
  </si>
  <si>
    <t>Софьи Перовской 1-а</t>
  </si>
  <si>
    <t>Софьи Перовской 3</t>
  </si>
  <si>
    <t>Софьи Перовской 36-б</t>
  </si>
  <si>
    <t>Подгорная 15-а</t>
  </si>
  <si>
    <t>Подгорная 29-а</t>
  </si>
  <si>
    <t>Подгорная 31-а</t>
  </si>
  <si>
    <t>Подгорная 33-а</t>
  </si>
  <si>
    <t>Тимирязева 5-а</t>
  </si>
  <si>
    <t>Тимирязева 5-б</t>
  </si>
  <si>
    <t>Тимирязева 8-б</t>
  </si>
  <si>
    <t>Тимирязева 9</t>
  </si>
  <si>
    <t>Тимирязева 23-б</t>
  </si>
  <si>
    <t>Тимирязева 23-а</t>
  </si>
  <si>
    <t>Тимирязева 24-б</t>
  </si>
  <si>
    <t>Тимирязева 30</t>
  </si>
  <si>
    <t>Тимирязева 34-а</t>
  </si>
  <si>
    <t>Тимирязева 36-а</t>
  </si>
  <si>
    <t>Тимирязева 36-в</t>
  </si>
  <si>
    <t>Тимирязева 36-г</t>
  </si>
  <si>
    <t>Тимирязева 39-а</t>
  </si>
  <si>
    <t>Тимирязева 39-б</t>
  </si>
  <si>
    <t>Тимирязева 41-а</t>
  </si>
  <si>
    <t>Тимирязева 41-б</t>
  </si>
  <si>
    <t>Тимирязева 41-в</t>
  </si>
  <si>
    <t>Тимирязева 55</t>
  </si>
  <si>
    <t>Тимирязева 56</t>
  </si>
  <si>
    <t>Тимирязева 45</t>
  </si>
  <si>
    <t>Тимирязева 49</t>
  </si>
  <si>
    <t>Чехова 1</t>
  </si>
  <si>
    <t>Чехова 3-а</t>
  </si>
  <si>
    <t>Чехова 4-а</t>
  </si>
  <si>
    <t>Чехова 4-в</t>
  </si>
  <si>
    <t>Чехова 7</t>
  </si>
  <si>
    <t>Фридриха Энгельса 35</t>
  </si>
  <si>
    <t>Фридриха Энгельса 31</t>
  </si>
  <si>
    <t>Фридриха Энгельса 28</t>
  </si>
  <si>
    <t>Фридриха Энгельса 2</t>
  </si>
  <si>
    <t>Фридриха Энгельса 26</t>
  </si>
  <si>
    <t>Фридриха Энгельса 27</t>
  </si>
  <si>
    <t>8 Марта 11</t>
  </si>
  <si>
    <t>Борцов Революции 2-а</t>
  </si>
  <si>
    <t>Борцов Революции 2-б</t>
  </si>
  <si>
    <t>Борцов Революции 2-в</t>
  </si>
  <si>
    <t>Борцов Революции 4-а</t>
  </si>
  <si>
    <t>Борцов Революции 6-а</t>
  </si>
  <si>
    <t>Борцов Революции 6-в</t>
  </si>
  <si>
    <t>Байкальская 19</t>
  </si>
  <si>
    <t>Байкальская 23-а</t>
  </si>
  <si>
    <t>Грязнова 8</t>
  </si>
  <si>
    <t>Киевская 36-а</t>
  </si>
  <si>
    <t>Киевская 11</t>
  </si>
  <si>
    <t>Киевская 11-а</t>
  </si>
  <si>
    <t>Киевская 11-в</t>
  </si>
  <si>
    <t>Киевская 17</t>
  </si>
  <si>
    <t>Киевская 20</t>
  </si>
  <si>
    <t>Киевская 21</t>
  </si>
  <si>
    <t>Киевская 22-а</t>
  </si>
  <si>
    <t>Киевская 25-а</t>
  </si>
  <si>
    <t>Киевская 25-б</t>
  </si>
  <si>
    <t>Киевская 28-а</t>
  </si>
  <si>
    <t>Киевская 28-б</t>
  </si>
  <si>
    <t>Киевская 32-а</t>
  </si>
  <si>
    <t>Киевская 34</t>
  </si>
  <si>
    <t>Киевская 36-б</t>
  </si>
  <si>
    <t>Киевская 38-а</t>
  </si>
  <si>
    <t>Ленина 19-б</t>
  </si>
  <si>
    <t>Борцов Революции 11-а</t>
  </si>
  <si>
    <t>Борцов Революции 11-б</t>
  </si>
  <si>
    <t>Байкальская 2</t>
  </si>
  <si>
    <t>Байкальская 5-в</t>
  </si>
  <si>
    <t>Байкальская 5-е</t>
  </si>
  <si>
    <t>Байкальская 7-а</t>
  </si>
  <si>
    <t>Байкальская 10</t>
  </si>
  <si>
    <t>Байкальская 11-а</t>
  </si>
  <si>
    <t>Байкальская 12-б</t>
  </si>
  <si>
    <t>Байкальская 14-а</t>
  </si>
  <si>
    <t>Байкальская 15-а</t>
  </si>
  <si>
    <t>Байкальская 16-а</t>
  </si>
  <si>
    <t>Байкальская 25</t>
  </si>
  <si>
    <t>Байкальская 25-б</t>
  </si>
  <si>
    <t>Байкальская 27-а</t>
  </si>
  <si>
    <t>Грязнова 19-а</t>
  </si>
  <si>
    <t>Грязнова 19-в</t>
  </si>
  <si>
    <t>Грязнова 21</t>
  </si>
  <si>
    <t>Грязнова 21-а</t>
  </si>
  <si>
    <t>Грязнова 23</t>
  </si>
  <si>
    <t>Лапина 3-б</t>
  </si>
  <si>
    <t>Лапина 5</t>
  </si>
  <si>
    <t>Лапина 21-а</t>
  </si>
  <si>
    <t>Партизанская 6</t>
  </si>
  <si>
    <t>Партизанская 7-а</t>
  </si>
  <si>
    <t>Партизанская 9-а</t>
  </si>
  <si>
    <t>Партизанская 12-б</t>
  </si>
  <si>
    <t>Партизанская 15</t>
  </si>
  <si>
    <t>Партизанская 22-24-а</t>
  </si>
  <si>
    <t>Партизанская 22-24-б</t>
  </si>
  <si>
    <t>Партизанская 23-б</t>
  </si>
  <si>
    <t>Партизанская 23-в</t>
  </si>
  <si>
    <t>Партизанская 24</t>
  </si>
  <si>
    <t>Партизанская 24-б</t>
  </si>
  <si>
    <t>Партизанская 25-а</t>
  </si>
  <si>
    <t>Партизанская 25-б</t>
  </si>
  <si>
    <t>Партизанская 26</t>
  </si>
  <si>
    <t>Партизанская 33</t>
  </si>
  <si>
    <t>Пионерский 1-а</t>
  </si>
  <si>
    <t>Пионерский 1-б</t>
  </si>
  <si>
    <t>Пионерский 2-а</t>
  </si>
  <si>
    <t>Пионерский 4</t>
  </si>
  <si>
    <t>Пионерский 10-в</t>
  </si>
  <si>
    <t>Пионерский 10-г</t>
  </si>
  <si>
    <t>Лыткина 54-а</t>
  </si>
  <si>
    <t>Грязнова 22</t>
  </si>
  <si>
    <t>Багратиона 54-12</t>
  </si>
  <si>
    <t>Бородина 11-2</t>
  </si>
  <si>
    <t>Сарафановская 79-2</t>
  </si>
  <si>
    <t>Карла Либкнехта 35-б</t>
  </si>
  <si>
    <t>Баумана 172-3</t>
  </si>
  <si>
    <t>Бородина 11-3</t>
  </si>
  <si>
    <t>Богдана Хмельницкого 4</t>
  </si>
  <si>
    <t>Сарафановская 66</t>
  </si>
  <si>
    <t>Латвийская 15</t>
  </si>
  <si>
    <t>Халтурина 23-в</t>
  </si>
  <si>
    <t>30-й дивизии 23</t>
  </si>
  <si>
    <t xml:space="preserve">ТСЖ Преображенский </t>
  </si>
  <si>
    <t>Горная 14-б</t>
  </si>
  <si>
    <t>Горная 16-а</t>
  </si>
  <si>
    <t>Горная 16-в</t>
  </si>
  <si>
    <t>Горная 14-а</t>
  </si>
  <si>
    <t>Горная 16-б</t>
  </si>
  <si>
    <t>Горная 18-б</t>
  </si>
  <si>
    <t>Сарафановская 79-1</t>
  </si>
  <si>
    <t>Университетский 115</t>
  </si>
  <si>
    <t>Университетский 116</t>
  </si>
  <si>
    <t>Красноказачья 9-а</t>
  </si>
  <si>
    <t>Красноказачья 13-а</t>
  </si>
  <si>
    <t>Красноказачья 13-б</t>
  </si>
  <si>
    <t>Красноказачья 13-в</t>
  </si>
  <si>
    <t>Красноказачья 13-г</t>
  </si>
  <si>
    <t>Красноказачья 21-4</t>
  </si>
  <si>
    <t>Култукская 22-1</t>
  </si>
  <si>
    <t>Култукская 22-2</t>
  </si>
  <si>
    <t>Култукская 22-3</t>
  </si>
  <si>
    <t>Култукская 22-4</t>
  </si>
  <si>
    <t>Култукская 22-5</t>
  </si>
  <si>
    <t>Култукская 22-6</t>
  </si>
  <si>
    <t>Култукская 22-7</t>
  </si>
  <si>
    <t>Култукская 24</t>
  </si>
  <si>
    <t>Култукская 26</t>
  </si>
  <si>
    <t>Култукская 30</t>
  </si>
  <si>
    <t>Култукская 30-а</t>
  </si>
  <si>
    <t>Авиаторов 5</t>
  </si>
  <si>
    <t>Авиаторов 7</t>
  </si>
  <si>
    <t>Авиаторов 11</t>
  </si>
  <si>
    <t>Авиаторов 19</t>
  </si>
  <si>
    <t>Авиаторов 21</t>
  </si>
  <si>
    <t>Авиаторов 23</t>
  </si>
  <si>
    <t>Ипподромная 5</t>
  </si>
  <si>
    <t>Ипподромная 7</t>
  </si>
  <si>
    <t>Молдавская 31-а</t>
  </si>
  <si>
    <t>Молдавская 31-б</t>
  </si>
  <si>
    <t>Советская 107-26</t>
  </si>
  <si>
    <t>Советская 107-29</t>
  </si>
  <si>
    <t>Советская 121</t>
  </si>
  <si>
    <t>Советская 123</t>
  </si>
  <si>
    <t>Советская 135-2</t>
  </si>
  <si>
    <t>Советская 135-3</t>
  </si>
  <si>
    <t>Урожайная 4</t>
  </si>
  <si>
    <t>Урожайная 5</t>
  </si>
  <si>
    <t>Урожайная 6</t>
  </si>
  <si>
    <t>Урожайная 8</t>
  </si>
  <si>
    <t>Урожайная 10</t>
  </si>
  <si>
    <t>Лызина 9</t>
  </si>
  <si>
    <t>Лызина 9-а</t>
  </si>
  <si>
    <t>Желябова 16-ж</t>
  </si>
  <si>
    <t>Желябова 18</t>
  </si>
  <si>
    <t>Желябова 21</t>
  </si>
  <si>
    <t>Желябова 22-а</t>
  </si>
  <si>
    <t>Каландаришвили 1</t>
  </si>
  <si>
    <t>Каландаришвили 5-а</t>
  </si>
  <si>
    <t>Каландаришвили 6-б</t>
  </si>
  <si>
    <t>Каландаришвили 6-д</t>
  </si>
  <si>
    <t>Каландаришвили 6-а</t>
  </si>
  <si>
    <t>Каландаришвили 6-в</t>
  </si>
  <si>
    <t>Некрасова 8-а</t>
  </si>
  <si>
    <t>Некрасова 8-б</t>
  </si>
  <si>
    <t>Некрасова 10-а</t>
  </si>
  <si>
    <t>Некрасова 14-а</t>
  </si>
  <si>
    <t>Некрасова 16-б</t>
  </si>
  <si>
    <t>Некрасова 18-а</t>
  </si>
  <si>
    <t>Рабочая 3-а</t>
  </si>
  <si>
    <t>Рабочая 4-а</t>
  </si>
  <si>
    <t>Рабочая 7</t>
  </si>
  <si>
    <t>Рабочая 8-а</t>
  </si>
  <si>
    <t>Рабочая 9</t>
  </si>
  <si>
    <t>Рабочая 15</t>
  </si>
  <si>
    <t>Ударника 1-а</t>
  </si>
  <si>
    <t>Ударника 10-а</t>
  </si>
  <si>
    <t>Ударника 10-б</t>
  </si>
  <si>
    <t>Франк-Каменецкого 9-а</t>
  </si>
  <si>
    <t>Франк-Каменецкого 9-б</t>
  </si>
  <si>
    <t>Франк-Каменецкого 21</t>
  </si>
  <si>
    <t>Халтурина 1-а</t>
  </si>
  <si>
    <t>Халтурина 6-а</t>
  </si>
  <si>
    <t>Халтурина 8-а</t>
  </si>
  <si>
    <t>Халтурина 9-а</t>
  </si>
  <si>
    <t>Халтурина 23-г</t>
  </si>
  <si>
    <t>Некрасова 7-б</t>
  </si>
  <si>
    <t>Некрасова 7</t>
  </si>
  <si>
    <t>Некрасова 9-а</t>
  </si>
  <si>
    <t>Некрасова 9-б</t>
  </si>
  <si>
    <t>Некрасова 19</t>
  </si>
  <si>
    <t>Польских Повстанцев 18-а</t>
  </si>
  <si>
    <t>Польских Повстанцев 18-б</t>
  </si>
  <si>
    <t>Польских Повстанцев 14-б</t>
  </si>
  <si>
    <t>Пролетарская 3-а</t>
  </si>
  <si>
    <t>Пугачёва 2-а</t>
  </si>
  <si>
    <t>Пугачёва 2-б</t>
  </si>
  <si>
    <t>Пугачёва 2-в</t>
  </si>
  <si>
    <t>Пугачёва 3-б</t>
  </si>
  <si>
    <t>Ударника 3-а</t>
  </si>
  <si>
    <t>Ударника 3-б</t>
  </si>
  <si>
    <t>Ударника 5-а</t>
  </si>
  <si>
    <t>Ударника 5-б</t>
  </si>
  <si>
    <t>Володарского 2-а</t>
  </si>
  <si>
    <t>Володарского 6-а</t>
  </si>
  <si>
    <t>Володарского 6-б</t>
  </si>
  <si>
    <t>Халтурина 10-а</t>
  </si>
  <si>
    <t>Желябова 25-а</t>
  </si>
  <si>
    <t>Баумана 172-4</t>
  </si>
  <si>
    <t>Баумана 172-5</t>
  </si>
  <si>
    <t>Багратиона 52-3</t>
  </si>
  <si>
    <t>Юбилейный 17-б</t>
  </si>
  <si>
    <t>Лызина 7</t>
  </si>
  <si>
    <t>Лызина 5</t>
  </si>
  <si>
    <t>Депутатская 74-а</t>
  </si>
  <si>
    <t>Багратиона 31</t>
  </si>
  <si>
    <t>Багратиона 34</t>
  </si>
  <si>
    <t>Бородина 3</t>
  </si>
  <si>
    <t>Калинина 2</t>
  </si>
  <si>
    <t>Калинина 23</t>
  </si>
  <si>
    <t>Калинина 32</t>
  </si>
  <si>
    <t>Калинина 35</t>
  </si>
  <si>
    <t>Калинина 42</t>
  </si>
  <si>
    <t>Калинина 46</t>
  </si>
  <si>
    <t>Листвиничная 5-а</t>
  </si>
  <si>
    <t>Лобачевского 9</t>
  </si>
  <si>
    <t>Лобачевского 11</t>
  </si>
  <si>
    <t>Лобачевского 13</t>
  </si>
  <si>
    <t>Лобачевского 15</t>
  </si>
  <si>
    <t>Лобачевского 22</t>
  </si>
  <si>
    <t>Лобачевского 24</t>
  </si>
  <si>
    <t>Ново-Кузьмихинская 8</t>
  </si>
  <si>
    <t>Передовая 4</t>
  </si>
  <si>
    <t>Передовая 6</t>
  </si>
  <si>
    <t>Передовая 14</t>
  </si>
  <si>
    <t>Передовая 16</t>
  </si>
  <si>
    <t>Румянцева 32-а</t>
  </si>
  <si>
    <t>Румянцева 32-б</t>
  </si>
  <si>
    <t>Театральная 4</t>
  </si>
  <si>
    <t>Театральная 8</t>
  </si>
  <si>
    <t>Чаплыгина 25</t>
  </si>
  <si>
    <t>Бородина 46</t>
  </si>
  <si>
    <t>Калинина 12</t>
  </si>
  <si>
    <t>Лобачевского 12</t>
  </si>
  <si>
    <t>Лобачевского 37</t>
  </si>
  <si>
    <t>Чаплыгина 21</t>
  </si>
  <si>
    <t>Богдана Хмельницкого 5-г</t>
  </si>
  <si>
    <t>Богдана Хмельницкого 5-в</t>
  </si>
  <si>
    <t>Фурманова 2</t>
  </si>
  <si>
    <t>Клары Цеткин 17</t>
  </si>
  <si>
    <t>Софьи Перовской 29</t>
  </si>
  <si>
    <t>Первомайский 73</t>
  </si>
  <si>
    <t>Алмазная 19</t>
  </si>
  <si>
    <t>Алмазная 21</t>
  </si>
  <si>
    <t>Алмазная 24</t>
  </si>
  <si>
    <t>Алмазная 26</t>
  </si>
  <si>
    <t>Алмазная 27</t>
  </si>
  <si>
    <t>Алмазная 31</t>
  </si>
  <si>
    <t>Алмазная 32</t>
  </si>
  <si>
    <t>Алмазная 35</t>
  </si>
  <si>
    <t>Гранитная 1</t>
  </si>
  <si>
    <t>Гранитная 3</t>
  </si>
  <si>
    <t>Гранитная 6</t>
  </si>
  <si>
    <t>Мамина - Сибиряка 51</t>
  </si>
  <si>
    <t>Мамина - Сибиряка 55</t>
  </si>
  <si>
    <t>Мамина - Сибиряка 57</t>
  </si>
  <si>
    <t>Рубиновая 1</t>
  </si>
  <si>
    <t>Рубиновая 5</t>
  </si>
  <si>
    <t>Смоленская 18</t>
  </si>
  <si>
    <t>Смоленская 20</t>
  </si>
  <si>
    <t>Смоленская 23</t>
  </si>
  <si>
    <t>Сосновая 28</t>
  </si>
  <si>
    <t>Багратиона 5</t>
  </si>
  <si>
    <t>Багратиона 12</t>
  </si>
  <si>
    <t>Багратиона 16</t>
  </si>
  <si>
    <t>Багратиона 28</t>
  </si>
  <si>
    <t>Бочкина 2</t>
  </si>
  <si>
    <t>Гидростроителей 11</t>
  </si>
  <si>
    <t>Мухиной 13</t>
  </si>
  <si>
    <t>Мухиной 17</t>
  </si>
  <si>
    <t>Мухиной 44</t>
  </si>
  <si>
    <t>Мухиной 56</t>
  </si>
  <si>
    <t>Якоби 10</t>
  </si>
  <si>
    <t>Варламова 80</t>
  </si>
  <si>
    <t>Гончарова 6</t>
  </si>
  <si>
    <t>Индустриальная 33</t>
  </si>
  <si>
    <t>Калинина 22</t>
  </si>
  <si>
    <t>Калинина 40</t>
  </si>
  <si>
    <t>Калинина 47</t>
  </si>
  <si>
    <t>Лобачевского 14</t>
  </si>
  <si>
    <t>Лобачевского 32</t>
  </si>
  <si>
    <t>Чаплыгина 17</t>
  </si>
  <si>
    <t>Майская 5</t>
  </si>
  <si>
    <t>Майская 21</t>
  </si>
  <si>
    <t>Майская 34</t>
  </si>
  <si>
    <t>Майская 37</t>
  </si>
  <si>
    <t>Энергетиков 10</t>
  </si>
  <si>
    <t>Березовая Роща 64</t>
  </si>
  <si>
    <t>Воронежская 10</t>
  </si>
  <si>
    <t>Воронежская 12</t>
  </si>
  <si>
    <t>Воронежская 14</t>
  </si>
  <si>
    <t>Воронежская 16</t>
  </si>
  <si>
    <t>Воронежская 18</t>
  </si>
  <si>
    <t>Воронежская 21</t>
  </si>
  <si>
    <t>Воронежская 21-а</t>
  </si>
  <si>
    <t>Левый Берег Каи 46</t>
  </si>
  <si>
    <t>Левый Берег Каи 6</t>
  </si>
  <si>
    <t>Левый Берег Каи 62</t>
  </si>
  <si>
    <t>Левый Берег Каи 74</t>
  </si>
  <si>
    <t>Левый Берег Каи 76</t>
  </si>
  <si>
    <t>Левый Берег Каи 78</t>
  </si>
  <si>
    <t>Родниковая 42</t>
  </si>
  <si>
    <t>Роща Кая 54-30</t>
  </si>
  <si>
    <t>Сергеева 13</t>
  </si>
  <si>
    <t>Сергеева 15</t>
  </si>
  <si>
    <t>Станция Кая  9 км 1</t>
  </si>
  <si>
    <t>Станция Кая  9 км 2</t>
  </si>
  <si>
    <t>Станция Кая  9 км 3</t>
  </si>
  <si>
    <t>Ивана Сивко 8</t>
  </si>
  <si>
    <t>Ивана Сивко 13</t>
  </si>
  <si>
    <t>Ивана Сивко 15</t>
  </si>
  <si>
    <t>Ивана Сивко 17</t>
  </si>
  <si>
    <t>Ивана Сивко 19</t>
  </si>
  <si>
    <t>Ивана Сивко 21</t>
  </si>
  <si>
    <t>Николая Вилкова 2</t>
  </si>
  <si>
    <t>Николая Вилкова 3</t>
  </si>
  <si>
    <t>Николая Вилкова 4</t>
  </si>
  <si>
    <t>Николая Вилкова 5</t>
  </si>
  <si>
    <t>Николая Вилкова 6</t>
  </si>
  <si>
    <t>Николая Вилкова 8</t>
  </si>
  <si>
    <t>Николая Вилкова 10</t>
  </si>
  <si>
    <t>Николая Вилкова 12</t>
  </si>
  <si>
    <t>Николая Вилкова 13</t>
  </si>
  <si>
    <t>Николая Вилкова 15</t>
  </si>
  <si>
    <t>Набережная Иркута 14</t>
  </si>
  <si>
    <t>Набережная Иркута 19</t>
  </si>
  <si>
    <t>Набережная Иркута 27</t>
  </si>
  <si>
    <t>Набережная Иркута 28</t>
  </si>
  <si>
    <t>Набережная Иркута 30</t>
  </si>
  <si>
    <t>Набережная Иркута 31</t>
  </si>
  <si>
    <t>Набережная Иркута 32</t>
  </si>
  <si>
    <t>Набережная Иркута 33</t>
  </si>
  <si>
    <t>Набережная Иркута 34</t>
  </si>
  <si>
    <t>Набережная Иркута 35</t>
  </si>
  <si>
    <t>Набережная Иркута 36</t>
  </si>
  <si>
    <t>Набережная Иркута 41</t>
  </si>
  <si>
    <t>Набережная Иркута 42</t>
  </si>
  <si>
    <t>Набережная Иркута 43</t>
  </si>
  <si>
    <t>Шпальная ветка 1-а</t>
  </si>
  <si>
    <t>Шпальная ветка 2</t>
  </si>
  <si>
    <t>Шпальная ветка 3</t>
  </si>
  <si>
    <t>Шпальная ветка 5</t>
  </si>
  <si>
    <t>Шпальная ветка 7</t>
  </si>
  <si>
    <t>Шпальная ветка 10-а</t>
  </si>
  <si>
    <t>Шпальная ветка 11</t>
  </si>
  <si>
    <t>Шпальная ветка 12</t>
  </si>
  <si>
    <t>Шпальная ветка 13</t>
  </si>
  <si>
    <t>Шпальная ветка 14</t>
  </si>
  <si>
    <t>Шпальная ветка 15</t>
  </si>
  <si>
    <t>Шпальная ветка 16</t>
  </si>
  <si>
    <t>Карла Либкнехта 239</t>
  </si>
  <si>
    <t>4-я Железнодорожная 16-а</t>
  </si>
  <si>
    <t>4-я Железнодорожная 16-б</t>
  </si>
  <si>
    <t>4-я Железнодорожная 32-б</t>
  </si>
  <si>
    <t>4-я Железнодорожная 32-а</t>
  </si>
  <si>
    <t>Кайская 33</t>
  </si>
  <si>
    <t>Кайская 35</t>
  </si>
  <si>
    <t>Кайская 37</t>
  </si>
  <si>
    <t>Кайская 38</t>
  </si>
  <si>
    <t>Кайская 45</t>
  </si>
  <si>
    <t>Кайская 49</t>
  </si>
  <si>
    <t>Кайская 51</t>
  </si>
  <si>
    <t>Кайская 53</t>
  </si>
  <si>
    <t>Кайская 54</t>
  </si>
  <si>
    <t>Кайская 56</t>
  </si>
  <si>
    <t>Кайская 58</t>
  </si>
  <si>
    <t>Кайская 62</t>
  </si>
  <si>
    <t>Кайская 64</t>
  </si>
  <si>
    <t>Кайская 66</t>
  </si>
  <si>
    <t>Лермонтова 2</t>
  </si>
  <si>
    <t>Маяковского 39</t>
  </si>
  <si>
    <t>Маяковского 43</t>
  </si>
  <si>
    <t>Маяковского 53</t>
  </si>
  <si>
    <t>Миронова 2а-1</t>
  </si>
  <si>
    <t>Миронова 2а-2</t>
  </si>
  <si>
    <t>Миронова 2а-3</t>
  </si>
  <si>
    <t>Новокшонова 1-а</t>
  </si>
  <si>
    <t>Новокшонова 2-а</t>
  </si>
  <si>
    <t>Новокшонова 2-б</t>
  </si>
  <si>
    <t>Румянцева 53</t>
  </si>
  <si>
    <t>Румянцева 55</t>
  </si>
  <si>
    <t>Румянцева 57</t>
  </si>
  <si>
    <t>Терешковой 39</t>
  </si>
  <si>
    <t>Терешковой 45</t>
  </si>
  <si>
    <t>Терешковой 51</t>
  </si>
  <si>
    <t>Чайковского 3</t>
  </si>
  <si>
    <t>Чайковского 3-а</t>
  </si>
  <si>
    <t>Чайковского 13</t>
  </si>
  <si>
    <t>Чайковского 15</t>
  </si>
  <si>
    <t>Чайковского 19</t>
  </si>
  <si>
    <t>Чайковского 21</t>
  </si>
  <si>
    <t>Чайковского 27</t>
  </si>
  <si>
    <t>Чайковского 29</t>
  </si>
  <si>
    <t>Чайковского 31</t>
  </si>
  <si>
    <t>Чайковского 33</t>
  </si>
  <si>
    <t>Чайковского 35</t>
  </si>
  <si>
    <t>Чайковского 37</t>
  </si>
  <si>
    <t>Боткина 2</t>
  </si>
  <si>
    <t>Джамбула 3</t>
  </si>
  <si>
    <t>Джамбула 14-а</t>
  </si>
  <si>
    <t>Джамбула 24</t>
  </si>
  <si>
    <t>Джамбула 28</t>
  </si>
  <si>
    <t>Джамбула 4-а</t>
  </si>
  <si>
    <t>Джамбула 6</t>
  </si>
  <si>
    <t>Маяковского 4</t>
  </si>
  <si>
    <t>Маяковского 8</t>
  </si>
  <si>
    <t>Спортивный 1</t>
  </si>
  <si>
    <t>Спортивный 3</t>
  </si>
  <si>
    <t>Спортивный 5-А</t>
  </si>
  <si>
    <t>Спортивный 5-Б</t>
  </si>
  <si>
    <t>Терешковой 5-А</t>
  </si>
  <si>
    <t>Тургенева 1</t>
  </si>
  <si>
    <t>Тургенева 3</t>
  </si>
  <si>
    <t>Тургенева 5</t>
  </si>
  <si>
    <t>Тургенева 5-а</t>
  </si>
  <si>
    <t>Тургенева 8</t>
  </si>
  <si>
    <t>Тургенева 9</t>
  </si>
  <si>
    <t>Тургенева 10</t>
  </si>
  <si>
    <t>Тургенева 12</t>
  </si>
  <si>
    <t>Тургенева 19</t>
  </si>
  <si>
    <t>Тургенева 19-а</t>
  </si>
  <si>
    <t>Тургенева 21</t>
  </si>
  <si>
    <t>Тургенева 25</t>
  </si>
  <si>
    <t>Тургенева 27</t>
  </si>
  <si>
    <t>Тургенева 35</t>
  </si>
  <si>
    <t>Тургенева 37</t>
  </si>
  <si>
    <t>Тургенева 17</t>
  </si>
  <si>
    <t>Тургенева 31</t>
  </si>
  <si>
    <t>Тургенева 33</t>
  </si>
  <si>
    <t>Фурманова 6</t>
  </si>
  <si>
    <t>Фурманова 11</t>
  </si>
  <si>
    <t>Фурманова 13</t>
  </si>
  <si>
    <t>Фурманова 19</t>
  </si>
  <si>
    <t>Звездинская 2</t>
  </si>
  <si>
    <t>Лермонтова 27</t>
  </si>
  <si>
    <t>Профсоюзная 45</t>
  </si>
  <si>
    <t>Профсоюзная 47</t>
  </si>
  <si>
    <t>Профсоюзная 48А</t>
  </si>
  <si>
    <t>Профсоюзная 52А</t>
  </si>
  <si>
    <t>Профсоюзная 53А</t>
  </si>
  <si>
    <t>Профсоюзная 62</t>
  </si>
  <si>
    <t>Профсоюзная 65Б</t>
  </si>
  <si>
    <t>Профсоюзная 67</t>
  </si>
  <si>
    <t>Профсоюзная 75А</t>
  </si>
  <si>
    <t>Профсоюзная 77-5Б</t>
  </si>
  <si>
    <t>Профсоюзная 77-7Б</t>
  </si>
  <si>
    <t>Профсоюзная 85</t>
  </si>
  <si>
    <t>Пушкина 60</t>
  </si>
  <si>
    <t>Терешковой 1</t>
  </si>
  <si>
    <t>Терешковой 16</t>
  </si>
  <si>
    <t>Челнокова 28</t>
  </si>
  <si>
    <t>Челнокова 30</t>
  </si>
  <si>
    <t>Челнокова 32</t>
  </si>
  <si>
    <t>Челнокова 34</t>
  </si>
  <si>
    <t>Челнокова 36</t>
  </si>
  <si>
    <t>Челнокова 40</t>
  </si>
  <si>
    <t>Шмидта 2</t>
  </si>
  <si>
    <t>Профсоюзная 7</t>
  </si>
  <si>
    <t>Профсоюзная 23</t>
  </si>
  <si>
    <t>Профсоюзная 25а</t>
  </si>
  <si>
    <t>Профсоюзная 25б</t>
  </si>
  <si>
    <t>Профсоюзная 35</t>
  </si>
  <si>
    <t>Профсоюзная 39</t>
  </si>
  <si>
    <t>Пушкина 7а</t>
  </si>
  <si>
    <t>Пушкина 7/1.</t>
  </si>
  <si>
    <t>Пушкина 7/2.</t>
  </si>
  <si>
    <t>Пушкина 7/3.</t>
  </si>
  <si>
    <t>Пушкина 7/4.</t>
  </si>
  <si>
    <t>Пушкина 15</t>
  </si>
  <si>
    <t>Румянцева 4-а</t>
  </si>
  <si>
    <t>Румянцева 6</t>
  </si>
  <si>
    <t>Румянцева 10</t>
  </si>
  <si>
    <t>Румянцева 12</t>
  </si>
  <si>
    <t>Челнокова 4</t>
  </si>
  <si>
    <t>Челнокова 6</t>
  </si>
  <si>
    <t>Челнокова 12</t>
  </si>
  <si>
    <t>Белинского 5</t>
  </si>
  <si>
    <t>Герцена 2</t>
  </si>
  <si>
    <t>Гоголя 20</t>
  </si>
  <si>
    <t>Гоголя 22</t>
  </si>
  <si>
    <t>Гоголя 53/5.</t>
  </si>
  <si>
    <t>Жуковского 2</t>
  </si>
  <si>
    <t>Жуковского 60</t>
  </si>
  <si>
    <t>Кайская 12а</t>
  </si>
  <si>
    <t>Кайская 14</t>
  </si>
  <si>
    <t>Кайская 3</t>
  </si>
  <si>
    <t>Кайская 6</t>
  </si>
  <si>
    <t>Касьянова 1а, Б</t>
  </si>
  <si>
    <t>Касьянова 1а, А</t>
  </si>
  <si>
    <t>Леси Украинки 33</t>
  </si>
  <si>
    <t>Леси Украинки 41</t>
  </si>
  <si>
    <t>Леси Украинки 5</t>
  </si>
  <si>
    <t>Ломоносова 7</t>
  </si>
  <si>
    <t>Ломоносова 5А</t>
  </si>
  <si>
    <t>Ломоносова 5Б</t>
  </si>
  <si>
    <t>Профсоюзная 5Г</t>
  </si>
  <si>
    <t>Профсоюзная 5Е</t>
  </si>
  <si>
    <t>Профсоюзная 5Ж</t>
  </si>
  <si>
    <t>Профсоюзная 9А</t>
  </si>
  <si>
    <t>Профсоюзная 9Б</t>
  </si>
  <si>
    <t>Пушкина 17А</t>
  </si>
  <si>
    <t>Пушкина 17Д</t>
  </si>
  <si>
    <t>Пушкина 19/1.</t>
  </si>
  <si>
    <t>Пушкина 19/2.</t>
  </si>
  <si>
    <t>Румянцева 3Б</t>
  </si>
  <si>
    <t>Румянцева 3В</t>
  </si>
  <si>
    <t>Румянцева 3Г</t>
  </si>
  <si>
    <t>Румянцева 3-з</t>
  </si>
  <si>
    <t>Рябикова 11-Б</t>
  </si>
  <si>
    <t>Чернышевского 2-а</t>
  </si>
  <si>
    <t>Румянцева 19-а</t>
  </si>
  <si>
    <t>Румянцева 19</t>
  </si>
  <si>
    <t>А.Невского 48-а</t>
  </si>
  <si>
    <t>Багратиона 52-2</t>
  </si>
  <si>
    <t>Трудовой проезд 40</t>
  </si>
  <si>
    <t>Баумана 172-6</t>
  </si>
  <si>
    <t>Багратиона 52-1</t>
  </si>
  <si>
    <t>Боткина 2-а</t>
  </si>
  <si>
    <t>Декабрьских событий 87</t>
  </si>
  <si>
    <t>Юбилейный 115-1</t>
  </si>
  <si>
    <t>Юбилейный 115-2</t>
  </si>
  <si>
    <t>Юбилейный 115-3</t>
  </si>
  <si>
    <t>Юбилейный 115-4</t>
  </si>
  <si>
    <t>Николая Вилкова 11</t>
  </si>
  <si>
    <t>Декабрьских событий 72</t>
  </si>
  <si>
    <t>Кайская 41</t>
  </si>
  <si>
    <t>Тургенева 13</t>
  </si>
  <si>
    <t>Шмидта 30</t>
  </si>
  <si>
    <t>Чайковского 22</t>
  </si>
  <si>
    <t>Жуковского 58/1</t>
  </si>
  <si>
    <t>Жуковского 58/2</t>
  </si>
  <si>
    <t>Жуковского 58/3</t>
  </si>
  <si>
    <t>Афанасьева 5,9</t>
  </si>
  <si>
    <t>Бажова 6</t>
  </si>
  <si>
    <t>Боткина 6/24.</t>
  </si>
  <si>
    <t>Воронежская 15</t>
  </si>
  <si>
    <t>Клары Цеткин 25</t>
  </si>
  <si>
    <t>Клары Цеткин 38</t>
  </si>
  <si>
    <t>Фурманова, 4 4</t>
  </si>
  <si>
    <t>Чайковского 17</t>
  </si>
  <si>
    <t>Шмидта 24</t>
  </si>
  <si>
    <t>Шмидта 38</t>
  </si>
  <si>
    <t>Воровского 11/1.</t>
  </si>
  <si>
    <t>Кольцова 36</t>
  </si>
  <si>
    <t>Первомайский 38а</t>
  </si>
  <si>
    <t>Пушкина 22</t>
  </si>
  <si>
    <t>Багратиона 54а</t>
  </si>
  <si>
    <t>Некрасова 12-а</t>
  </si>
  <si>
    <t>Пролетарская 4-а</t>
  </si>
  <si>
    <t>Советская 121-а</t>
  </si>
  <si>
    <t>Халтурина 9</t>
  </si>
  <si>
    <t>Халтурина 23-б</t>
  </si>
  <si>
    <t>Халтурина 23-а</t>
  </si>
  <si>
    <t>Декабрьских событий 7</t>
  </si>
  <si>
    <t>Декабрьских событий 44-б</t>
  </si>
  <si>
    <t>Рабочая 7-а</t>
  </si>
  <si>
    <t>Свердлова 26-б</t>
  </si>
  <si>
    <t>Свердлова 45</t>
  </si>
  <si>
    <t>Пролетарская 4-б</t>
  </si>
  <si>
    <t>Каландаришвили 6-г</t>
  </si>
  <si>
    <t>Волочаевский 4</t>
  </si>
  <si>
    <t>Красноказачья 21/2.</t>
  </si>
  <si>
    <t>Бабушкина 2</t>
  </si>
  <si>
    <t>Бабушкина 19-д</t>
  </si>
  <si>
    <t>Бабушкина 15-б</t>
  </si>
  <si>
    <t>Фридриха Энгельса 29</t>
  </si>
  <si>
    <t>Фридриха Энгельса 24</t>
  </si>
  <si>
    <t>Иосифа Уткина 6-б</t>
  </si>
  <si>
    <t>Иосифа Уткина 18</t>
  </si>
  <si>
    <t>Тимирязева 34-б</t>
  </si>
  <si>
    <t>Степана Разина 36-а</t>
  </si>
  <si>
    <t>Степана Разина 9-а</t>
  </si>
  <si>
    <t>Гаврилова  2-г</t>
  </si>
  <si>
    <t>Чкалова 19-б</t>
  </si>
  <si>
    <t>Марата 66-б</t>
  </si>
  <si>
    <t>Литвинова 16</t>
  </si>
  <si>
    <t>Богдана Хмельницкого 3-а</t>
  </si>
  <si>
    <t>Богдана Хмельницкого 27-а</t>
  </si>
  <si>
    <t>Киевская 30-в</t>
  </si>
  <si>
    <t>Дзержинского 54-е</t>
  </si>
  <si>
    <t>Дзержинского 54-г</t>
  </si>
  <si>
    <t>Дзержинского 24</t>
  </si>
  <si>
    <t>Дзержинского 13-д</t>
  </si>
  <si>
    <t>Дзержинского 13-г</t>
  </si>
  <si>
    <t>Дзержинского 13-в</t>
  </si>
  <si>
    <t>Дзержинского 13-б</t>
  </si>
  <si>
    <t>Карла Либкнехта 76-г</t>
  </si>
  <si>
    <t>Карла Либкнехта 68-70б</t>
  </si>
  <si>
    <t>Карла Либкнехта 68-70а</t>
  </si>
  <si>
    <t>Карла Либкнехта 54-з</t>
  </si>
  <si>
    <t>Карла Либкнехта 54-б</t>
  </si>
  <si>
    <t>Карла Либкнехта 36</t>
  </si>
  <si>
    <t>Горького 32-а</t>
  </si>
  <si>
    <t>Горького 18-а</t>
  </si>
  <si>
    <t>Горная 23-а</t>
  </si>
  <si>
    <t>Киевская 30-б</t>
  </si>
  <si>
    <t>Киевская 30-а</t>
  </si>
  <si>
    <t>Красноармейская 25</t>
  </si>
  <si>
    <t>Байкальская 16-б</t>
  </si>
  <si>
    <t>Софьи Перовской 41-а</t>
  </si>
  <si>
    <t>Пионерский 13</t>
  </si>
  <si>
    <t>Партизанская 12а</t>
  </si>
  <si>
    <t>Лызина 7-б</t>
  </si>
  <si>
    <t>Советская 123-а</t>
  </si>
  <si>
    <t>Советская 107/28</t>
  </si>
  <si>
    <t>Советская 107/27</t>
  </si>
  <si>
    <t>Дзержинского 13е</t>
  </si>
  <si>
    <t>Бабушкина 5</t>
  </si>
  <si>
    <t>4  Горьковская  1</t>
  </si>
  <si>
    <t>4  Горьковская  2</t>
  </si>
  <si>
    <t>4  Горьковская  3</t>
  </si>
  <si>
    <t>4  Горьковская  4</t>
  </si>
  <si>
    <t>4  Горьковская  5</t>
  </si>
  <si>
    <t>4  Горьковская  11</t>
  </si>
  <si>
    <t>1  Горьковская  58-б</t>
  </si>
  <si>
    <t>Новосельский пер. 11</t>
  </si>
  <si>
    <t>1  Кировская  37</t>
  </si>
  <si>
    <t>1  Кировская  39</t>
  </si>
  <si>
    <t>1  Кировская  41</t>
  </si>
  <si>
    <t>1  Кировская  43</t>
  </si>
  <si>
    <t>1  Кировская  45</t>
  </si>
  <si>
    <t>1  Кировская  47</t>
  </si>
  <si>
    <t>1  Кировская  49</t>
  </si>
  <si>
    <t>1  Кировская  51</t>
  </si>
  <si>
    <t>4  Линия  16</t>
  </si>
  <si>
    <t>4  Линия  18</t>
  </si>
  <si>
    <t>4  Линия  20</t>
  </si>
  <si>
    <t>4  Линия  22</t>
  </si>
  <si>
    <t>4  Линия  24</t>
  </si>
  <si>
    <t>4  Линия  26</t>
  </si>
  <si>
    <t>Воинская площадка 1</t>
  </si>
  <si>
    <t>Днепровская  1</t>
  </si>
  <si>
    <t>Днепровская  1-а</t>
  </si>
  <si>
    <t>Днепровская  2</t>
  </si>
  <si>
    <t>Днепровская  3</t>
  </si>
  <si>
    <t>Днепровская  5</t>
  </si>
  <si>
    <t>Днепровская  6</t>
  </si>
  <si>
    <t>Иртышская 1</t>
  </si>
  <si>
    <t>Иртышская 2</t>
  </si>
  <si>
    <t>Иртышская 3</t>
  </si>
  <si>
    <t>Иртышская 4</t>
  </si>
  <si>
    <t>Иртышская 5</t>
  </si>
  <si>
    <t>Иртышская 6</t>
  </si>
  <si>
    <t>Иртышская 7</t>
  </si>
  <si>
    <t>Иртышская 8</t>
  </si>
  <si>
    <t>Иртышская 9</t>
  </si>
  <si>
    <t>Иртышская 11</t>
  </si>
  <si>
    <t>Камская 5</t>
  </si>
  <si>
    <t>Камская 15</t>
  </si>
  <si>
    <t>Камская 17</t>
  </si>
  <si>
    <t>Камская 19</t>
  </si>
  <si>
    <t>Камская 21</t>
  </si>
  <si>
    <t>Коршуновская 22</t>
  </si>
  <si>
    <t>Коршуновская 24</t>
  </si>
  <si>
    <t>Коршуновская 26</t>
  </si>
  <si>
    <t>Коршуновская 28</t>
  </si>
  <si>
    <t>Коршуновская 30</t>
  </si>
  <si>
    <t>Коршуновская 32</t>
  </si>
  <si>
    <t>Коршуновская 34</t>
  </si>
  <si>
    <t>Коршуновская 36</t>
  </si>
  <si>
    <t>Коршуновская 38</t>
  </si>
  <si>
    <t>Коршуновская 40</t>
  </si>
  <si>
    <t>Трактовая 1</t>
  </si>
  <si>
    <t>Трактовая 2</t>
  </si>
  <si>
    <t>Почтамтская  99</t>
  </si>
  <si>
    <t>Почтамтская  101</t>
  </si>
  <si>
    <t>Почтамтская  101-а</t>
  </si>
  <si>
    <t>Почтамтская  103</t>
  </si>
  <si>
    <t>Почтамтская  105</t>
  </si>
  <si>
    <t>Почтамтская  107</t>
  </si>
  <si>
    <t>Почтамтская  108</t>
  </si>
  <si>
    <t>Почтамтская  109</t>
  </si>
  <si>
    <t>Почтамтская  110</t>
  </si>
  <si>
    <t>Почтамтская  111</t>
  </si>
  <si>
    <t>Почтамтская  112</t>
  </si>
  <si>
    <t>Почтамтская  113</t>
  </si>
  <si>
    <t>Почтамтская  114</t>
  </si>
  <si>
    <t>Почтамтская  115</t>
  </si>
  <si>
    <t>Почтамтская  116</t>
  </si>
  <si>
    <t>Почтамтская  117</t>
  </si>
  <si>
    <t>Почтамтская  118</t>
  </si>
  <si>
    <t>Почтамтская  119</t>
  </si>
  <si>
    <t>Почтамтская  124</t>
  </si>
  <si>
    <t>Почтамтская  126</t>
  </si>
  <si>
    <t>Почтамтская  128</t>
  </si>
  <si>
    <t>Почтамтская  130</t>
  </si>
  <si>
    <t>Почтамтская  132</t>
  </si>
  <si>
    <t>Набережная 1</t>
  </si>
  <si>
    <t>Набережная 3</t>
  </si>
  <si>
    <t>Набережная 66</t>
  </si>
  <si>
    <t>Набережная 11</t>
  </si>
  <si>
    <t>Светлая 1</t>
  </si>
  <si>
    <t>Светлая 1-а</t>
  </si>
  <si>
    <t>Светлая 2</t>
  </si>
  <si>
    <t>Центральная 1</t>
  </si>
  <si>
    <t>Центральная 2</t>
  </si>
  <si>
    <t>Центральная 2-а</t>
  </si>
  <si>
    <t>Центральная 3</t>
  </si>
  <si>
    <t>Центральная 4</t>
  </si>
  <si>
    <t>Центральная 7</t>
  </si>
  <si>
    <t>Центральная 8</t>
  </si>
  <si>
    <t>Центральная 9</t>
  </si>
  <si>
    <t>Центральная 11</t>
  </si>
  <si>
    <t>Центральная 13-а</t>
  </si>
  <si>
    <t>Центральная 14</t>
  </si>
  <si>
    <t>Центральная 16</t>
  </si>
  <si>
    <t>Центральная 18</t>
  </si>
  <si>
    <t>Центральная 20</t>
  </si>
  <si>
    <t>Центральная 21</t>
  </si>
  <si>
    <t>Центральная 21-а</t>
  </si>
  <si>
    <t>Центральная 22</t>
  </si>
  <si>
    <t>Центральная 23</t>
  </si>
  <si>
    <t>Центральная 24</t>
  </si>
  <si>
    <t>2  Городок 1</t>
  </si>
  <si>
    <t>2  Городок 2</t>
  </si>
  <si>
    <t>2  Городок 7</t>
  </si>
  <si>
    <t>2  Городок 9</t>
  </si>
  <si>
    <t>2  Городок 10</t>
  </si>
  <si>
    <t>2  Городок 11</t>
  </si>
  <si>
    <t>2  Городок 12</t>
  </si>
  <si>
    <t>2  Городок 13</t>
  </si>
  <si>
    <t>2  Городок 14</t>
  </si>
  <si>
    <t>2  Городок 14-а</t>
  </si>
  <si>
    <t>2  Городок 15</t>
  </si>
  <si>
    <t>Подсобное хозяйство 7</t>
  </si>
  <si>
    <t>Подсобное хозяйство 10</t>
  </si>
  <si>
    <t>1-й Локомотивный 3-а</t>
  </si>
  <si>
    <t>1-й Локомотивный 11</t>
  </si>
  <si>
    <t>1-й Локомотивный 13</t>
  </si>
  <si>
    <t>Академика Образцова 24</t>
  </si>
  <si>
    <t>Академика Образцова 26</t>
  </si>
  <si>
    <t>Академика Образцова 28</t>
  </si>
  <si>
    <t>Академика Образцова 38</t>
  </si>
  <si>
    <t>Вокзальная 3</t>
  </si>
  <si>
    <t>Вокзальная 9</t>
  </si>
  <si>
    <t>Вокзальная 13</t>
  </si>
  <si>
    <t>Вокзальная 15</t>
  </si>
  <si>
    <t>Вокзальная 23</t>
  </si>
  <si>
    <t>Восточный 8-б</t>
  </si>
  <si>
    <t>Восточный 8-а</t>
  </si>
  <si>
    <t>Розы Люксембург 28</t>
  </si>
  <si>
    <t>Розы Люксембург 22</t>
  </si>
  <si>
    <t>Розы Люксембург 20</t>
  </si>
  <si>
    <t>Розы Люксембург 18</t>
  </si>
  <si>
    <t>Розы Люксембург 16</t>
  </si>
  <si>
    <t>Розы Люксембург 14</t>
  </si>
  <si>
    <t>Восточный 19</t>
  </si>
  <si>
    <t>Восточный 18</t>
  </si>
  <si>
    <t>Восточный 16</t>
  </si>
  <si>
    <t>Восточный 15</t>
  </si>
  <si>
    <t>Восточный 13</t>
  </si>
  <si>
    <t>Восточный 12</t>
  </si>
  <si>
    <t>Восточный 11</t>
  </si>
  <si>
    <t>Ледовского 11</t>
  </si>
  <si>
    <t>Ледовского 3</t>
  </si>
  <si>
    <t>Западный 11</t>
  </si>
  <si>
    <t>Западный 5</t>
  </si>
  <si>
    <t>Западный 2</t>
  </si>
  <si>
    <t>Деповский 8</t>
  </si>
  <si>
    <t>Розы Люксембург 50</t>
  </si>
  <si>
    <t>Розы Люксембург 48</t>
  </si>
  <si>
    <t>Розы Люксембург 46</t>
  </si>
  <si>
    <t>Розы Люксембург 44</t>
  </si>
  <si>
    <t>Норильская 23</t>
  </si>
  <si>
    <t>Норильская 20</t>
  </si>
  <si>
    <t>Норильская 19</t>
  </si>
  <si>
    <t>Норильская 18</t>
  </si>
  <si>
    <t>Норильская 17</t>
  </si>
  <si>
    <t>Норильская 16</t>
  </si>
  <si>
    <t>Норильская 15</t>
  </si>
  <si>
    <t>Норильская 14</t>
  </si>
  <si>
    <t>Норильская 13</t>
  </si>
  <si>
    <t>Норильская 12</t>
  </si>
  <si>
    <t>Норильская 11</t>
  </si>
  <si>
    <t>Норильская 10</t>
  </si>
  <si>
    <t>Норильская 8</t>
  </si>
  <si>
    <t>Норильская 6</t>
  </si>
  <si>
    <t>Розы Люксембург 3/1</t>
  </si>
  <si>
    <t>Розы Люксембург 3/2</t>
  </si>
  <si>
    <t>Павла Красильникова 48</t>
  </si>
  <si>
    <t>Шахтерская 15</t>
  </si>
  <si>
    <t>Шахтерская 16</t>
  </si>
  <si>
    <t>Шахтерская 22</t>
  </si>
  <si>
    <t>Шахтерская 27</t>
  </si>
  <si>
    <t>Шахтерская 30</t>
  </si>
  <si>
    <t>Шахтерская 32</t>
  </si>
  <si>
    <t>Мехгорка 4</t>
  </si>
  <si>
    <t>2-й Район тер. 9</t>
  </si>
  <si>
    <t>Полярная 80</t>
  </si>
  <si>
    <t>Полярная 83</t>
  </si>
  <si>
    <t>Полярная 86-а</t>
  </si>
  <si>
    <t>Полярная 88</t>
  </si>
  <si>
    <t>Полярная 100</t>
  </si>
  <si>
    <t>Напольная  96</t>
  </si>
  <si>
    <t>Баррикад 60-ж</t>
  </si>
  <si>
    <t>Напольная  122</t>
  </si>
  <si>
    <t>Петрова  10</t>
  </si>
  <si>
    <t>Рабочего Штаба  22</t>
  </si>
  <si>
    <t>Фельдшерская 1</t>
  </si>
  <si>
    <t>Баррикад 58/1</t>
  </si>
  <si>
    <t>Баррикад 58/2</t>
  </si>
  <si>
    <t>Авиаторов 9</t>
  </si>
  <si>
    <t>Авиаторов 25</t>
  </si>
  <si>
    <t>Авиаторов 27</t>
  </si>
  <si>
    <t>Сурнова 24-Г</t>
  </si>
  <si>
    <t>Горная 11-а</t>
  </si>
  <si>
    <t>Горная 17-б</t>
  </si>
  <si>
    <t>Грязнова 16-б</t>
  </si>
  <si>
    <t>Грязнова 25</t>
  </si>
  <si>
    <t>Грязнова 30-б</t>
  </si>
  <si>
    <t>Дзержинского 56-д</t>
  </si>
  <si>
    <t>Иосифа Уткина 12</t>
  </si>
  <si>
    <t>Бабушкина  9</t>
  </si>
  <si>
    <t>Некрасова  12-б</t>
  </si>
  <si>
    <t>Карла Либкнехта 20</t>
  </si>
  <si>
    <t>Карла Либкнехта 21-а</t>
  </si>
  <si>
    <t>Карла Либкнехта 21-в</t>
  </si>
  <si>
    <t>Киевская 2</t>
  </si>
  <si>
    <t>Лапина 14-а</t>
  </si>
  <si>
    <t>Лапина 25</t>
  </si>
  <si>
    <t>Литейный 10</t>
  </si>
  <si>
    <t>Некрасова  9-в</t>
  </si>
  <si>
    <t>Некрасова  16-а</t>
  </si>
  <si>
    <t>Тимирязева  11-а</t>
  </si>
  <si>
    <t>Черемховский 8</t>
  </si>
  <si>
    <t>Степана Разина 11-в</t>
  </si>
  <si>
    <t>Степана Разина 35-а</t>
  </si>
  <si>
    <t>Халтурина 10</t>
  </si>
  <si>
    <t>Халтурина 15-а</t>
  </si>
  <si>
    <t>Иркутная 2</t>
  </si>
  <si>
    <t>Профсоюзная 11</t>
  </si>
  <si>
    <t>Николая Вилкова 1</t>
  </si>
  <si>
    <t>Шахтерская 26</t>
  </si>
  <si>
    <t>Шахтерская 24</t>
  </si>
  <si>
    <t>Розы Люксембург 54</t>
  </si>
  <si>
    <t>Воровского 8</t>
  </si>
  <si>
    <t>Блюхера 9</t>
  </si>
  <si>
    <t>Блюхера 11</t>
  </si>
  <si>
    <t>Карла Либкнехта 11-в</t>
  </si>
  <si>
    <t>Шпачека 19</t>
  </si>
  <si>
    <t>Булавина  5</t>
  </si>
  <si>
    <t>Ново- Кузьмихинская 7</t>
  </si>
  <si>
    <t>Ново- Кузьмихинская 9</t>
  </si>
  <si>
    <t>Кайская 60</t>
  </si>
  <si>
    <t>Чернышевского 2в</t>
  </si>
  <si>
    <t>Киевская 38</t>
  </si>
  <si>
    <t>Ленина 36</t>
  </si>
  <si>
    <t>Тимирязева 36е</t>
  </si>
  <si>
    <t>Блюхера 48</t>
  </si>
  <si>
    <t>Блюхера 50</t>
  </si>
  <si>
    <t>Блюхера 80</t>
  </si>
  <si>
    <t>Блюхера 81</t>
  </si>
  <si>
    <t>тер.5168 км ВСЖД 1</t>
  </si>
  <si>
    <t>тер.5168 км ВСЖД 10</t>
  </si>
  <si>
    <t>тер.5168 км ВСЖД 11</t>
  </si>
  <si>
    <t>тер.5168 км ВСЖД 13</t>
  </si>
  <si>
    <t>тер.5168 км ВСЖД 14</t>
  </si>
  <si>
    <t>тер.5168 км ВСЖД 15</t>
  </si>
  <si>
    <t>тер.5168 км ВСЖД 16</t>
  </si>
  <si>
    <t>тер.5168 км ВСЖД 17</t>
  </si>
  <si>
    <t>тер.5168 км ВСЖД 18</t>
  </si>
  <si>
    <t>тер.5168 км ВСЖД 19</t>
  </si>
  <si>
    <t>тер.5168 км ВСЖД 2</t>
  </si>
  <si>
    <t>тер.5168 км ВСЖД 3</t>
  </si>
  <si>
    <t>тер.5168 км ВСЖД 4</t>
  </si>
  <si>
    <t>тер.5168 км ВСЖД 5</t>
  </si>
  <si>
    <t>тер.5168 км ВСЖД 6</t>
  </si>
  <si>
    <t>тер.5168 км ВСЖД 7</t>
  </si>
  <si>
    <t>Дата  заполнения /внесения изменений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</si>
  <si>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</si>
  <si>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</si>
  <si>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</t>
  </si>
  <si>
    <t xml:space="preserve"> Переходящие остатки денежных средств (на начало периода)</t>
  </si>
  <si>
    <t xml:space="preserve">       -переплата потребителями</t>
  </si>
  <si>
    <t xml:space="preserve">     -задолженность потребителей</t>
  </si>
  <si>
    <t>Начислено за работы (услуги) по содержанию и текущему ремонту, в том числе</t>
  </si>
  <si>
    <t>за содержание жилья</t>
  </si>
  <si>
    <t>за текущий ремонт</t>
  </si>
  <si>
    <t>за отопление</t>
  </si>
  <si>
    <t>за ГВС</t>
  </si>
  <si>
    <t>за ХВС</t>
  </si>
  <si>
    <t>за водоотведение</t>
  </si>
  <si>
    <t>ВСЕГО за работы и услуги</t>
  </si>
  <si>
    <t>Получено денежных средств</t>
  </si>
  <si>
    <t>от потребителей за содержание жилья</t>
  </si>
  <si>
    <t>от потребителей за текущий ремонт</t>
  </si>
  <si>
    <t>от использования общего имущества</t>
  </si>
  <si>
    <t>Возмещено из бюджета (разница в цене для квартир муниципальных)</t>
  </si>
  <si>
    <t xml:space="preserve">Всего получено средств </t>
  </si>
  <si>
    <t>Комиссионные банка</t>
  </si>
  <si>
    <t>Поступило средств на р/с Управляющей организации</t>
  </si>
  <si>
    <t>Выполненные работы (оказанные услуги) по содержанию общего имущества и текущему ремонту в отчетном периоде</t>
  </si>
  <si>
    <t>Наименование услуг</t>
  </si>
  <si>
    <t>ед.изм.</t>
  </si>
  <si>
    <t>ИП</t>
  </si>
  <si>
    <t xml:space="preserve">1.  </t>
  </si>
  <si>
    <t>Работы, необходимые для надлежащего содержания несущих конструкций (фундаментов, стен, колонн и столбов, перекрытий и покрытий, балок, ригелей, лестниц, несущих элементов крыш) и ненесущих конструкций (перегородок, внутренней отделки, полов ) многоквартирных домв</t>
  </si>
  <si>
    <t>руб.</t>
  </si>
  <si>
    <t>ОДПУ</t>
  </si>
  <si>
    <t>Работы, необходимые для надлежащего содержания оборудования и систем инженерно-технического обеспечения, входящих в состав общего имущества многоквартирных домов (мусоропроводы, системы вентиляции и дымоудаления, печи и камины, индивидуальные тепловые пункты, системы водоснабжения , отопления и водоотведения в меногоквартирных домах, электрооборудование, внутридомовое газовое оборудование, лифты, всего</t>
  </si>
  <si>
    <t>В том числе:</t>
  </si>
  <si>
    <t>2.1.</t>
  </si>
  <si>
    <t>Работы, необходимые для надлежащего содержания индивидуальных тепловых пунктов,  внутридомовых систем водоснабжения, водоотведения, отопления, электроснабжения (по договору с индивидуальным предпринимателем)</t>
  </si>
  <si>
    <t>2.2.</t>
  </si>
  <si>
    <t xml:space="preserve"> Работы, необходимые для надлежащего содержания лифтов в многоквартирных домах (по договору со специализированной организацией)</t>
  </si>
  <si>
    <t>2.3.</t>
  </si>
  <si>
    <t>Биллинговое обслуживание общедомоваых приборов учета (по договору со сторонней организацией)</t>
  </si>
  <si>
    <t>2,4.</t>
  </si>
  <si>
    <t>Работы, необходимые для  надлежащего  содержания  внутридомового газового оборудования (по договору со специализированной организацией)</t>
  </si>
  <si>
    <t>АДС</t>
  </si>
  <si>
    <t>Работы и услуги по содержанию иного общего имущества в многоквартирном доме ( уборка помещени общего пользования, содержание земельного участка, вывоз твердых и жидких бытовых отходов, обеспечение требований пожарной безопасности, устранение аварий на внутридомовых инженерных системах в многоквартирном доме, всего</t>
  </si>
  <si>
    <t>3.1.</t>
  </si>
  <si>
    <t>работы по вывозу твердых бытовых отходов (по договору со сторонними организациями)</t>
  </si>
  <si>
    <t>3.2.</t>
  </si>
  <si>
    <t>Расходы  на  аварийно-ремонтное обслуживание (по договору со сторонними организациями)</t>
  </si>
  <si>
    <t>3.3.</t>
  </si>
  <si>
    <t>Электроэнергия для освещения помещений общего пользования и лифтов в многоквартирных домах</t>
  </si>
  <si>
    <t>3.4.</t>
  </si>
  <si>
    <t>Работы по  уборке помещений общего пользования и земельного участка, в том числе вывоз жидких бытовых отходов</t>
  </si>
  <si>
    <t>найм</t>
  </si>
  <si>
    <t>Услуги по управлению многоквартирным домом</t>
  </si>
  <si>
    <t>ВСЕГО расходов</t>
  </si>
  <si>
    <t>№</t>
  </si>
  <si>
    <t>Улица</t>
  </si>
  <si>
    <t>начало действия договора управления</t>
  </si>
  <si>
    <t>с 01.06.2012</t>
  </si>
  <si>
    <t>с 15.06.2012</t>
  </si>
  <si>
    <t>с 01.07.2012</t>
  </si>
  <si>
    <t>с 10.07.2012 г.</t>
  </si>
  <si>
    <t>с 12.07.2012</t>
  </si>
  <si>
    <t>с 16.07.2012</t>
  </si>
  <si>
    <t>с 19.07.2012</t>
  </si>
  <si>
    <t>с 01.08.2012</t>
  </si>
  <si>
    <t>с 02.08.2012</t>
  </si>
  <si>
    <t>с 01.01.2013</t>
  </si>
  <si>
    <t>с 29.01.2013</t>
  </si>
  <si>
    <t>б/о</t>
  </si>
  <si>
    <t>нет</t>
  </si>
  <si>
    <t>с 11.11.2013</t>
  </si>
  <si>
    <t>16.05.2014.</t>
  </si>
  <si>
    <t>05.06.2014.</t>
  </si>
  <si>
    <t>01.06.2014.</t>
  </si>
  <si>
    <t>09.06.2014.</t>
  </si>
  <si>
    <t>16.06.2014.</t>
  </si>
  <si>
    <t>07.07.2014 (три конкурса)</t>
  </si>
  <si>
    <t>Филинов</t>
  </si>
  <si>
    <t>Шевцов</t>
  </si>
  <si>
    <t>искл.</t>
  </si>
  <si>
    <t>Губкина</t>
  </si>
  <si>
    <t>искл</t>
  </si>
  <si>
    <t>др.УК</t>
  </si>
  <si>
    <t>Оленев</t>
  </si>
  <si>
    <t>ед.собств.</t>
  </si>
  <si>
    <t>выбран СУ</t>
  </si>
  <si>
    <t>без ИП</t>
  </si>
  <si>
    <t>Бритулина</t>
  </si>
  <si>
    <t>иск</t>
  </si>
  <si>
    <t>Николаева</t>
  </si>
  <si>
    <t>Игнатьев</t>
  </si>
  <si>
    <t>Арефьева</t>
  </si>
  <si>
    <t>Кабаков</t>
  </si>
  <si>
    <t>Пономарева</t>
  </si>
  <si>
    <t>Артамонова</t>
  </si>
  <si>
    <t>филинов</t>
  </si>
  <si>
    <t>шевцов</t>
  </si>
  <si>
    <t>кабаков</t>
  </si>
  <si>
    <t>нет дома</t>
  </si>
  <si>
    <t>Миленький</t>
  </si>
  <si>
    <t xml:space="preserve">Акчимова </t>
  </si>
  <si>
    <t>Акчимова</t>
  </si>
  <si>
    <t>Общая площадь, кв. м</t>
  </si>
  <si>
    <t>ГВС</t>
  </si>
  <si>
    <t>Канализация</t>
  </si>
  <si>
    <t>Отопление</t>
  </si>
  <si>
    <t>ремонт</t>
  </si>
  <si>
    <t>Содержание жилья</t>
  </si>
  <si>
    <t>ХВС</t>
  </si>
  <si>
    <t>Электроснабжение</t>
  </si>
  <si>
    <t>Адрес</t>
  </si>
  <si>
    <t>Желябова, 17 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</si>
</sst>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\ _₽_-;\-* #,##0.00\ _₽_-;_-* &quot;-&quot;??\ _₽_-;_-@_-"/>
    <numFmt numFmtId="165" formatCode="[$-419]General"/>
    <numFmt numFmtId="166" formatCode="[$-419]dd&quot;.&quot;mm&quot;.&quot;yyyy"/>
    <numFmt numFmtId="167" formatCode="0.0"/>
    <numFmt numFmtId="168" formatCode="[$-419]0.00"/>
    <numFmt numFmtId="169" formatCode="&quot; &quot;#,##0.00&quot;    &quot;;&quot;-&quot;#,##0.00&quot;    &quot;;&quot; -&quot;#&quot;    &quot;;&quot; &quot;@&quot; &quot;"/>
    <numFmt numFmtId="170" formatCode="&quot; &quot;#,##0.00&quot; &quot;;&quot; (&quot;#,##0.00&quot;)&quot;;&quot; -&quot;#&quot; &quot;;&quot; &quot;@&quot; &quot;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</font>
    <font>
      <b/>
      <sz val="10"/>
      <name val="Calibri"/>
      <family val="2"/>
      <charset val="204"/>
      <scheme val="minor"/>
    </font>
    <font>
      <b/>
      <sz val="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b/>
      <sz val="9"/>
      <color indexed="8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5" fillId="0" borderId="0"/>
    <xf numFmtId="169" fontId="15" fillId="0" borderId="0"/>
  </cellStyleXfs>
  <cellXfs count="105">
    <xf numFmtId="0" fontId="0" fillId="0" borderId="0" xfId="0"/>
    <xf numFmtId="165" fontId="16" fillId="0" borderId="4" xfId="2" applyFont="1" applyFill="1" applyBorder="1" applyAlignment="1">
      <alignment horizontal="center" vertical="center"/>
    </xf>
    <xf numFmtId="165" fontId="16" fillId="0" borderId="4" xfId="2" applyFont="1" applyFill="1" applyBorder="1"/>
    <xf numFmtId="165" fontId="16" fillId="0" borderId="4" xfId="2" applyFont="1" applyFill="1" applyBorder="1" applyAlignment="1">
      <alignment horizontal="center" vertical="center" wrapText="1"/>
    </xf>
    <xf numFmtId="0" fontId="1" fillId="0" borderId="4" xfId="0" applyFont="1" applyFill="1" applyBorder="1"/>
    <xf numFmtId="165" fontId="16" fillId="0" borderId="9" xfId="2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/>
    </xf>
    <xf numFmtId="166" fontId="16" fillId="0" borderId="4" xfId="2" applyNumberFormat="1" applyFont="1" applyFill="1" applyBorder="1"/>
    <xf numFmtId="14" fontId="16" fillId="0" borderId="4" xfId="2" applyNumberFormat="1" applyFont="1" applyFill="1" applyBorder="1" applyAlignment="1">
      <alignment horizontal="center"/>
    </xf>
    <xf numFmtId="165" fontId="16" fillId="0" borderId="4" xfId="2" applyFont="1" applyFill="1" applyBorder="1" applyAlignment="1">
      <alignment horizontal="center"/>
    </xf>
    <xf numFmtId="165" fontId="17" fillId="0" borderId="4" xfId="2" applyFont="1" applyFill="1" applyBorder="1" applyAlignment="1">
      <alignment horizontal="center"/>
    </xf>
    <xf numFmtId="167" fontId="16" fillId="0" borderId="4" xfId="2" applyNumberFormat="1" applyFont="1" applyFill="1" applyBorder="1" applyAlignment="1">
      <alignment horizontal="center" vertical="center"/>
    </xf>
    <xf numFmtId="168" fontId="16" fillId="0" borderId="4" xfId="2" applyNumberFormat="1" applyFont="1" applyFill="1" applyBorder="1" applyAlignment="1">
      <alignment horizontal="center" vertical="center" wrapText="1"/>
    </xf>
    <xf numFmtId="168" fontId="2" fillId="0" borderId="4" xfId="2" applyNumberFormat="1" applyFont="1" applyFill="1" applyBorder="1" applyAlignment="1">
      <alignment horizontal="center" vertical="center" wrapText="1"/>
    </xf>
    <xf numFmtId="167" fontId="16" fillId="0" borderId="4" xfId="2" applyNumberFormat="1" applyFont="1" applyFill="1" applyBorder="1" applyAlignment="1">
      <alignment horizontal="center" vertical="center" wrapText="1"/>
    </xf>
    <xf numFmtId="168" fontId="16" fillId="0" borderId="4" xfId="2" applyNumberFormat="1" applyFont="1" applyFill="1" applyBorder="1" applyAlignment="1">
      <alignment horizontal="center" vertical="center"/>
    </xf>
    <xf numFmtId="170" fontId="16" fillId="0" borderId="4" xfId="3" applyNumberFormat="1" applyFont="1" applyFill="1" applyBorder="1" applyAlignment="1" applyProtection="1">
      <alignment horizontal="center" vertical="center" wrapText="1"/>
    </xf>
    <xf numFmtId="2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/>
    <xf numFmtId="0" fontId="18" fillId="0" borderId="4" xfId="0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top" wrapText="1"/>
    </xf>
    <xf numFmtId="0" fontId="0" fillId="0" borderId="4" xfId="0" applyFont="1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3" fillId="0" borderId="4" xfId="0" applyFont="1" applyBorder="1"/>
    <xf numFmtId="2" fontId="0" fillId="0" borderId="4" xfId="0" applyNumberFormat="1" applyBorder="1"/>
    <xf numFmtId="0" fontId="4" fillId="0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6" fillId="0" borderId="0" xfId="0" applyFont="1" applyFill="1" applyAlignment="1">
      <alignment wrapText="1"/>
    </xf>
    <xf numFmtId="0" fontId="6" fillId="0" borderId="0" xfId="0" applyFont="1" applyFill="1" applyBorder="1" applyAlignment="1">
      <alignment wrapText="1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Border="1"/>
    <xf numFmtId="0" fontId="6" fillId="0" borderId="0" xfId="0" applyFont="1" applyFill="1"/>
    <xf numFmtId="0" fontId="6" fillId="0" borderId="0" xfId="0" applyFont="1" applyFill="1" applyBorder="1"/>
    <xf numFmtId="4" fontId="6" fillId="0" borderId="0" xfId="0" applyNumberFormat="1" applyFont="1" applyFill="1" applyBorder="1"/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/>
    <xf numFmtId="4" fontId="6" fillId="0" borderId="0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/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16" fontId="6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9" fillId="0" borderId="4" xfId="0" applyFont="1" applyFill="1" applyBorder="1"/>
    <xf numFmtId="0" fontId="0" fillId="0" borderId="4" xfId="0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17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14" fontId="9" fillId="0" borderId="0" xfId="0" applyNumberFormat="1" applyFont="1" applyFill="1" applyBorder="1" applyAlignment="1">
      <alignment horizontal="center"/>
    </xf>
    <xf numFmtId="164" fontId="6" fillId="0" borderId="0" xfId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/>
    </xf>
    <xf numFmtId="14" fontId="9" fillId="0" borderId="10" xfId="0" applyNumberFormat="1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164" fontId="6" fillId="0" borderId="10" xfId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4" fontId="9" fillId="0" borderId="4" xfId="0" applyNumberFormat="1" applyFont="1" applyFill="1" applyBorder="1" applyAlignment="1">
      <alignment horizontal="left" vertical="center" wrapText="1"/>
    </xf>
    <xf numFmtId="4" fontId="0" fillId="0" borderId="4" xfId="0" applyNumberFormat="1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vertical="center" wrapText="1"/>
    </xf>
    <xf numFmtId="4" fontId="10" fillId="0" borderId="4" xfId="0" applyNumberFormat="1" applyFont="1" applyFill="1" applyBorder="1" applyAlignment="1">
      <alignment horizontal="left" vertical="center" wrapText="1"/>
    </xf>
    <xf numFmtId="4" fontId="11" fillId="0" borderId="4" xfId="0" applyNumberFormat="1" applyFont="1" applyFill="1" applyBorder="1" applyAlignment="1">
      <alignment horizontal="left" vertical="center" wrapText="1"/>
    </xf>
    <xf numFmtId="4" fontId="9" fillId="0" borderId="4" xfId="0" applyNumberFormat="1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4" fontId="12" fillId="0" borderId="4" xfId="0" applyNumberFormat="1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1" fontId="11" fillId="2" borderId="4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center"/>
    </xf>
    <xf numFmtId="14" fontId="20" fillId="3" borderId="4" xfId="0" applyNumberFormat="1" applyFont="1" applyFill="1" applyBorder="1" applyAlignment="1">
      <alignment horizontal="center"/>
    </xf>
    <xf numFmtId="14" fontId="20" fillId="3" borderId="9" xfId="0" applyNumberFormat="1" applyFont="1" applyFill="1" applyBorder="1" applyAlignment="1">
      <alignment horizontal="center"/>
    </xf>
    <xf numFmtId="4" fontId="19" fillId="0" borderId="4" xfId="0" applyNumberFormat="1" applyFont="1" applyBorder="1" applyAlignment="1">
      <alignment horizontal="center"/>
    </xf>
    <xf numFmtId="4" fontId="11" fillId="0" borderId="4" xfId="0" applyNumberFormat="1" applyFont="1" applyBorder="1" applyAlignment="1">
      <alignment horizontal="center"/>
    </xf>
    <xf numFmtId="0" fontId="19" fillId="0" borderId="0" xfId="0" applyFont="1" applyBorder="1"/>
    <xf numFmtId="0" fontId="19" fillId="0" borderId="0" xfId="0" applyFont="1"/>
    <xf numFmtId="4" fontId="19" fillId="0" borderId="0" xfId="0" applyNumberFormat="1" applyFont="1"/>
  </cellXfs>
  <cellStyles count="4">
    <cellStyle name="Excel Built-in Comma" xfId="3"/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R64"/>
  <sheetViews>
    <sheetView tabSelected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1" sqref="E1:E1048576"/>
    </sheetView>
  </sheetViews>
  <sheetFormatPr defaultColWidth="11.7109375" defaultRowHeight="12" x14ac:dyDescent="0.2"/>
  <cols>
    <col min="1" max="1" width="5.140625" style="37" customWidth="1"/>
    <col min="2" max="2" width="6.140625" style="38" customWidth="1"/>
    <col min="3" max="3" width="49.85546875" style="37" customWidth="1"/>
    <col min="4" max="4" width="6.140625" style="37" customWidth="1"/>
    <col min="5" max="5" width="16.7109375" style="103"/>
    <col min="6" max="6" width="14.7109375" style="38" customWidth="1"/>
    <col min="7" max="11" width="12.7109375" style="38" bestFit="1" customWidth="1"/>
    <col min="12" max="12" width="14.28515625" style="38" bestFit="1" customWidth="1"/>
    <col min="13" max="13" width="16.28515625" style="38" bestFit="1" customWidth="1"/>
    <col min="14" max="14" width="14.28515625" style="38" bestFit="1" customWidth="1"/>
    <col min="15" max="15" width="16" style="38" customWidth="1"/>
    <col min="16" max="19" width="14.28515625" style="38" bestFit="1" customWidth="1"/>
    <col min="20" max="154" width="13.7109375" style="38" bestFit="1" customWidth="1"/>
    <col min="155" max="155" width="16.28515625" style="38" bestFit="1" customWidth="1"/>
    <col min="156" max="429" width="13.7109375" style="38" bestFit="1" customWidth="1"/>
    <col min="430" max="430" width="14.28515625" style="38" bestFit="1" customWidth="1"/>
    <col min="431" max="431" width="13.7109375" style="38" bestFit="1" customWidth="1"/>
    <col min="432" max="432" width="14.28515625" style="38" bestFit="1" customWidth="1"/>
    <col min="433" max="444" width="13.7109375" style="38" bestFit="1" customWidth="1"/>
    <col min="445" max="445" width="13.140625" style="38" customWidth="1"/>
    <col min="446" max="446" width="12.7109375" style="38" customWidth="1"/>
    <col min="447" max="447" width="13.7109375" style="38" bestFit="1" customWidth="1"/>
    <col min="448" max="448" width="14.42578125" style="38" customWidth="1"/>
    <col min="449" max="572" width="13.7109375" style="38" bestFit="1" customWidth="1"/>
    <col min="573" max="584" width="13.7109375" style="37" bestFit="1" customWidth="1"/>
    <col min="585" max="585" width="14.28515625" style="37" bestFit="1" customWidth="1"/>
    <col min="586" max="693" width="13.7109375" style="37" bestFit="1" customWidth="1"/>
    <col min="694" max="694" width="16" style="37" customWidth="1"/>
    <col min="695" max="784" width="13.7109375" style="37" bestFit="1" customWidth="1"/>
    <col min="785" max="785" width="13.5703125" style="37" bestFit="1" customWidth="1"/>
    <col min="786" max="823" width="13.7109375" style="37" bestFit="1" customWidth="1"/>
    <col min="824" max="824" width="14.28515625" style="37" bestFit="1" customWidth="1"/>
    <col min="825" max="851" width="13.7109375" style="37" bestFit="1" customWidth="1"/>
    <col min="852" max="852" width="14.28515625" style="37" bestFit="1" customWidth="1"/>
    <col min="853" max="856" width="13.7109375" style="37" bestFit="1" customWidth="1"/>
    <col min="857" max="857" width="16.28515625" style="37" customWidth="1"/>
    <col min="858" max="867" width="13.7109375" style="37" bestFit="1" customWidth="1"/>
    <col min="868" max="885" width="13.5703125" style="37" customWidth="1"/>
    <col min="886" max="886" width="16.85546875" style="37" customWidth="1"/>
    <col min="887" max="1184" width="13.5703125" style="37" customWidth="1"/>
    <col min="1185" max="1185" width="12.28515625" style="39" bestFit="1" customWidth="1"/>
    <col min="1186" max="1368" width="11.7109375" style="39"/>
    <col min="1369" max="16384" width="11.7109375" style="37"/>
  </cols>
  <sheetData>
    <row r="1" spans="1:1370" s="33" customFormat="1" ht="15.95" customHeight="1" x14ac:dyDescent="0.2">
      <c r="B1" s="70" t="s">
        <v>0</v>
      </c>
      <c r="C1" s="71"/>
      <c r="D1" s="71"/>
      <c r="E1" s="95">
        <v>59</v>
      </c>
      <c r="F1" s="61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  <c r="IX1" s="34"/>
      <c r="IY1" s="34"/>
      <c r="IZ1" s="34"/>
      <c r="JA1" s="34"/>
      <c r="JB1" s="34"/>
      <c r="JC1" s="34"/>
      <c r="JD1" s="34"/>
      <c r="JE1" s="34"/>
      <c r="JF1" s="34"/>
      <c r="JG1" s="34"/>
      <c r="JH1" s="34"/>
      <c r="JI1" s="34"/>
      <c r="JJ1" s="34"/>
      <c r="JK1" s="34"/>
      <c r="JL1" s="34"/>
      <c r="JM1" s="34"/>
      <c r="JN1" s="34"/>
      <c r="JO1" s="34"/>
      <c r="JP1" s="34"/>
      <c r="JQ1" s="34"/>
      <c r="JR1" s="34"/>
      <c r="JS1" s="34"/>
      <c r="JT1" s="34"/>
      <c r="JU1" s="34"/>
      <c r="JV1" s="34"/>
      <c r="JW1" s="34"/>
      <c r="JX1" s="34"/>
      <c r="JY1" s="34"/>
      <c r="JZ1" s="34"/>
      <c r="KA1" s="34"/>
      <c r="KB1" s="34"/>
      <c r="KC1" s="34"/>
      <c r="KD1" s="34"/>
      <c r="KE1" s="34"/>
      <c r="KF1" s="34"/>
      <c r="KG1" s="34"/>
      <c r="KH1" s="34"/>
      <c r="KI1" s="34"/>
      <c r="KJ1" s="34"/>
      <c r="KK1" s="34"/>
      <c r="KL1" s="34"/>
      <c r="KM1" s="34"/>
      <c r="KN1" s="34"/>
      <c r="KO1" s="34"/>
      <c r="KP1" s="34"/>
      <c r="KQ1" s="34"/>
      <c r="KR1" s="34"/>
      <c r="KS1" s="34"/>
      <c r="KT1" s="34"/>
      <c r="KU1" s="34"/>
      <c r="KV1" s="34"/>
      <c r="KW1" s="34"/>
      <c r="KX1" s="34"/>
      <c r="KY1" s="34"/>
      <c r="KZ1" s="34"/>
      <c r="LA1" s="34"/>
      <c r="LB1" s="34"/>
      <c r="LC1" s="34"/>
      <c r="LD1" s="34"/>
      <c r="LE1" s="34"/>
      <c r="LF1" s="34"/>
      <c r="LG1" s="34"/>
      <c r="LH1" s="34"/>
      <c r="LI1" s="34"/>
      <c r="LJ1" s="34"/>
      <c r="LK1" s="34"/>
      <c r="LL1" s="34"/>
      <c r="LM1" s="34"/>
      <c r="LN1" s="34"/>
      <c r="LO1" s="34"/>
      <c r="LP1" s="34"/>
      <c r="LQ1" s="34"/>
      <c r="LR1" s="34"/>
      <c r="LS1" s="34"/>
      <c r="LT1" s="34"/>
      <c r="LU1" s="34"/>
      <c r="LV1" s="34"/>
      <c r="LW1" s="34"/>
      <c r="LX1" s="34"/>
      <c r="LY1" s="34"/>
      <c r="LZ1" s="34"/>
      <c r="MA1" s="34"/>
      <c r="MB1" s="34"/>
      <c r="MC1" s="34"/>
      <c r="MD1" s="34"/>
      <c r="ME1" s="34"/>
      <c r="MF1" s="34"/>
      <c r="MG1" s="34"/>
      <c r="MH1" s="34"/>
      <c r="MI1" s="34"/>
      <c r="MJ1" s="34"/>
      <c r="MK1" s="34"/>
      <c r="ML1" s="34"/>
      <c r="MM1" s="34"/>
      <c r="MN1" s="34"/>
      <c r="MO1" s="34"/>
      <c r="MP1" s="34"/>
      <c r="MQ1" s="34"/>
      <c r="MR1" s="34"/>
      <c r="MS1" s="34"/>
      <c r="MT1" s="34"/>
      <c r="MU1" s="34"/>
      <c r="MV1" s="34"/>
      <c r="MW1" s="34"/>
      <c r="MX1" s="34"/>
      <c r="MY1" s="34"/>
      <c r="MZ1" s="34"/>
      <c r="NA1" s="34"/>
      <c r="NB1" s="34"/>
      <c r="NC1" s="34"/>
      <c r="ND1" s="34"/>
      <c r="NE1" s="34"/>
      <c r="NF1" s="34"/>
      <c r="NG1" s="34"/>
      <c r="NH1" s="34"/>
      <c r="NI1" s="34"/>
      <c r="NJ1" s="34"/>
      <c r="NK1" s="34"/>
      <c r="NL1" s="34"/>
      <c r="NM1" s="34"/>
      <c r="NN1" s="34"/>
      <c r="NO1" s="34"/>
      <c r="NP1" s="34"/>
      <c r="NQ1" s="34"/>
      <c r="NR1" s="34"/>
      <c r="NS1" s="34"/>
      <c r="NT1" s="34"/>
      <c r="NU1" s="34"/>
      <c r="NV1" s="34"/>
      <c r="NW1" s="34"/>
      <c r="NX1" s="34"/>
      <c r="NY1" s="34"/>
      <c r="NZ1" s="34"/>
      <c r="OA1" s="34"/>
      <c r="OB1" s="34"/>
      <c r="OC1" s="34"/>
      <c r="OD1" s="34"/>
      <c r="OE1" s="34"/>
      <c r="OF1" s="34"/>
      <c r="OG1" s="34"/>
      <c r="OH1" s="34"/>
      <c r="OI1" s="34"/>
      <c r="OJ1" s="34"/>
      <c r="OK1" s="34"/>
      <c r="OL1" s="34"/>
      <c r="OM1" s="34"/>
      <c r="ON1" s="34"/>
      <c r="OO1" s="34"/>
      <c r="OP1" s="34"/>
      <c r="OQ1" s="34"/>
      <c r="OR1" s="34"/>
      <c r="OS1" s="34"/>
      <c r="OT1" s="34"/>
      <c r="OU1" s="34"/>
      <c r="OV1" s="34"/>
      <c r="OW1" s="34"/>
      <c r="OX1" s="34"/>
      <c r="OY1" s="34"/>
      <c r="OZ1" s="34"/>
      <c r="PA1" s="34"/>
      <c r="PB1" s="34"/>
      <c r="PC1" s="34"/>
      <c r="PD1" s="34"/>
      <c r="PE1" s="34"/>
      <c r="PF1" s="34"/>
      <c r="PG1" s="34"/>
      <c r="PH1" s="34"/>
      <c r="PI1" s="34"/>
      <c r="PJ1" s="34"/>
      <c r="PK1" s="34"/>
      <c r="PL1" s="34"/>
      <c r="PM1" s="34"/>
      <c r="PN1" s="34"/>
      <c r="PO1" s="34"/>
      <c r="PP1" s="34"/>
      <c r="PQ1" s="34"/>
      <c r="PR1" s="34"/>
      <c r="PS1" s="34"/>
      <c r="PT1" s="34"/>
      <c r="PU1" s="34"/>
      <c r="PV1" s="34"/>
      <c r="PW1" s="34"/>
      <c r="PX1" s="34"/>
      <c r="PY1" s="34"/>
      <c r="PZ1" s="34"/>
      <c r="QA1" s="34"/>
      <c r="QB1" s="34"/>
      <c r="QC1" s="34"/>
      <c r="QD1" s="34"/>
      <c r="QE1" s="34"/>
      <c r="QF1" s="34"/>
      <c r="QG1" s="34"/>
      <c r="QH1" s="34"/>
      <c r="QI1" s="34"/>
      <c r="QJ1" s="34"/>
      <c r="QK1" s="34"/>
      <c r="QL1" s="34"/>
      <c r="QM1" s="34"/>
      <c r="QN1" s="34"/>
      <c r="QO1" s="34"/>
      <c r="QP1" s="34"/>
      <c r="QQ1" s="34"/>
      <c r="QR1" s="34"/>
      <c r="QS1" s="34"/>
      <c r="QT1" s="34"/>
      <c r="QU1" s="34"/>
      <c r="QV1" s="34"/>
      <c r="QW1" s="34"/>
      <c r="QX1" s="34"/>
      <c r="QY1" s="34"/>
      <c r="QZ1" s="34"/>
      <c r="RA1" s="34"/>
      <c r="RB1" s="34"/>
      <c r="RC1" s="34"/>
      <c r="RD1" s="34"/>
      <c r="RE1" s="34"/>
      <c r="RF1" s="34"/>
      <c r="RG1" s="34"/>
      <c r="RH1" s="34"/>
      <c r="RI1" s="34"/>
      <c r="RJ1" s="34"/>
      <c r="RK1" s="34"/>
      <c r="RL1" s="34"/>
      <c r="RM1" s="34"/>
      <c r="RN1" s="34"/>
      <c r="RO1" s="34"/>
      <c r="RP1" s="34"/>
      <c r="RQ1" s="34"/>
      <c r="RR1" s="34"/>
      <c r="RS1" s="34"/>
      <c r="RT1" s="34"/>
      <c r="RU1" s="34"/>
      <c r="RV1" s="34"/>
      <c r="RW1" s="34"/>
      <c r="RX1" s="34"/>
      <c r="RY1" s="34"/>
      <c r="RZ1" s="34"/>
      <c r="SA1" s="34"/>
      <c r="SB1" s="34"/>
      <c r="SC1" s="34"/>
      <c r="SD1" s="34"/>
      <c r="SE1" s="34"/>
      <c r="SF1" s="34"/>
      <c r="SG1" s="34"/>
      <c r="SH1" s="34"/>
      <c r="SI1" s="34"/>
      <c r="SJ1" s="34"/>
      <c r="SK1" s="34"/>
      <c r="SL1" s="34"/>
      <c r="SM1" s="34"/>
      <c r="SN1" s="34"/>
      <c r="SO1" s="34"/>
      <c r="SP1" s="34"/>
      <c r="SQ1" s="34"/>
      <c r="SR1" s="34"/>
      <c r="SS1" s="34"/>
      <c r="ST1" s="34"/>
      <c r="SU1" s="34"/>
      <c r="SV1" s="34"/>
      <c r="SW1" s="34"/>
      <c r="SX1" s="34"/>
      <c r="SY1" s="34"/>
      <c r="SZ1" s="34"/>
      <c r="TA1" s="34"/>
      <c r="TB1" s="34"/>
      <c r="TC1" s="34"/>
      <c r="TD1" s="34"/>
      <c r="TE1" s="34"/>
      <c r="TF1" s="34"/>
      <c r="TG1" s="34"/>
      <c r="TH1" s="34"/>
      <c r="TI1" s="34"/>
      <c r="TJ1" s="34"/>
      <c r="TK1" s="34"/>
      <c r="TL1" s="34"/>
      <c r="TM1" s="34"/>
      <c r="TN1" s="34"/>
      <c r="TO1" s="34"/>
      <c r="TP1" s="34"/>
      <c r="TQ1" s="34"/>
      <c r="TR1" s="34"/>
      <c r="TS1" s="34"/>
      <c r="TT1" s="34"/>
      <c r="TU1" s="34"/>
      <c r="TV1" s="34"/>
      <c r="TW1" s="34"/>
      <c r="TX1" s="34"/>
      <c r="TY1" s="34"/>
      <c r="TZ1" s="34"/>
      <c r="UA1" s="34"/>
      <c r="UB1" s="34"/>
      <c r="UC1" s="34"/>
      <c r="UD1" s="34"/>
      <c r="UE1" s="34"/>
      <c r="UF1" s="34"/>
      <c r="UG1" s="34"/>
      <c r="UH1" s="34"/>
      <c r="UI1" s="34"/>
      <c r="UJ1" s="34"/>
      <c r="UK1" s="34"/>
      <c r="UL1" s="34"/>
      <c r="UM1" s="34"/>
      <c r="UN1" s="34"/>
      <c r="UO1" s="34"/>
      <c r="UP1" s="34"/>
      <c r="UQ1" s="34"/>
      <c r="UR1" s="34"/>
      <c r="US1" s="34"/>
      <c r="UT1" s="34"/>
      <c r="UU1" s="34"/>
      <c r="UV1" s="34"/>
      <c r="UW1" s="34"/>
      <c r="UX1" s="34"/>
      <c r="UY1" s="34"/>
      <c r="UZ1" s="34"/>
      <c r="VA1" s="34"/>
      <c r="VB1" s="34"/>
      <c r="VC1" s="34"/>
      <c r="VD1" s="34"/>
      <c r="VE1" s="34"/>
      <c r="VF1" s="34"/>
      <c r="VG1" s="34"/>
      <c r="VH1" s="34"/>
      <c r="VI1" s="34"/>
      <c r="VJ1" s="34"/>
      <c r="VK1" s="34"/>
      <c r="VL1" s="34"/>
      <c r="VM1" s="34"/>
      <c r="VN1" s="34"/>
      <c r="VO1" s="34"/>
      <c r="VP1" s="34"/>
      <c r="VQ1" s="34"/>
      <c r="VR1" s="34"/>
      <c r="VS1" s="34"/>
      <c r="VT1" s="34"/>
      <c r="VU1" s="34"/>
      <c r="VV1" s="34"/>
      <c r="VW1" s="34"/>
      <c r="VX1" s="34"/>
      <c r="VY1" s="34"/>
      <c r="VZ1" s="34"/>
      <c r="WA1" s="34"/>
      <c r="WB1" s="34"/>
      <c r="WC1" s="34"/>
      <c r="WD1" s="34"/>
      <c r="WE1" s="34"/>
      <c r="WF1" s="34"/>
      <c r="WG1" s="34"/>
      <c r="WH1" s="34"/>
      <c r="WI1" s="34"/>
      <c r="WJ1" s="34"/>
      <c r="WK1" s="34"/>
      <c r="WL1" s="34"/>
      <c r="WM1" s="34"/>
      <c r="WN1" s="34"/>
      <c r="WO1" s="34"/>
      <c r="WP1" s="34"/>
      <c r="WQ1" s="34"/>
      <c r="WR1" s="34"/>
      <c r="WS1" s="34"/>
      <c r="WT1" s="34"/>
      <c r="WU1" s="34"/>
      <c r="WV1" s="34"/>
      <c r="WW1" s="34"/>
      <c r="WX1" s="34"/>
      <c r="WY1" s="34"/>
      <c r="WZ1" s="34"/>
      <c r="XA1" s="34"/>
      <c r="XB1" s="34"/>
      <c r="XC1" s="34"/>
      <c r="XD1" s="34"/>
      <c r="XE1" s="34"/>
      <c r="XF1" s="34"/>
      <c r="XG1" s="34"/>
      <c r="XH1" s="34"/>
      <c r="XI1" s="34"/>
      <c r="XJ1" s="34"/>
      <c r="XK1" s="34"/>
      <c r="XL1" s="34"/>
      <c r="XM1" s="34"/>
      <c r="XN1" s="34"/>
      <c r="XO1" s="34"/>
      <c r="XP1" s="34"/>
      <c r="XQ1" s="34"/>
      <c r="XR1" s="34"/>
      <c r="XS1" s="34"/>
      <c r="XT1" s="34"/>
      <c r="XU1" s="34"/>
      <c r="XV1" s="34"/>
      <c r="XW1" s="34"/>
      <c r="XX1" s="34"/>
      <c r="XY1" s="34"/>
      <c r="XZ1" s="34"/>
      <c r="YA1" s="34"/>
      <c r="YB1" s="34"/>
      <c r="YC1" s="34"/>
      <c r="YD1" s="34"/>
      <c r="YE1" s="34"/>
      <c r="YF1" s="34"/>
      <c r="YG1" s="34"/>
      <c r="YH1" s="34"/>
      <c r="YI1" s="34"/>
      <c r="YJ1" s="34"/>
      <c r="YK1" s="34"/>
      <c r="YL1" s="34"/>
      <c r="YM1" s="34"/>
      <c r="YN1" s="34"/>
      <c r="YO1" s="34"/>
      <c r="YP1" s="34"/>
      <c r="YQ1" s="34"/>
      <c r="YR1" s="34"/>
      <c r="YS1" s="34"/>
      <c r="YT1" s="34"/>
      <c r="YU1" s="34"/>
      <c r="YV1" s="34"/>
      <c r="YW1" s="34"/>
      <c r="YX1" s="34"/>
      <c r="YY1" s="34"/>
      <c r="YZ1" s="34"/>
      <c r="ZA1" s="34"/>
      <c r="ZB1" s="34"/>
      <c r="ZC1" s="34"/>
      <c r="ZD1" s="34"/>
      <c r="ZE1" s="34"/>
      <c r="ZF1" s="34"/>
      <c r="ZG1" s="34"/>
      <c r="ZH1" s="34"/>
      <c r="ZI1" s="34"/>
      <c r="ZJ1" s="34"/>
      <c r="ZK1" s="34"/>
      <c r="ZL1" s="34"/>
      <c r="ZM1" s="34"/>
      <c r="ZN1" s="34"/>
      <c r="ZO1" s="34"/>
      <c r="ZP1" s="34"/>
      <c r="ZQ1" s="34"/>
      <c r="ZR1" s="34"/>
      <c r="ZS1" s="34"/>
      <c r="ZT1" s="34"/>
      <c r="ZU1" s="34"/>
      <c r="ZV1" s="34"/>
      <c r="ZW1" s="34"/>
      <c r="ZX1" s="34"/>
      <c r="ZY1" s="34"/>
      <c r="ZZ1" s="34"/>
      <c r="AAA1" s="34"/>
      <c r="AAB1" s="34"/>
      <c r="AAC1" s="34"/>
      <c r="AAD1" s="34"/>
      <c r="AAE1" s="34"/>
      <c r="AAF1" s="34"/>
      <c r="AAG1" s="34"/>
      <c r="AAH1" s="34"/>
      <c r="AAI1" s="34"/>
      <c r="AAJ1" s="34"/>
      <c r="AAK1" s="34"/>
      <c r="AAL1" s="34"/>
      <c r="AAM1" s="34"/>
      <c r="AAN1" s="34"/>
      <c r="AAO1" s="34"/>
      <c r="AAP1" s="34"/>
      <c r="AAQ1" s="34"/>
      <c r="AAR1" s="34"/>
      <c r="AAS1" s="34"/>
      <c r="AAT1" s="34"/>
      <c r="AAU1" s="34"/>
      <c r="AAV1" s="34"/>
      <c r="AAW1" s="34"/>
      <c r="AAX1" s="34"/>
      <c r="AAY1" s="34"/>
      <c r="AAZ1" s="34"/>
      <c r="ABA1" s="34"/>
      <c r="ABB1" s="34"/>
      <c r="ABC1" s="34"/>
      <c r="ABD1" s="34"/>
      <c r="ABE1" s="34"/>
      <c r="ABF1" s="34"/>
      <c r="ABG1" s="34"/>
      <c r="ABH1" s="34"/>
      <c r="ABI1" s="34"/>
      <c r="ABJ1" s="34"/>
      <c r="ABK1" s="34"/>
      <c r="ABL1" s="34"/>
      <c r="ABM1" s="34"/>
      <c r="ABN1" s="34"/>
      <c r="ABO1" s="34"/>
      <c r="ABP1" s="34"/>
      <c r="ABQ1" s="34"/>
      <c r="ABR1" s="34"/>
      <c r="ABS1" s="34"/>
      <c r="ABT1" s="34"/>
      <c r="ABU1" s="34"/>
      <c r="ABV1" s="34"/>
      <c r="ABW1" s="34"/>
      <c r="ABX1" s="34"/>
      <c r="ABY1" s="34"/>
      <c r="ABZ1" s="34"/>
      <c r="ACA1" s="34"/>
      <c r="ACB1" s="34"/>
      <c r="ACC1" s="34"/>
      <c r="ACD1" s="34"/>
      <c r="ACE1" s="34"/>
      <c r="ACF1" s="34"/>
      <c r="ACG1" s="34"/>
      <c r="ACH1" s="34"/>
      <c r="ACI1" s="34"/>
      <c r="ACJ1" s="34"/>
      <c r="ACK1" s="34"/>
      <c r="ACL1" s="34"/>
      <c r="ACM1" s="34"/>
      <c r="ACN1" s="34"/>
      <c r="ACO1" s="34"/>
      <c r="ACP1" s="34"/>
      <c r="ACQ1" s="34"/>
      <c r="ACR1" s="34"/>
      <c r="ACS1" s="34"/>
      <c r="ACT1" s="34"/>
      <c r="ACU1" s="34"/>
      <c r="ACV1" s="34"/>
      <c r="ACW1" s="34"/>
      <c r="ACX1" s="34"/>
      <c r="ACY1" s="34"/>
      <c r="ACZ1" s="34"/>
      <c r="ADA1" s="34"/>
      <c r="ADB1" s="34"/>
      <c r="ADC1" s="34"/>
      <c r="ADD1" s="34"/>
      <c r="ADE1" s="34"/>
      <c r="ADF1" s="34"/>
      <c r="ADG1" s="34"/>
      <c r="ADH1" s="34"/>
      <c r="ADI1" s="34"/>
      <c r="ADJ1" s="34"/>
      <c r="ADK1" s="34"/>
      <c r="ADL1" s="34"/>
      <c r="ADM1" s="34"/>
      <c r="ADN1" s="34"/>
      <c r="ADO1" s="34"/>
      <c r="ADP1" s="34"/>
      <c r="ADQ1" s="34"/>
      <c r="ADR1" s="34"/>
      <c r="ADS1" s="34"/>
      <c r="ADT1" s="34"/>
      <c r="ADU1" s="34"/>
      <c r="ADV1" s="34"/>
      <c r="ADW1" s="34"/>
      <c r="ADX1" s="34"/>
      <c r="ADY1" s="34"/>
      <c r="ADZ1" s="34"/>
      <c r="AEA1" s="34"/>
      <c r="AEB1" s="34"/>
      <c r="AEC1" s="34"/>
      <c r="AED1" s="34"/>
      <c r="AEE1" s="34"/>
      <c r="AEF1" s="34"/>
      <c r="AEG1" s="34"/>
      <c r="AEH1" s="34"/>
      <c r="AEI1" s="34"/>
      <c r="AEJ1" s="34"/>
      <c r="AEK1" s="34"/>
      <c r="AEL1" s="34"/>
      <c r="AEM1" s="34"/>
      <c r="AEN1" s="34"/>
      <c r="AEO1" s="34"/>
      <c r="AEP1" s="34"/>
      <c r="AEQ1" s="34"/>
      <c r="AER1" s="34"/>
      <c r="AES1" s="34"/>
      <c r="AET1" s="34"/>
      <c r="AEU1" s="34"/>
      <c r="AEV1" s="34"/>
      <c r="AEW1" s="34"/>
      <c r="AEX1" s="34"/>
      <c r="AEY1" s="34"/>
      <c r="AEZ1" s="34"/>
      <c r="AFA1" s="34"/>
      <c r="AFB1" s="34"/>
      <c r="AFC1" s="34"/>
      <c r="AFD1" s="34"/>
      <c r="AFE1" s="34"/>
      <c r="AFF1" s="34"/>
      <c r="AFG1" s="34"/>
      <c r="AFH1" s="34"/>
      <c r="AFI1" s="34"/>
      <c r="AFJ1" s="34"/>
      <c r="AFK1" s="34"/>
      <c r="AFL1" s="34"/>
      <c r="AFM1" s="34"/>
      <c r="AFN1" s="34"/>
      <c r="AFO1" s="34"/>
      <c r="AFP1" s="34"/>
      <c r="AFQ1" s="34"/>
      <c r="AFR1" s="34"/>
      <c r="AFS1" s="34"/>
      <c r="AFT1" s="34"/>
      <c r="AFU1" s="34"/>
      <c r="AFV1" s="34"/>
      <c r="AFW1" s="34"/>
      <c r="AFX1" s="34"/>
      <c r="AFY1" s="34"/>
      <c r="AFZ1" s="34"/>
      <c r="AGA1" s="34"/>
      <c r="AGB1" s="34"/>
      <c r="AGC1" s="34"/>
      <c r="AGD1" s="34"/>
      <c r="AGE1" s="34"/>
      <c r="AGF1" s="34"/>
      <c r="AGG1" s="34"/>
      <c r="AGH1" s="34"/>
      <c r="AGI1" s="34"/>
      <c r="AGJ1" s="34"/>
      <c r="AGK1" s="34"/>
      <c r="AGL1" s="34"/>
      <c r="AGM1" s="34"/>
      <c r="AGN1" s="34"/>
      <c r="AGO1" s="34"/>
      <c r="AGP1" s="34"/>
      <c r="AGQ1" s="34"/>
      <c r="AGR1" s="34"/>
      <c r="AGS1" s="34"/>
      <c r="AGT1" s="34"/>
      <c r="AGU1" s="34"/>
      <c r="AGV1" s="34"/>
      <c r="AGW1" s="34"/>
      <c r="AGX1" s="34"/>
      <c r="AGY1" s="34"/>
      <c r="AGZ1" s="34"/>
      <c r="AHA1" s="34"/>
      <c r="AHB1" s="34"/>
      <c r="AHC1" s="34"/>
      <c r="AHD1" s="34"/>
      <c r="AHE1" s="34"/>
      <c r="AHF1" s="34"/>
      <c r="AHG1" s="34"/>
      <c r="AHH1" s="34"/>
      <c r="AHI1" s="34"/>
      <c r="AHJ1" s="34"/>
      <c r="AHK1" s="34"/>
      <c r="AHL1" s="34"/>
      <c r="AHM1" s="34"/>
      <c r="AHN1" s="34"/>
      <c r="AHO1" s="34"/>
      <c r="AHP1" s="34"/>
      <c r="AHQ1" s="34"/>
      <c r="AHR1" s="34"/>
      <c r="AHS1" s="34"/>
      <c r="AHT1" s="34"/>
      <c r="AHU1" s="34"/>
      <c r="AHV1" s="34"/>
      <c r="AHW1" s="34"/>
      <c r="AHX1" s="34"/>
      <c r="AHY1" s="34"/>
      <c r="AHZ1" s="34"/>
      <c r="AIA1" s="34"/>
      <c r="AIB1" s="34"/>
      <c r="AIC1" s="34"/>
      <c r="AID1" s="34"/>
      <c r="AIE1" s="34"/>
      <c r="AIF1" s="34"/>
      <c r="AIG1" s="34"/>
      <c r="AIH1" s="34"/>
      <c r="AII1" s="34"/>
      <c r="AIJ1" s="34"/>
      <c r="AIK1" s="34"/>
      <c r="AIL1" s="34"/>
      <c r="AIM1" s="34"/>
      <c r="AIN1" s="34"/>
      <c r="AIO1" s="34"/>
      <c r="AIP1" s="34"/>
      <c r="AIQ1" s="34"/>
      <c r="AIR1" s="34"/>
      <c r="AIS1" s="34"/>
      <c r="AIT1" s="34"/>
      <c r="AIU1" s="34"/>
      <c r="AIV1" s="34"/>
      <c r="AIW1" s="34"/>
      <c r="AIX1" s="34"/>
      <c r="AIY1" s="34"/>
      <c r="AIZ1" s="34"/>
      <c r="AJA1" s="34"/>
      <c r="AJB1" s="34"/>
      <c r="AJC1" s="34"/>
      <c r="AJD1" s="34"/>
      <c r="AJE1" s="34"/>
      <c r="AJF1" s="34"/>
      <c r="AJG1" s="34"/>
      <c r="AJH1" s="34"/>
      <c r="AJI1" s="34"/>
      <c r="AJJ1" s="34"/>
      <c r="AJK1" s="34"/>
      <c r="AJL1" s="34"/>
      <c r="AJM1" s="34"/>
      <c r="AJN1" s="34"/>
      <c r="AJO1" s="34"/>
      <c r="AJP1" s="34"/>
      <c r="AJQ1" s="34"/>
      <c r="AJR1" s="34"/>
      <c r="AJS1" s="34"/>
      <c r="AJT1" s="34"/>
      <c r="AJU1" s="34"/>
      <c r="AJV1" s="34"/>
      <c r="AJW1" s="34"/>
      <c r="AJX1" s="34"/>
      <c r="AJY1" s="34"/>
      <c r="AJZ1" s="34"/>
      <c r="AKA1" s="34"/>
      <c r="AKB1" s="34"/>
      <c r="AKC1" s="34"/>
      <c r="AKD1" s="34"/>
      <c r="AKE1" s="34"/>
      <c r="AKF1" s="34"/>
      <c r="AKG1" s="34"/>
      <c r="AKH1" s="34"/>
      <c r="AKI1" s="34"/>
      <c r="AKJ1" s="34"/>
      <c r="AKK1" s="34"/>
      <c r="AKL1" s="34"/>
      <c r="AKM1" s="34"/>
      <c r="AKN1" s="34"/>
      <c r="AKO1" s="34"/>
      <c r="AKP1" s="34"/>
      <c r="AKQ1" s="34"/>
      <c r="AKR1" s="34"/>
      <c r="AKS1" s="34"/>
      <c r="AKT1" s="34"/>
      <c r="AKU1" s="34"/>
      <c r="AKV1" s="34"/>
      <c r="AKW1" s="34"/>
      <c r="AKX1" s="34"/>
      <c r="AKY1" s="34"/>
      <c r="AKZ1" s="34"/>
      <c r="ALA1" s="34"/>
      <c r="ALB1" s="34"/>
      <c r="ALC1" s="34"/>
      <c r="ALD1" s="34"/>
      <c r="ALE1" s="34"/>
      <c r="ALF1" s="34"/>
      <c r="ALG1" s="34"/>
      <c r="ALH1" s="34"/>
      <c r="ALI1" s="34"/>
      <c r="ALJ1" s="34"/>
      <c r="ALK1" s="34"/>
      <c r="ALL1" s="34"/>
      <c r="ALM1" s="34"/>
      <c r="ALN1" s="34"/>
      <c r="ALO1" s="34"/>
      <c r="ALP1" s="34"/>
      <c r="ALQ1" s="34"/>
      <c r="ALR1" s="34"/>
      <c r="ALS1" s="34"/>
      <c r="ALT1" s="34"/>
      <c r="ALU1" s="34"/>
      <c r="ALV1" s="34"/>
      <c r="ALW1" s="34"/>
      <c r="ALX1" s="34"/>
      <c r="ALY1" s="34"/>
      <c r="ALZ1" s="34"/>
      <c r="AMA1" s="34"/>
      <c r="AMB1" s="34"/>
      <c r="AMC1" s="34"/>
      <c r="AMD1" s="34"/>
      <c r="AME1" s="34"/>
      <c r="AMF1" s="34"/>
      <c r="AMG1" s="34"/>
      <c r="AMH1" s="34"/>
      <c r="AMI1" s="34"/>
      <c r="AMJ1" s="34"/>
      <c r="AMK1" s="34"/>
      <c r="AML1" s="34"/>
      <c r="AMM1" s="34"/>
      <c r="AMN1" s="34"/>
      <c r="AMO1" s="34"/>
      <c r="AMP1" s="34"/>
      <c r="AMQ1" s="34"/>
      <c r="AMR1" s="34"/>
      <c r="AMS1" s="34"/>
      <c r="AMT1" s="34"/>
      <c r="AMU1" s="34"/>
      <c r="AMV1" s="34"/>
      <c r="AMW1" s="34"/>
      <c r="AMX1" s="34"/>
      <c r="AMY1" s="34"/>
      <c r="AMZ1" s="34"/>
      <c r="ANA1" s="34"/>
      <c r="ANB1" s="34"/>
      <c r="ANC1" s="34"/>
      <c r="AND1" s="34"/>
      <c r="ANE1" s="34"/>
      <c r="ANF1" s="34"/>
      <c r="ANG1" s="34"/>
      <c r="ANH1" s="34"/>
      <c r="ANI1" s="34"/>
      <c r="ANJ1" s="34"/>
      <c r="ANK1" s="34"/>
      <c r="ANL1" s="34"/>
      <c r="ANM1" s="34"/>
      <c r="ANN1" s="34"/>
      <c r="ANO1" s="34"/>
      <c r="ANP1" s="34"/>
      <c r="ANQ1" s="34"/>
      <c r="ANR1" s="34"/>
      <c r="ANS1" s="34"/>
      <c r="ANT1" s="34"/>
      <c r="ANU1" s="34"/>
      <c r="ANV1" s="34"/>
      <c r="ANW1" s="34"/>
      <c r="ANX1" s="34"/>
      <c r="ANY1" s="34"/>
      <c r="ANZ1" s="34"/>
      <c r="AOA1" s="34"/>
      <c r="AOB1" s="34"/>
      <c r="AOC1" s="34"/>
      <c r="AOD1" s="34"/>
      <c r="AOE1" s="34"/>
      <c r="AOF1" s="34"/>
      <c r="AOG1" s="34"/>
      <c r="AOH1" s="34"/>
      <c r="AOI1" s="34"/>
      <c r="AOJ1" s="34"/>
      <c r="AOK1" s="34"/>
      <c r="AOL1" s="34"/>
      <c r="AOM1" s="34"/>
      <c r="AON1" s="34"/>
      <c r="AOO1" s="34"/>
      <c r="AOP1" s="34"/>
      <c r="AOQ1" s="34"/>
      <c r="AOR1" s="34"/>
      <c r="AOS1" s="34"/>
      <c r="AOT1" s="34"/>
      <c r="AOU1" s="34"/>
      <c r="AOV1" s="34"/>
      <c r="AOW1" s="34"/>
      <c r="AOX1" s="34"/>
      <c r="AOY1" s="34"/>
      <c r="AOZ1" s="34"/>
      <c r="APA1" s="34"/>
      <c r="APB1" s="34"/>
      <c r="APC1" s="34"/>
      <c r="APD1" s="34"/>
      <c r="APE1" s="34"/>
      <c r="APF1" s="34"/>
      <c r="APG1" s="34"/>
      <c r="APH1" s="34"/>
      <c r="API1" s="34"/>
      <c r="APJ1" s="34"/>
      <c r="APK1" s="34"/>
      <c r="APL1" s="34"/>
      <c r="APM1" s="34"/>
      <c r="APN1" s="34"/>
      <c r="APO1" s="34"/>
      <c r="APP1" s="34"/>
      <c r="APQ1" s="34"/>
      <c r="APR1" s="34"/>
      <c r="APS1" s="34"/>
      <c r="APT1" s="34"/>
      <c r="APU1" s="34"/>
      <c r="APV1" s="34"/>
      <c r="APW1" s="34"/>
      <c r="APX1" s="34"/>
      <c r="APY1" s="34"/>
      <c r="APZ1" s="34"/>
      <c r="AQA1" s="34"/>
      <c r="AQB1" s="34"/>
      <c r="AQC1" s="34"/>
      <c r="AQD1" s="34"/>
      <c r="AQE1" s="34"/>
      <c r="AQF1" s="34"/>
      <c r="AQG1" s="34"/>
      <c r="AQH1" s="34"/>
      <c r="AQI1" s="34"/>
      <c r="AQJ1" s="34"/>
      <c r="AQK1" s="34"/>
      <c r="AQL1" s="34"/>
      <c r="AQM1" s="34"/>
      <c r="AQN1" s="34"/>
      <c r="AQO1" s="34"/>
      <c r="AQP1" s="34"/>
      <c r="AQQ1" s="34"/>
      <c r="AQR1" s="34"/>
      <c r="AQS1" s="34"/>
      <c r="AQT1" s="34"/>
      <c r="AQU1" s="34"/>
      <c r="AQV1" s="34"/>
      <c r="AQW1" s="34"/>
      <c r="AQX1" s="34"/>
      <c r="AQY1" s="34"/>
      <c r="AQZ1" s="34"/>
      <c r="ARA1" s="34"/>
      <c r="ARB1" s="34"/>
      <c r="ARC1" s="34"/>
      <c r="ARD1" s="34"/>
      <c r="ARE1" s="34"/>
      <c r="ARF1" s="34"/>
      <c r="ARG1" s="34"/>
      <c r="ARH1" s="34"/>
      <c r="ARI1" s="34"/>
      <c r="ARJ1" s="34"/>
      <c r="ARK1" s="34"/>
      <c r="ARL1" s="34"/>
      <c r="ARM1" s="34"/>
      <c r="ARN1" s="34"/>
      <c r="ARO1" s="34"/>
      <c r="ARP1" s="34"/>
      <c r="ARQ1" s="34"/>
      <c r="ARR1" s="34"/>
      <c r="ARS1" s="34"/>
      <c r="ART1" s="34"/>
      <c r="ARU1" s="34"/>
      <c r="ARV1" s="34"/>
      <c r="ARW1" s="34"/>
      <c r="ARX1" s="34"/>
      <c r="ARY1" s="34"/>
      <c r="ARZ1" s="34"/>
      <c r="ASA1" s="34"/>
      <c r="ASB1" s="34"/>
      <c r="ASC1" s="34"/>
      <c r="ASD1" s="34"/>
      <c r="ASE1" s="34"/>
      <c r="ASF1" s="34"/>
      <c r="ASG1" s="34"/>
      <c r="ASH1" s="34"/>
      <c r="ASI1" s="34"/>
      <c r="ASJ1" s="34"/>
      <c r="ASK1" s="34"/>
      <c r="ASL1" s="34"/>
      <c r="ASM1" s="34"/>
      <c r="ASN1" s="34"/>
      <c r="ASO1" s="34"/>
      <c r="ASP1" s="34"/>
      <c r="ASQ1" s="34"/>
      <c r="ASR1" s="34"/>
      <c r="ASS1" s="34"/>
      <c r="AST1" s="34"/>
      <c r="ASU1" s="34"/>
      <c r="ASV1" s="34"/>
      <c r="ASW1" s="34"/>
      <c r="ASX1" s="34"/>
      <c r="ASY1" s="34"/>
      <c r="ASZ1" s="34"/>
      <c r="ATA1" s="34"/>
      <c r="ATB1" s="34"/>
      <c r="ATC1" s="34"/>
      <c r="ATD1" s="34"/>
      <c r="ATE1" s="34"/>
      <c r="ATF1" s="34"/>
      <c r="ATG1" s="34"/>
      <c r="ATH1" s="34"/>
      <c r="ATI1" s="34"/>
      <c r="ATJ1" s="34"/>
      <c r="ATK1" s="34"/>
      <c r="ATL1" s="34"/>
      <c r="ATM1" s="34"/>
      <c r="ATN1" s="34"/>
      <c r="ATO1" s="34"/>
      <c r="ATP1" s="34"/>
      <c r="ATQ1" s="34"/>
      <c r="ATR1" s="34"/>
      <c r="ATS1" s="34"/>
      <c r="ATT1" s="34"/>
      <c r="ATU1" s="34"/>
      <c r="ATV1" s="34"/>
      <c r="ATW1" s="34"/>
      <c r="ATX1" s="34"/>
      <c r="ATY1" s="34"/>
      <c r="ATZ1" s="34"/>
      <c r="AUA1" s="34"/>
      <c r="AUB1" s="34"/>
      <c r="AUC1" s="34"/>
      <c r="AUD1" s="34"/>
      <c r="AUE1" s="34"/>
      <c r="AUF1" s="34"/>
      <c r="AUG1" s="34"/>
      <c r="AUH1" s="34"/>
      <c r="AUI1" s="34"/>
      <c r="AUJ1" s="34"/>
      <c r="AUK1" s="34"/>
      <c r="AUL1" s="34"/>
      <c r="AUM1" s="34"/>
      <c r="AUN1" s="34"/>
      <c r="AUO1" s="34"/>
      <c r="AUP1" s="34"/>
      <c r="AUQ1" s="34"/>
      <c r="AUR1" s="34"/>
      <c r="AUS1" s="34"/>
      <c r="AUT1" s="34"/>
      <c r="AUU1" s="34"/>
      <c r="AUV1" s="34"/>
      <c r="AUW1" s="34"/>
      <c r="AUX1" s="34"/>
      <c r="AUY1" s="34"/>
      <c r="AUZ1" s="34"/>
      <c r="AVA1" s="34"/>
      <c r="AVB1" s="34"/>
      <c r="AVC1" s="34"/>
      <c r="AVD1" s="34"/>
      <c r="AVE1" s="34"/>
      <c r="AVF1" s="34"/>
      <c r="AVG1" s="34"/>
      <c r="AVH1" s="34"/>
      <c r="AVI1" s="34"/>
      <c r="AVJ1" s="34"/>
      <c r="AVK1" s="34"/>
      <c r="AVL1" s="34"/>
      <c r="AVM1" s="34"/>
      <c r="AVN1" s="34"/>
      <c r="AVO1" s="34"/>
      <c r="AVP1" s="34"/>
      <c r="AVQ1" s="34"/>
      <c r="AVR1" s="34"/>
      <c r="AVS1" s="34"/>
      <c r="AVT1" s="34"/>
      <c r="AVU1" s="34"/>
      <c r="AVV1" s="34"/>
      <c r="AVW1" s="34"/>
      <c r="AVX1" s="34"/>
      <c r="AVY1" s="34"/>
      <c r="AVZ1" s="34"/>
      <c r="AWA1" s="34"/>
      <c r="AWB1" s="34"/>
      <c r="AWC1" s="34"/>
      <c r="AWD1" s="34"/>
      <c r="AWE1" s="34"/>
      <c r="AWF1" s="34"/>
      <c r="AWG1" s="34"/>
      <c r="AWH1" s="34"/>
      <c r="AWI1" s="34"/>
      <c r="AWJ1" s="34"/>
      <c r="AWK1" s="34"/>
      <c r="AWL1" s="34"/>
      <c r="AWM1" s="34"/>
      <c r="AWN1" s="34"/>
      <c r="AWO1" s="34"/>
      <c r="AWP1" s="34"/>
      <c r="AWQ1" s="34"/>
      <c r="AWR1" s="34"/>
      <c r="AWS1" s="34"/>
      <c r="AWT1" s="34"/>
      <c r="AWU1" s="34"/>
      <c r="AWV1" s="34"/>
      <c r="AWW1" s="34"/>
      <c r="AWX1" s="34"/>
      <c r="AWY1" s="34"/>
      <c r="AWZ1" s="34"/>
      <c r="AXA1" s="34"/>
      <c r="AXB1" s="34"/>
      <c r="AXC1" s="34"/>
      <c r="AXD1" s="34"/>
      <c r="AXE1" s="34"/>
      <c r="AXF1" s="34"/>
      <c r="AXG1" s="34"/>
      <c r="AXH1" s="34"/>
      <c r="AXI1" s="34"/>
      <c r="AXJ1" s="34"/>
      <c r="AXK1" s="34"/>
      <c r="AXL1" s="34"/>
      <c r="AXM1" s="34"/>
      <c r="AXN1" s="34"/>
      <c r="AXO1" s="34"/>
      <c r="AXP1" s="34"/>
      <c r="AXQ1" s="34"/>
      <c r="AXR1" s="34"/>
      <c r="AXS1" s="34"/>
      <c r="AXT1" s="34"/>
      <c r="AXU1" s="34"/>
      <c r="AXV1" s="34"/>
      <c r="AXW1" s="34"/>
      <c r="AXX1" s="34"/>
      <c r="AXY1" s="34"/>
      <c r="AXZ1" s="34"/>
      <c r="AYA1" s="34"/>
      <c r="AYB1" s="34"/>
      <c r="AYC1" s="34"/>
      <c r="AYD1" s="34"/>
      <c r="AYE1" s="34"/>
      <c r="AYF1" s="34"/>
      <c r="AYG1" s="34"/>
      <c r="AYH1" s="34"/>
      <c r="AYI1" s="34"/>
      <c r="AYJ1" s="34"/>
      <c r="AYK1" s="34"/>
      <c r="AYL1" s="34"/>
      <c r="AYM1" s="34"/>
      <c r="AYN1" s="34"/>
      <c r="AYO1" s="34"/>
      <c r="AYP1" s="34"/>
      <c r="AYQ1" s="34"/>
      <c r="AYR1" s="34"/>
      <c r="AYS1" s="34"/>
      <c r="AYT1" s="34"/>
      <c r="AYU1" s="34"/>
      <c r="AYV1" s="34"/>
      <c r="AYW1" s="34"/>
      <c r="AYX1" s="34"/>
      <c r="AYY1" s="34"/>
      <c r="AYZ1" s="34"/>
      <c r="AZA1" s="34"/>
      <c r="AZB1" s="34"/>
      <c r="AZC1" s="34"/>
      <c r="AZD1" s="34"/>
      <c r="AZE1" s="34"/>
      <c r="AZF1" s="34"/>
      <c r="AZG1" s="34"/>
      <c r="AZH1" s="34"/>
      <c r="AZI1" s="34"/>
      <c r="AZJ1" s="34"/>
      <c r="AZK1" s="34"/>
      <c r="AZL1" s="34"/>
      <c r="AZM1" s="34"/>
      <c r="AZN1" s="34"/>
      <c r="AZO1" s="34"/>
      <c r="AZP1" s="34"/>
    </row>
    <row r="2" spans="1:1370" s="35" customFormat="1" ht="18.75" x14ac:dyDescent="0.2">
      <c r="B2" s="72" t="s">
        <v>1</v>
      </c>
      <c r="C2" s="73"/>
      <c r="D2" s="74"/>
      <c r="E2" s="96" t="s">
        <v>1320</v>
      </c>
      <c r="F2" s="62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5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  <c r="HI2" s="54"/>
      <c r="HJ2" s="54"/>
      <c r="HK2" s="54"/>
      <c r="HL2" s="54"/>
      <c r="HM2" s="54"/>
      <c r="HN2" s="54"/>
      <c r="HO2" s="54"/>
      <c r="HP2" s="54"/>
      <c r="HQ2" s="54"/>
      <c r="HR2" s="54"/>
      <c r="HS2" s="54"/>
      <c r="HT2" s="54"/>
      <c r="HU2" s="54"/>
      <c r="HV2" s="54"/>
      <c r="HW2" s="54"/>
      <c r="HX2" s="54"/>
      <c r="HY2" s="54"/>
      <c r="HZ2" s="54"/>
      <c r="IA2" s="54"/>
      <c r="IB2" s="54"/>
      <c r="IC2" s="54"/>
      <c r="ID2" s="54"/>
      <c r="IE2" s="54"/>
      <c r="IF2" s="54"/>
      <c r="IG2" s="54"/>
      <c r="IH2" s="54"/>
      <c r="II2" s="54"/>
      <c r="IJ2" s="54"/>
      <c r="IK2" s="54"/>
      <c r="IL2" s="54"/>
      <c r="IM2" s="54"/>
      <c r="IN2" s="54"/>
      <c r="IO2" s="54"/>
      <c r="IP2" s="54"/>
      <c r="IQ2" s="54"/>
      <c r="IR2" s="54"/>
      <c r="IS2" s="54"/>
      <c r="IT2" s="54"/>
      <c r="IU2" s="54"/>
      <c r="IV2" s="54"/>
      <c r="IW2" s="54"/>
      <c r="IX2" s="54"/>
      <c r="IY2" s="54"/>
      <c r="IZ2" s="54"/>
      <c r="JA2" s="54"/>
      <c r="JB2" s="54"/>
      <c r="JC2" s="54"/>
      <c r="JD2" s="54"/>
      <c r="JE2" s="54"/>
      <c r="JF2" s="54"/>
      <c r="JG2" s="54"/>
      <c r="JH2" s="54"/>
      <c r="JI2" s="54"/>
      <c r="JJ2" s="54"/>
      <c r="JK2" s="54"/>
      <c r="JL2" s="54"/>
      <c r="JM2" s="54"/>
      <c r="JN2" s="54"/>
      <c r="JO2" s="54"/>
      <c r="JP2" s="54"/>
      <c r="JQ2" s="54"/>
      <c r="JR2" s="54"/>
      <c r="JS2" s="54"/>
      <c r="JT2" s="54"/>
      <c r="JU2" s="54"/>
      <c r="JV2" s="54"/>
      <c r="JW2" s="54"/>
      <c r="JX2" s="54"/>
      <c r="JY2" s="54"/>
      <c r="JZ2" s="54"/>
      <c r="KA2" s="54"/>
      <c r="KB2" s="54"/>
      <c r="KC2" s="54"/>
      <c r="KD2" s="54"/>
      <c r="KE2" s="54"/>
      <c r="KF2" s="54"/>
      <c r="KG2" s="54"/>
      <c r="KH2" s="54"/>
      <c r="KI2" s="54"/>
      <c r="KJ2" s="54"/>
      <c r="KK2" s="54"/>
      <c r="KL2" s="54"/>
      <c r="KM2" s="54"/>
      <c r="KN2" s="54"/>
      <c r="KO2" s="54"/>
      <c r="KP2" s="54"/>
      <c r="KQ2" s="54"/>
      <c r="KR2" s="54"/>
      <c r="KS2" s="54"/>
      <c r="KT2" s="54"/>
      <c r="KU2" s="54"/>
      <c r="KV2" s="54"/>
      <c r="KW2" s="54"/>
      <c r="KX2" s="54"/>
      <c r="KY2" s="54"/>
      <c r="KZ2" s="54"/>
      <c r="LA2" s="54"/>
      <c r="LB2" s="54"/>
      <c r="LC2" s="54"/>
      <c r="LD2" s="54"/>
      <c r="LE2" s="54"/>
      <c r="LF2" s="54"/>
      <c r="LG2" s="54"/>
      <c r="LH2" s="54"/>
      <c r="LI2" s="54"/>
      <c r="LJ2" s="54"/>
      <c r="LK2" s="54"/>
      <c r="LL2" s="54"/>
      <c r="LM2" s="54"/>
      <c r="LN2" s="54"/>
      <c r="LO2" s="54"/>
      <c r="LP2" s="54"/>
      <c r="LQ2" s="54"/>
      <c r="LR2" s="54"/>
      <c r="LS2" s="54"/>
      <c r="LT2" s="54"/>
      <c r="LU2" s="54"/>
      <c r="LV2" s="54"/>
      <c r="LW2" s="54"/>
      <c r="LX2" s="54"/>
      <c r="LY2" s="54"/>
      <c r="LZ2" s="54"/>
      <c r="MA2" s="54"/>
      <c r="MB2" s="54"/>
      <c r="MC2" s="54"/>
      <c r="MD2" s="54"/>
      <c r="ME2" s="54"/>
      <c r="MF2" s="54"/>
      <c r="MG2" s="54"/>
      <c r="MH2" s="54"/>
      <c r="MI2" s="54"/>
      <c r="MJ2" s="54"/>
      <c r="MK2" s="54"/>
      <c r="ML2" s="54"/>
      <c r="MM2" s="54"/>
      <c r="MN2" s="54"/>
      <c r="MO2" s="54"/>
      <c r="MP2" s="54"/>
      <c r="MQ2" s="54"/>
      <c r="MR2" s="54"/>
      <c r="MS2" s="54"/>
      <c r="MT2" s="54"/>
      <c r="MU2" s="54"/>
      <c r="MV2" s="54"/>
      <c r="MW2" s="54"/>
      <c r="MX2" s="54"/>
      <c r="MY2" s="54"/>
      <c r="MZ2" s="54"/>
      <c r="NA2" s="54"/>
      <c r="NB2" s="54"/>
      <c r="NC2" s="54"/>
      <c r="ND2" s="54"/>
      <c r="NE2" s="54"/>
      <c r="NF2" s="54"/>
      <c r="NG2" s="54"/>
      <c r="NH2" s="54"/>
      <c r="NI2" s="54"/>
      <c r="NJ2" s="54"/>
      <c r="NK2" s="54"/>
      <c r="NL2" s="54"/>
      <c r="NM2" s="54"/>
      <c r="NN2" s="54"/>
      <c r="NO2" s="54"/>
      <c r="NP2" s="54"/>
      <c r="NQ2" s="54"/>
      <c r="NR2" s="54"/>
      <c r="NS2" s="54"/>
      <c r="NT2" s="54"/>
      <c r="NU2" s="54"/>
      <c r="NV2" s="54"/>
      <c r="NW2" s="54"/>
      <c r="NX2" s="54"/>
      <c r="NY2" s="54"/>
      <c r="NZ2" s="54"/>
      <c r="OA2" s="54"/>
      <c r="OB2" s="54"/>
      <c r="OC2" s="54"/>
      <c r="OD2" s="54"/>
      <c r="OE2" s="54"/>
      <c r="OF2" s="54"/>
      <c r="OG2" s="54"/>
      <c r="OH2" s="54"/>
      <c r="OI2" s="54"/>
      <c r="OJ2" s="54"/>
      <c r="OK2" s="54"/>
      <c r="OL2" s="54"/>
      <c r="OM2" s="54"/>
      <c r="ON2" s="54"/>
      <c r="OO2" s="54"/>
      <c r="OP2" s="54"/>
      <c r="OQ2" s="54"/>
      <c r="OR2" s="54"/>
      <c r="OS2" s="54"/>
      <c r="OT2" s="54"/>
      <c r="OU2" s="54"/>
      <c r="OV2" s="54"/>
      <c r="OW2" s="54"/>
      <c r="OX2" s="54"/>
      <c r="OY2" s="54"/>
      <c r="OZ2" s="54"/>
      <c r="PA2" s="54"/>
      <c r="PB2" s="54"/>
      <c r="PC2" s="54"/>
      <c r="PD2" s="54"/>
      <c r="PE2" s="54"/>
      <c r="PF2" s="54"/>
      <c r="PG2" s="54"/>
      <c r="PH2" s="54"/>
      <c r="PI2" s="54"/>
      <c r="PJ2" s="54"/>
      <c r="PK2" s="54"/>
      <c r="PL2" s="54"/>
      <c r="PM2" s="54"/>
      <c r="PN2" s="54"/>
      <c r="PO2" s="54"/>
      <c r="PP2" s="54"/>
      <c r="PQ2" s="54"/>
      <c r="PR2" s="54"/>
      <c r="PS2" s="54"/>
      <c r="PT2" s="54"/>
      <c r="PU2" s="54"/>
      <c r="PV2" s="54"/>
      <c r="PW2" s="54"/>
      <c r="PX2" s="54"/>
      <c r="PY2" s="54"/>
      <c r="PZ2" s="54"/>
      <c r="QA2" s="54"/>
      <c r="QB2" s="54"/>
      <c r="QC2" s="54"/>
      <c r="QD2" s="54"/>
      <c r="QE2" s="54"/>
      <c r="QF2" s="54"/>
      <c r="QG2" s="54"/>
      <c r="QH2" s="54"/>
      <c r="QI2" s="54"/>
      <c r="QJ2" s="54"/>
      <c r="QK2" s="54"/>
      <c r="QL2" s="54"/>
      <c r="QM2" s="54"/>
      <c r="QN2" s="54"/>
      <c r="QO2" s="54"/>
      <c r="QP2" s="54"/>
      <c r="QQ2" s="54"/>
      <c r="QR2" s="54"/>
      <c r="QS2" s="54"/>
      <c r="QT2" s="54"/>
      <c r="QU2" s="54"/>
      <c r="QV2" s="54"/>
      <c r="QW2" s="54"/>
      <c r="QX2" s="54"/>
      <c r="QY2" s="54"/>
      <c r="QZ2" s="54"/>
      <c r="RA2" s="54"/>
      <c r="RB2" s="54"/>
      <c r="RC2" s="54"/>
      <c r="RD2" s="54"/>
      <c r="RE2" s="54"/>
      <c r="RF2" s="54"/>
      <c r="RG2" s="54"/>
      <c r="RH2" s="54"/>
      <c r="RI2" s="54"/>
      <c r="RJ2" s="54"/>
      <c r="RK2" s="54"/>
      <c r="RL2" s="54"/>
      <c r="RM2" s="54"/>
      <c r="RN2" s="54"/>
      <c r="RO2" s="54"/>
      <c r="RP2" s="54"/>
      <c r="RQ2" s="54"/>
      <c r="RR2" s="54"/>
      <c r="RS2" s="54"/>
      <c r="RT2" s="54"/>
      <c r="RU2" s="54"/>
      <c r="RV2" s="54"/>
      <c r="RW2" s="54"/>
      <c r="RX2" s="54"/>
      <c r="RY2" s="54"/>
      <c r="RZ2" s="54"/>
      <c r="SA2" s="54"/>
      <c r="SB2" s="54"/>
      <c r="SC2" s="54"/>
      <c r="SD2" s="54"/>
      <c r="SE2" s="54"/>
      <c r="SF2" s="54"/>
      <c r="SG2" s="54"/>
      <c r="SH2" s="54"/>
      <c r="SI2" s="54"/>
      <c r="SJ2" s="54"/>
      <c r="SK2" s="54"/>
      <c r="SL2" s="54"/>
      <c r="SM2" s="54"/>
      <c r="SN2" s="54"/>
      <c r="SO2" s="54"/>
      <c r="SP2" s="54"/>
      <c r="SQ2" s="54"/>
      <c r="SR2" s="54"/>
      <c r="SS2" s="54"/>
      <c r="ST2" s="54"/>
      <c r="SU2" s="54"/>
      <c r="SV2" s="54"/>
      <c r="SW2" s="54"/>
      <c r="SX2" s="54"/>
      <c r="SY2" s="54"/>
      <c r="SZ2" s="54"/>
      <c r="TA2" s="54"/>
      <c r="TB2" s="54"/>
      <c r="TC2" s="54"/>
      <c r="TD2" s="54"/>
      <c r="TE2" s="54"/>
      <c r="TF2" s="54"/>
      <c r="TG2" s="54"/>
      <c r="TH2" s="54"/>
      <c r="TI2" s="54"/>
      <c r="TJ2" s="54"/>
      <c r="TK2" s="54"/>
      <c r="TL2" s="54"/>
      <c r="TM2" s="54"/>
      <c r="TN2" s="54"/>
      <c r="TO2" s="54"/>
      <c r="TP2" s="54"/>
      <c r="TQ2" s="54"/>
      <c r="TR2" s="54"/>
      <c r="TS2" s="54"/>
      <c r="TT2" s="54"/>
      <c r="TU2" s="54"/>
      <c r="TV2" s="54"/>
      <c r="TW2" s="54"/>
      <c r="TX2" s="54"/>
      <c r="TY2" s="54"/>
      <c r="TZ2" s="54"/>
      <c r="UA2" s="54"/>
      <c r="UB2" s="54"/>
      <c r="UC2" s="54"/>
      <c r="UD2" s="54"/>
      <c r="UE2" s="54"/>
      <c r="UF2" s="54"/>
      <c r="UG2" s="54"/>
      <c r="UH2" s="54"/>
      <c r="UI2" s="54"/>
      <c r="UJ2" s="54"/>
      <c r="UK2" s="54"/>
      <c r="UL2" s="54"/>
      <c r="UM2" s="54"/>
      <c r="UN2" s="54"/>
      <c r="UO2" s="54"/>
      <c r="UP2" s="54"/>
      <c r="UQ2" s="54"/>
      <c r="UR2" s="54"/>
      <c r="US2" s="54"/>
      <c r="UT2" s="54"/>
      <c r="UU2" s="54"/>
      <c r="UV2" s="54"/>
      <c r="UW2" s="54"/>
      <c r="UX2" s="54"/>
      <c r="UY2" s="54"/>
      <c r="UZ2" s="54"/>
      <c r="VA2" s="54"/>
      <c r="VB2" s="54"/>
      <c r="VC2" s="54"/>
      <c r="VD2" s="54"/>
      <c r="VE2" s="54"/>
      <c r="VF2" s="54"/>
      <c r="VG2" s="54"/>
      <c r="VH2" s="54"/>
      <c r="VI2" s="54"/>
      <c r="VJ2" s="54"/>
      <c r="VK2" s="54"/>
      <c r="VL2" s="54"/>
      <c r="VM2" s="54"/>
      <c r="VN2" s="54"/>
      <c r="VO2" s="54"/>
      <c r="VP2" s="54"/>
      <c r="VQ2" s="54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56"/>
      <c r="ZS2" s="56"/>
      <c r="ZT2" s="56"/>
      <c r="ZU2" s="56"/>
      <c r="ZV2" s="56"/>
      <c r="ZW2" s="56"/>
      <c r="ZX2" s="56"/>
      <c r="ZY2" s="56"/>
      <c r="ZZ2" s="56"/>
      <c r="AAA2" s="56"/>
      <c r="AAB2" s="56"/>
      <c r="AAC2" s="56"/>
      <c r="AAD2" s="56"/>
      <c r="AAE2" s="56"/>
      <c r="AAF2" s="56"/>
      <c r="AAG2" s="56"/>
      <c r="AAH2" s="56"/>
      <c r="AAI2" s="56"/>
      <c r="AAJ2" s="56"/>
      <c r="AAK2" s="56"/>
      <c r="AAL2" s="56"/>
      <c r="AAM2" s="56"/>
      <c r="AAN2" s="56"/>
      <c r="AAO2" s="56"/>
      <c r="AAP2" s="56"/>
      <c r="AAQ2" s="56"/>
      <c r="AAR2" s="56"/>
      <c r="AAS2" s="56"/>
      <c r="AAT2" s="56"/>
      <c r="AAU2" s="56"/>
      <c r="AAV2" s="56"/>
      <c r="AAW2" s="56"/>
      <c r="AAX2" s="56"/>
      <c r="AAY2" s="56"/>
      <c r="AAZ2" s="56"/>
      <c r="ABA2" s="56"/>
      <c r="ABB2" s="56"/>
      <c r="ABC2" s="56"/>
      <c r="ABD2" s="56"/>
      <c r="ABE2" s="56"/>
      <c r="ABF2" s="56"/>
      <c r="ABG2" s="56"/>
      <c r="ABH2" s="56"/>
      <c r="ABI2" s="56"/>
      <c r="ABJ2" s="56"/>
      <c r="ABK2" s="56"/>
      <c r="ABL2" s="56"/>
      <c r="ABM2" s="56"/>
      <c r="ABN2" s="56"/>
      <c r="ABO2" s="56"/>
      <c r="ABP2" s="56"/>
      <c r="ABQ2" s="56"/>
      <c r="ABR2" s="56"/>
      <c r="ABS2" s="56"/>
      <c r="ABT2" s="56"/>
      <c r="ABU2" s="56"/>
      <c r="ABV2" s="56"/>
      <c r="ABW2" s="56"/>
      <c r="ABX2" s="56"/>
      <c r="ABY2" s="56"/>
      <c r="ABZ2" s="56"/>
      <c r="ACA2" s="56"/>
      <c r="ACB2" s="56"/>
      <c r="ACC2" s="56"/>
      <c r="ACD2" s="56"/>
      <c r="ACE2" s="56"/>
      <c r="ACF2" s="56"/>
      <c r="ACG2" s="56"/>
      <c r="ACH2" s="56"/>
      <c r="ACI2" s="56"/>
      <c r="ACJ2" s="56"/>
      <c r="ACK2" s="56"/>
      <c r="ACL2" s="56"/>
      <c r="ACM2" s="56"/>
      <c r="ACN2" s="56"/>
      <c r="ACO2" s="56"/>
      <c r="ACP2" s="56"/>
      <c r="ACQ2" s="56"/>
      <c r="ACR2" s="56"/>
      <c r="ACS2" s="56"/>
      <c r="ACT2" s="56"/>
      <c r="ACU2" s="56"/>
      <c r="ACV2" s="56"/>
      <c r="ACW2" s="56"/>
      <c r="ACX2" s="56"/>
      <c r="ACY2" s="56"/>
      <c r="ACZ2" s="56"/>
      <c r="ADA2" s="56"/>
      <c r="ADB2" s="56"/>
      <c r="ADC2" s="56"/>
      <c r="ADD2" s="56"/>
      <c r="ADE2" s="56"/>
      <c r="ADF2" s="56"/>
      <c r="ADG2" s="56"/>
      <c r="ADH2" s="56"/>
      <c r="ADI2" s="56"/>
      <c r="ADJ2" s="56"/>
      <c r="ADK2" s="56"/>
      <c r="ADL2" s="56"/>
      <c r="ADM2" s="56"/>
      <c r="ADN2" s="56"/>
      <c r="ADO2" s="56"/>
      <c r="ADP2" s="56"/>
      <c r="ADQ2" s="56"/>
      <c r="ADR2" s="56"/>
      <c r="ADS2" s="56"/>
      <c r="ADT2" s="56"/>
      <c r="ADU2" s="56"/>
      <c r="ADV2" s="56"/>
      <c r="ADW2" s="56"/>
      <c r="ADX2" s="56"/>
      <c r="ADY2" s="56"/>
      <c r="ADZ2" s="56"/>
      <c r="AEA2" s="56"/>
      <c r="AEB2" s="56"/>
      <c r="AEC2" s="56"/>
      <c r="AED2" s="56"/>
      <c r="AEE2" s="56"/>
      <c r="AEF2" s="56"/>
      <c r="AEG2" s="56"/>
      <c r="AEH2" s="56"/>
      <c r="AEI2" s="56"/>
      <c r="AEJ2" s="56"/>
      <c r="AEK2" s="56"/>
      <c r="AEL2" s="56"/>
      <c r="AEM2" s="56"/>
      <c r="AEN2" s="56"/>
      <c r="AEO2" s="56"/>
      <c r="AEP2" s="56"/>
      <c r="AEQ2" s="56"/>
      <c r="AER2" s="56"/>
      <c r="AES2" s="56"/>
      <c r="AET2" s="56"/>
      <c r="AEU2" s="56"/>
      <c r="AEV2" s="56"/>
      <c r="AEW2" s="56"/>
      <c r="AEX2" s="56"/>
      <c r="AEY2" s="56"/>
      <c r="AEZ2" s="56"/>
      <c r="AFA2" s="56"/>
      <c r="AFB2" s="56"/>
      <c r="AFC2" s="56"/>
      <c r="AFD2" s="56"/>
      <c r="AFE2" s="56"/>
      <c r="AFF2" s="56"/>
      <c r="AFG2" s="56"/>
      <c r="AFH2" s="56"/>
      <c r="AFI2" s="56"/>
      <c r="AFJ2" s="56"/>
      <c r="AFK2" s="56"/>
      <c r="AFL2" s="56"/>
      <c r="AFM2" s="56"/>
      <c r="AFN2" s="56"/>
      <c r="AFO2" s="56"/>
      <c r="AFP2" s="56"/>
      <c r="AFQ2" s="56"/>
      <c r="AFR2" s="56"/>
      <c r="AFS2" s="56"/>
      <c r="AFT2" s="56"/>
      <c r="AFU2" s="56"/>
      <c r="AFV2" s="56"/>
      <c r="AFW2" s="56"/>
      <c r="AFX2" s="56"/>
      <c r="AFY2" s="56"/>
      <c r="AFZ2" s="56"/>
      <c r="AGA2" s="56"/>
      <c r="AGB2" s="56"/>
      <c r="AGC2" s="5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</row>
    <row r="3" spans="1:1370" ht="15.95" customHeight="1" x14ac:dyDescent="0.2">
      <c r="B3" s="69" t="s">
        <v>1209</v>
      </c>
      <c r="C3" s="75"/>
      <c r="D3" s="75"/>
      <c r="E3" s="97"/>
      <c r="F3" s="63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  <c r="IS3" s="57"/>
      <c r="IT3" s="57"/>
      <c r="IU3" s="57"/>
      <c r="IV3" s="57"/>
      <c r="IW3" s="57"/>
      <c r="IX3" s="57"/>
      <c r="IY3" s="57"/>
      <c r="IZ3" s="57"/>
      <c r="JA3" s="57"/>
      <c r="JB3" s="57"/>
      <c r="JC3" s="57"/>
      <c r="JD3" s="57"/>
      <c r="JE3" s="57"/>
      <c r="JF3" s="57"/>
      <c r="JG3" s="57"/>
      <c r="JH3" s="57"/>
      <c r="JI3" s="57"/>
      <c r="JJ3" s="57"/>
      <c r="JK3" s="57"/>
      <c r="JL3" s="57"/>
      <c r="JM3" s="57"/>
      <c r="JN3" s="57"/>
      <c r="JO3" s="57"/>
      <c r="JP3" s="57"/>
      <c r="JQ3" s="57"/>
      <c r="JR3" s="57"/>
      <c r="JS3" s="57"/>
      <c r="JT3" s="57"/>
      <c r="JU3" s="57"/>
      <c r="JV3" s="57"/>
      <c r="JW3" s="57"/>
      <c r="JX3" s="57"/>
      <c r="JY3" s="57"/>
      <c r="JZ3" s="57"/>
      <c r="KA3" s="57"/>
      <c r="KB3" s="57"/>
      <c r="KC3" s="57"/>
      <c r="KD3" s="57"/>
      <c r="KE3" s="57"/>
      <c r="KF3" s="57"/>
      <c r="KG3" s="57"/>
      <c r="KH3" s="57"/>
      <c r="KI3" s="57"/>
      <c r="KJ3" s="57"/>
      <c r="KK3" s="57"/>
      <c r="KL3" s="57"/>
      <c r="KM3" s="57"/>
      <c r="KN3" s="57"/>
      <c r="KO3" s="57"/>
      <c r="KP3" s="57"/>
      <c r="KQ3" s="57"/>
      <c r="KR3" s="57"/>
      <c r="KS3" s="57"/>
      <c r="KT3" s="57"/>
      <c r="KU3" s="57"/>
      <c r="KV3" s="57"/>
      <c r="KW3" s="57"/>
      <c r="KX3" s="57"/>
      <c r="KY3" s="57"/>
      <c r="KZ3" s="57"/>
      <c r="LA3" s="57"/>
      <c r="LB3" s="57"/>
      <c r="LC3" s="57"/>
      <c r="LD3" s="57"/>
      <c r="LE3" s="57"/>
      <c r="LF3" s="57"/>
      <c r="LG3" s="57"/>
      <c r="LH3" s="57"/>
      <c r="LI3" s="57"/>
      <c r="LJ3" s="57"/>
      <c r="LK3" s="57"/>
      <c r="LL3" s="57"/>
      <c r="LM3" s="57"/>
      <c r="LN3" s="57"/>
      <c r="LO3" s="57"/>
      <c r="LP3" s="57"/>
      <c r="LQ3" s="57"/>
      <c r="LR3" s="57"/>
      <c r="LS3" s="57"/>
      <c r="LT3" s="57"/>
      <c r="LU3" s="57"/>
      <c r="LV3" s="57"/>
      <c r="LW3" s="57"/>
      <c r="LX3" s="57"/>
      <c r="LY3" s="57"/>
      <c r="LZ3" s="57"/>
      <c r="MA3" s="57"/>
      <c r="MB3" s="57"/>
      <c r="MC3" s="57"/>
      <c r="MD3" s="57"/>
      <c r="ME3" s="57"/>
      <c r="MF3" s="57"/>
      <c r="MG3" s="57"/>
      <c r="MH3" s="57"/>
      <c r="MI3" s="57"/>
      <c r="MJ3" s="57"/>
      <c r="MK3" s="57"/>
      <c r="ML3" s="57"/>
      <c r="MM3" s="57"/>
      <c r="MN3" s="57"/>
      <c r="MO3" s="57"/>
      <c r="MP3" s="57"/>
      <c r="MQ3" s="57"/>
      <c r="MR3" s="57"/>
      <c r="MS3" s="57"/>
      <c r="MT3" s="57"/>
      <c r="MU3" s="57"/>
      <c r="MV3" s="57"/>
      <c r="MW3" s="57"/>
      <c r="MX3" s="57"/>
      <c r="MY3" s="57"/>
      <c r="MZ3" s="57"/>
      <c r="NA3" s="57"/>
      <c r="NB3" s="57"/>
      <c r="NC3" s="57"/>
      <c r="ND3" s="57"/>
      <c r="NE3" s="57"/>
      <c r="NF3" s="57"/>
      <c r="NG3" s="57"/>
      <c r="NH3" s="57"/>
      <c r="NI3" s="57"/>
      <c r="NJ3" s="57"/>
      <c r="NK3" s="57"/>
      <c r="NL3" s="57"/>
      <c r="NM3" s="57"/>
      <c r="NN3" s="57"/>
      <c r="NO3" s="57"/>
      <c r="NP3" s="57"/>
      <c r="NQ3" s="57"/>
      <c r="NR3" s="57"/>
      <c r="NS3" s="57"/>
      <c r="NT3" s="57"/>
      <c r="NU3" s="57"/>
      <c r="NV3" s="57"/>
      <c r="NW3" s="57"/>
      <c r="NX3" s="57"/>
      <c r="NY3" s="57"/>
      <c r="NZ3" s="57"/>
      <c r="OA3" s="57"/>
      <c r="OB3" s="57"/>
      <c r="OC3" s="57"/>
      <c r="OD3" s="57"/>
      <c r="OE3" s="57"/>
      <c r="OF3" s="57"/>
      <c r="OG3" s="57"/>
      <c r="OH3" s="57"/>
      <c r="OI3" s="57"/>
      <c r="OJ3" s="57"/>
      <c r="OK3" s="57"/>
      <c r="OL3" s="57"/>
      <c r="OM3" s="57"/>
      <c r="ON3" s="57"/>
      <c r="OO3" s="57"/>
      <c r="OP3" s="57"/>
      <c r="OQ3" s="57"/>
      <c r="OR3" s="57"/>
      <c r="OS3" s="57"/>
      <c r="OT3" s="57"/>
      <c r="OU3" s="57"/>
      <c r="OV3" s="57"/>
      <c r="OW3" s="57"/>
      <c r="OX3" s="57"/>
      <c r="OY3" s="57"/>
      <c r="OZ3" s="57"/>
      <c r="PA3" s="57"/>
      <c r="PB3" s="57"/>
      <c r="PC3" s="57"/>
      <c r="PD3" s="57"/>
      <c r="PE3" s="57"/>
      <c r="PF3" s="57"/>
      <c r="PG3" s="57"/>
      <c r="PH3" s="57"/>
      <c r="PI3" s="57"/>
      <c r="PJ3" s="57"/>
      <c r="PK3" s="57"/>
      <c r="PL3" s="57"/>
      <c r="PM3" s="57"/>
      <c r="PN3" s="57"/>
      <c r="PO3" s="57"/>
      <c r="PP3" s="57"/>
      <c r="PQ3" s="57"/>
      <c r="PR3" s="57"/>
      <c r="PS3" s="57"/>
      <c r="PT3" s="57"/>
      <c r="PU3" s="57"/>
      <c r="PV3" s="57"/>
      <c r="PW3" s="57"/>
      <c r="PX3" s="57"/>
      <c r="PY3" s="57"/>
      <c r="PZ3" s="57"/>
      <c r="QA3" s="57"/>
      <c r="QB3" s="57"/>
      <c r="QC3" s="57"/>
      <c r="QD3" s="57"/>
      <c r="QE3" s="57"/>
      <c r="QF3" s="57"/>
      <c r="QG3" s="57"/>
      <c r="QH3" s="57"/>
      <c r="QI3" s="57"/>
      <c r="QJ3" s="57"/>
      <c r="QK3" s="57"/>
      <c r="QL3" s="57"/>
      <c r="QM3" s="57"/>
      <c r="QN3" s="57"/>
      <c r="QO3" s="57"/>
      <c r="QP3" s="57"/>
      <c r="QQ3" s="57"/>
      <c r="QR3" s="57"/>
      <c r="QS3" s="57"/>
      <c r="QT3" s="57"/>
      <c r="QU3" s="57"/>
      <c r="QV3" s="57"/>
      <c r="QW3" s="57"/>
      <c r="QX3" s="57"/>
      <c r="QY3" s="57"/>
      <c r="QZ3" s="57"/>
      <c r="RA3" s="57"/>
      <c r="RB3" s="57"/>
      <c r="RC3" s="57"/>
      <c r="RD3" s="57"/>
      <c r="RE3" s="57"/>
      <c r="RF3" s="57"/>
      <c r="RG3" s="57"/>
      <c r="RH3" s="57"/>
      <c r="RI3" s="57"/>
      <c r="RJ3" s="57"/>
      <c r="RK3" s="57"/>
      <c r="RL3" s="57"/>
      <c r="RM3" s="57"/>
      <c r="RN3" s="57"/>
      <c r="RO3" s="57"/>
      <c r="RP3" s="57"/>
      <c r="RQ3" s="57"/>
      <c r="RR3" s="57"/>
      <c r="RS3" s="57"/>
      <c r="RT3" s="57"/>
      <c r="RU3" s="57"/>
      <c r="RV3" s="57"/>
      <c r="RW3" s="57"/>
      <c r="RX3" s="57"/>
      <c r="RY3" s="57"/>
      <c r="RZ3" s="57"/>
      <c r="SA3" s="57"/>
      <c r="SB3" s="57"/>
      <c r="SC3" s="57"/>
      <c r="SD3" s="57"/>
      <c r="SE3" s="57"/>
      <c r="SF3" s="57"/>
      <c r="SG3" s="57"/>
      <c r="SH3" s="57"/>
      <c r="SI3" s="57"/>
      <c r="SJ3" s="57"/>
      <c r="SK3" s="57"/>
      <c r="SL3" s="57"/>
      <c r="SM3" s="57"/>
      <c r="SN3" s="57"/>
      <c r="SO3" s="57"/>
      <c r="SP3" s="57"/>
      <c r="SQ3" s="57"/>
      <c r="SR3" s="57"/>
      <c r="SS3" s="57"/>
      <c r="ST3" s="57"/>
      <c r="SU3" s="57"/>
      <c r="SV3" s="57"/>
      <c r="SW3" s="57"/>
      <c r="SX3" s="57"/>
      <c r="SY3" s="57"/>
      <c r="SZ3" s="57"/>
      <c r="TA3" s="57"/>
      <c r="TB3" s="57"/>
      <c r="TC3" s="57"/>
      <c r="TD3" s="57"/>
      <c r="TE3" s="57"/>
      <c r="TF3" s="57"/>
      <c r="TG3" s="57"/>
      <c r="TH3" s="57"/>
      <c r="TI3" s="57"/>
      <c r="TJ3" s="57"/>
      <c r="TK3" s="57"/>
      <c r="TL3" s="57"/>
      <c r="TM3" s="57"/>
      <c r="TN3" s="57"/>
      <c r="TO3" s="57"/>
      <c r="TP3" s="57"/>
      <c r="TQ3" s="57"/>
      <c r="TR3" s="57"/>
      <c r="TS3" s="57"/>
      <c r="TT3" s="57"/>
      <c r="TU3" s="57"/>
      <c r="TV3" s="57"/>
      <c r="TW3" s="57"/>
      <c r="TX3" s="57"/>
      <c r="TY3" s="57"/>
      <c r="TZ3" s="57"/>
      <c r="UA3" s="57"/>
      <c r="UB3" s="57"/>
      <c r="UC3" s="57"/>
      <c r="UD3" s="57"/>
      <c r="UE3" s="57"/>
      <c r="UF3" s="57"/>
      <c r="UG3" s="57"/>
      <c r="UH3" s="57"/>
      <c r="UI3" s="57"/>
      <c r="UJ3" s="57"/>
      <c r="UK3" s="57"/>
      <c r="UL3" s="57"/>
      <c r="UM3" s="57"/>
      <c r="UN3" s="57"/>
      <c r="UO3" s="57"/>
      <c r="UP3" s="57"/>
      <c r="UQ3" s="57"/>
      <c r="UR3" s="57"/>
      <c r="US3" s="57"/>
      <c r="UT3" s="57"/>
      <c r="UU3" s="57"/>
      <c r="UV3" s="57"/>
      <c r="UW3" s="57"/>
      <c r="UX3" s="57"/>
      <c r="UY3" s="57"/>
      <c r="UZ3" s="57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</row>
    <row r="4" spans="1:1370" ht="15.95" customHeight="1" x14ac:dyDescent="0.2">
      <c r="B4" s="69" t="s">
        <v>1210</v>
      </c>
      <c r="C4" s="75"/>
      <c r="D4" s="75"/>
      <c r="E4" s="98">
        <v>40909</v>
      </c>
      <c r="F4" s="64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</row>
    <row r="5" spans="1:1370" ht="15.95" customHeight="1" x14ac:dyDescent="0.2">
      <c r="B5" s="69" t="s">
        <v>1211</v>
      </c>
      <c r="C5" s="75"/>
      <c r="D5" s="75"/>
      <c r="E5" s="99">
        <v>41274</v>
      </c>
      <c r="F5" s="63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</row>
    <row r="6" spans="1:1370" ht="25.5" customHeight="1" x14ac:dyDescent="0.2">
      <c r="B6" s="76" t="s">
        <v>1212</v>
      </c>
      <c r="C6" s="77"/>
      <c r="D6" s="77"/>
      <c r="E6" s="97"/>
      <c r="F6" s="63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V6" s="57"/>
      <c r="TW6" s="57"/>
      <c r="TX6" s="57"/>
      <c r="TY6" s="57"/>
      <c r="TZ6" s="57"/>
      <c r="UA6" s="57"/>
      <c r="UB6" s="57"/>
      <c r="UC6" s="57"/>
      <c r="UD6" s="57"/>
      <c r="UE6" s="57"/>
      <c r="UF6" s="57"/>
      <c r="UG6" s="57"/>
      <c r="UH6" s="57"/>
      <c r="UI6" s="57"/>
      <c r="UJ6" s="57"/>
      <c r="UK6" s="57"/>
      <c r="UL6" s="57"/>
      <c r="UM6" s="57"/>
      <c r="UN6" s="57"/>
      <c r="UO6" s="57"/>
      <c r="UP6" s="57"/>
      <c r="UQ6" s="57"/>
      <c r="UR6" s="57"/>
      <c r="US6" s="57"/>
      <c r="UT6" s="57"/>
      <c r="UU6" s="57"/>
      <c r="UV6" s="57"/>
      <c r="UW6" s="57"/>
      <c r="UX6" s="57"/>
      <c r="UY6" s="57"/>
      <c r="UZ6" s="57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</row>
    <row r="7" spans="1:1370" ht="15.95" customHeight="1" x14ac:dyDescent="0.2">
      <c r="A7" s="52">
        <v>4</v>
      </c>
      <c r="B7" s="69" t="s">
        <v>1213</v>
      </c>
      <c r="C7" s="75"/>
      <c r="D7" s="75"/>
      <c r="E7" s="97"/>
      <c r="F7" s="63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  <c r="KD7" s="57"/>
      <c r="KE7" s="57"/>
      <c r="KF7" s="57"/>
      <c r="KG7" s="57"/>
      <c r="KH7" s="57"/>
      <c r="KI7" s="57"/>
      <c r="KJ7" s="57"/>
      <c r="KK7" s="57"/>
      <c r="KL7" s="57"/>
      <c r="KM7" s="57"/>
      <c r="KN7" s="57"/>
      <c r="KO7" s="57"/>
      <c r="KP7" s="57"/>
      <c r="KQ7" s="57"/>
      <c r="KR7" s="57"/>
      <c r="KS7" s="57"/>
      <c r="KT7" s="57"/>
      <c r="KU7" s="57"/>
      <c r="KV7" s="57"/>
      <c r="KW7" s="57"/>
      <c r="KX7" s="57"/>
      <c r="KY7" s="57"/>
      <c r="KZ7" s="57"/>
      <c r="LA7" s="57"/>
      <c r="LB7" s="57"/>
      <c r="LC7" s="57"/>
      <c r="LD7" s="57"/>
      <c r="LE7" s="57"/>
      <c r="LF7" s="57"/>
      <c r="LG7" s="57"/>
      <c r="LH7" s="57"/>
      <c r="LI7" s="57"/>
      <c r="LJ7" s="57"/>
      <c r="LK7" s="57"/>
      <c r="LL7" s="57"/>
      <c r="LM7" s="57"/>
      <c r="LN7" s="57"/>
      <c r="LO7" s="57"/>
      <c r="LP7" s="57"/>
      <c r="LQ7" s="57"/>
      <c r="LR7" s="57"/>
      <c r="LS7" s="57"/>
      <c r="LT7" s="57"/>
      <c r="LU7" s="57"/>
      <c r="LV7" s="57"/>
      <c r="LW7" s="57"/>
      <c r="LX7" s="57"/>
      <c r="LY7" s="57"/>
      <c r="LZ7" s="57"/>
      <c r="MA7" s="57"/>
      <c r="MB7" s="57"/>
      <c r="MC7" s="57"/>
      <c r="MD7" s="57"/>
      <c r="ME7" s="57"/>
      <c r="MF7" s="57"/>
      <c r="MG7" s="57"/>
      <c r="MH7" s="57"/>
      <c r="MI7" s="57"/>
      <c r="MJ7" s="57"/>
      <c r="MK7" s="57"/>
      <c r="ML7" s="57"/>
      <c r="MM7" s="57"/>
      <c r="MN7" s="57"/>
      <c r="MO7" s="57"/>
      <c r="MP7" s="57"/>
      <c r="MQ7" s="57"/>
      <c r="MR7" s="57"/>
      <c r="MS7" s="57"/>
      <c r="MT7" s="57"/>
      <c r="MU7" s="57"/>
      <c r="MV7" s="57"/>
      <c r="MW7" s="57"/>
      <c r="MX7" s="57"/>
      <c r="MY7" s="57"/>
      <c r="MZ7" s="57"/>
      <c r="NA7" s="57"/>
      <c r="NB7" s="57"/>
      <c r="NC7" s="57"/>
      <c r="ND7" s="57"/>
      <c r="NE7" s="57"/>
      <c r="NF7" s="57"/>
      <c r="NG7" s="57"/>
      <c r="NH7" s="57"/>
      <c r="NI7" s="57"/>
      <c r="NJ7" s="57"/>
      <c r="NK7" s="57"/>
      <c r="NL7" s="57"/>
      <c r="NM7" s="57"/>
      <c r="NN7" s="57"/>
      <c r="NO7" s="57"/>
      <c r="NP7" s="57"/>
      <c r="NQ7" s="57"/>
      <c r="NR7" s="57"/>
      <c r="NS7" s="57"/>
      <c r="NT7" s="57"/>
      <c r="NU7" s="57"/>
      <c r="NV7" s="57"/>
      <c r="NW7" s="57"/>
      <c r="NX7" s="57"/>
      <c r="NY7" s="57"/>
      <c r="NZ7" s="57"/>
      <c r="OA7" s="57"/>
      <c r="OB7" s="57"/>
      <c r="OC7" s="57"/>
      <c r="OD7" s="57"/>
      <c r="OE7" s="57"/>
      <c r="OF7" s="57"/>
      <c r="OG7" s="57"/>
      <c r="OH7" s="57"/>
      <c r="OI7" s="57"/>
      <c r="OJ7" s="57"/>
      <c r="OK7" s="57"/>
      <c r="OL7" s="57"/>
      <c r="OM7" s="57"/>
      <c r="ON7" s="57"/>
      <c r="OO7" s="57"/>
      <c r="OP7" s="57"/>
      <c r="OQ7" s="57"/>
      <c r="OR7" s="57"/>
      <c r="OS7" s="57"/>
      <c r="OT7" s="57"/>
      <c r="OU7" s="57"/>
      <c r="OV7" s="57"/>
      <c r="OW7" s="57"/>
      <c r="OX7" s="57"/>
      <c r="OY7" s="57"/>
      <c r="OZ7" s="57"/>
      <c r="PA7" s="57"/>
      <c r="PB7" s="57"/>
      <c r="PC7" s="57"/>
      <c r="PD7" s="57"/>
      <c r="PE7" s="57"/>
      <c r="PF7" s="57"/>
      <c r="PG7" s="57"/>
      <c r="PH7" s="57"/>
      <c r="PI7" s="57"/>
      <c r="PJ7" s="57"/>
      <c r="PK7" s="57"/>
      <c r="PL7" s="57"/>
      <c r="PM7" s="57"/>
      <c r="PN7" s="57"/>
      <c r="PO7" s="57"/>
      <c r="PP7" s="57"/>
      <c r="PQ7" s="57"/>
      <c r="PR7" s="57"/>
      <c r="PS7" s="57"/>
      <c r="PT7" s="57"/>
      <c r="PU7" s="57"/>
      <c r="PV7" s="57"/>
      <c r="PW7" s="57"/>
      <c r="PX7" s="57"/>
      <c r="PY7" s="57"/>
      <c r="PZ7" s="57"/>
      <c r="QA7" s="57"/>
      <c r="QB7" s="57"/>
      <c r="QC7" s="57"/>
      <c r="QD7" s="57"/>
      <c r="QE7" s="57"/>
      <c r="QF7" s="57"/>
      <c r="QG7" s="57"/>
      <c r="QH7" s="57"/>
      <c r="QI7" s="57"/>
      <c r="QJ7" s="57"/>
      <c r="QK7" s="57"/>
      <c r="QL7" s="57"/>
      <c r="QM7" s="57"/>
      <c r="QN7" s="57"/>
      <c r="QO7" s="57"/>
      <c r="QP7" s="57"/>
      <c r="QQ7" s="57"/>
      <c r="QR7" s="57"/>
      <c r="QS7" s="57"/>
      <c r="QT7" s="57"/>
      <c r="QU7" s="57"/>
      <c r="QV7" s="57"/>
      <c r="QW7" s="57"/>
      <c r="QX7" s="57"/>
      <c r="QY7" s="57"/>
      <c r="QZ7" s="57"/>
      <c r="RA7" s="57"/>
      <c r="RB7" s="57"/>
      <c r="RC7" s="57"/>
      <c r="RD7" s="57"/>
      <c r="RE7" s="57"/>
      <c r="RF7" s="57"/>
      <c r="RG7" s="57"/>
      <c r="RH7" s="57"/>
      <c r="RI7" s="57"/>
      <c r="RJ7" s="57"/>
      <c r="RK7" s="57"/>
      <c r="RL7" s="57"/>
      <c r="RM7" s="57"/>
      <c r="RN7" s="57"/>
      <c r="RO7" s="57"/>
      <c r="RP7" s="57"/>
      <c r="RQ7" s="57"/>
      <c r="RR7" s="57"/>
      <c r="RS7" s="57"/>
      <c r="RT7" s="57"/>
      <c r="RU7" s="57"/>
      <c r="RV7" s="57"/>
      <c r="RW7" s="57"/>
      <c r="RX7" s="57"/>
      <c r="RY7" s="57"/>
      <c r="RZ7" s="57"/>
      <c r="SA7" s="57"/>
      <c r="SB7" s="57"/>
      <c r="SC7" s="57"/>
      <c r="SD7" s="57"/>
      <c r="SE7" s="57"/>
      <c r="SF7" s="57"/>
      <c r="SG7" s="57"/>
      <c r="SH7" s="57"/>
      <c r="SI7" s="57"/>
      <c r="SJ7" s="57"/>
      <c r="SK7" s="57"/>
      <c r="SL7" s="57"/>
      <c r="SM7" s="57"/>
      <c r="SN7" s="57"/>
      <c r="SO7" s="57"/>
      <c r="SP7" s="57"/>
      <c r="SQ7" s="57"/>
      <c r="SR7" s="57"/>
      <c r="SS7" s="57"/>
      <c r="ST7" s="57"/>
      <c r="SU7" s="57"/>
      <c r="SV7" s="57"/>
      <c r="SW7" s="57"/>
      <c r="SX7" s="57"/>
      <c r="SY7" s="57"/>
      <c r="SZ7" s="57"/>
      <c r="TA7" s="57"/>
      <c r="TB7" s="57"/>
      <c r="TC7" s="57"/>
      <c r="TD7" s="57"/>
      <c r="TE7" s="57"/>
      <c r="TF7" s="57"/>
      <c r="TG7" s="57"/>
      <c r="TH7" s="57"/>
      <c r="TI7" s="57"/>
      <c r="TJ7" s="57"/>
      <c r="TK7" s="57"/>
      <c r="TL7" s="57"/>
      <c r="TM7" s="57"/>
      <c r="TN7" s="57"/>
      <c r="TO7" s="57"/>
      <c r="TP7" s="57"/>
      <c r="TQ7" s="57"/>
      <c r="TR7" s="57"/>
      <c r="TS7" s="57"/>
      <c r="TT7" s="57"/>
      <c r="TU7" s="57"/>
      <c r="TV7" s="57"/>
      <c r="TW7" s="57"/>
      <c r="TX7" s="57"/>
      <c r="TY7" s="57"/>
      <c r="TZ7" s="57"/>
      <c r="UA7" s="57"/>
      <c r="UB7" s="57"/>
      <c r="UC7" s="57"/>
      <c r="UD7" s="57"/>
      <c r="UE7" s="57"/>
      <c r="UF7" s="57"/>
      <c r="UG7" s="57"/>
      <c r="UH7" s="57"/>
      <c r="UI7" s="57"/>
      <c r="UJ7" s="57"/>
      <c r="UK7" s="57"/>
      <c r="UL7" s="57"/>
      <c r="UM7" s="57"/>
      <c r="UN7" s="57"/>
      <c r="UO7" s="57"/>
      <c r="UP7" s="57"/>
      <c r="UQ7" s="57"/>
      <c r="UR7" s="57"/>
      <c r="US7" s="57"/>
      <c r="UT7" s="57"/>
      <c r="UU7" s="57"/>
      <c r="UV7" s="57"/>
      <c r="UW7" s="57"/>
      <c r="UX7" s="57"/>
      <c r="UY7" s="57"/>
      <c r="UZ7" s="57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</row>
    <row r="8" spans="1:1370" ht="15.95" customHeight="1" x14ac:dyDescent="0.2">
      <c r="A8" s="52">
        <v>5</v>
      </c>
      <c r="B8" s="69" t="s">
        <v>1214</v>
      </c>
      <c r="C8" s="75"/>
      <c r="D8" s="75"/>
      <c r="E8" s="100">
        <v>-4781.493599999998</v>
      </c>
      <c r="F8" s="63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7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7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7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7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7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7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7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7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7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7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7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7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7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7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V8" s="57"/>
      <c r="TW8" s="57"/>
      <c r="TX8" s="57"/>
      <c r="TY8" s="57"/>
      <c r="TZ8" s="57"/>
      <c r="UA8" s="57"/>
      <c r="UB8" s="57"/>
      <c r="UC8" s="57"/>
      <c r="UD8" s="57"/>
      <c r="UE8" s="57"/>
      <c r="UF8" s="57"/>
      <c r="UG8" s="57"/>
      <c r="UH8" s="57"/>
      <c r="UI8" s="57"/>
      <c r="UJ8" s="57"/>
      <c r="UK8" s="57"/>
      <c r="UL8" s="57"/>
      <c r="UM8" s="57"/>
      <c r="UN8" s="57"/>
      <c r="UO8" s="57"/>
      <c r="UP8" s="57"/>
      <c r="UQ8" s="57"/>
      <c r="UR8" s="57"/>
      <c r="US8" s="57"/>
      <c r="UT8" s="57"/>
      <c r="UU8" s="57"/>
      <c r="UV8" s="57"/>
      <c r="UW8" s="57"/>
      <c r="UX8" s="57"/>
      <c r="UY8" s="57"/>
      <c r="UZ8" s="57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</row>
    <row r="9" spans="1:1370" ht="15.95" customHeight="1" x14ac:dyDescent="0.2">
      <c r="A9" s="52">
        <v>6</v>
      </c>
      <c r="B9" s="69" t="s">
        <v>1215</v>
      </c>
      <c r="C9" s="75"/>
      <c r="D9" s="75"/>
      <c r="E9" s="100">
        <v>0</v>
      </c>
      <c r="F9" s="63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7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7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7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7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7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7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7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7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7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7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7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7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7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7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V9" s="57"/>
      <c r="TW9" s="57"/>
      <c r="TX9" s="57"/>
      <c r="TY9" s="57"/>
      <c r="TZ9" s="57"/>
      <c r="UA9" s="57"/>
      <c r="UB9" s="57"/>
      <c r="UC9" s="57"/>
      <c r="UD9" s="57"/>
      <c r="UE9" s="57"/>
      <c r="UF9" s="57"/>
      <c r="UG9" s="57"/>
      <c r="UH9" s="57"/>
      <c r="UI9" s="57"/>
      <c r="UJ9" s="57"/>
      <c r="UK9" s="57"/>
      <c r="UL9" s="57"/>
      <c r="UM9" s="57"/>
      <c r="UN9" s="57"/>
      <c r="UO9" s="57"/>
      <c r="UP9" s="57"/>
      <c r="UQ9" s="57"/>
      <c r="UR9" s="57"/>
      <c r="US9" s="57"/>
      <c r="UT9" s="57"/>
      <c r="UU9" s="57"/>
      <c r="UV9" s="57"/>
      <c r="UW9" s="57"/>
      <c r="UX9" s="57"/>
      <c r="UY9" s="57"/>
      <c r="UZ9" s="57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</row>
    <row r="10" spans="1:1370" s="41" customFormat="1" ht="15.95" customHeight="1" x14ac:dyDescent="0.2">
      <c r="B10" s="78" t="s">
        <v>1216</v>
      </c>
      <c r="C10" s="79"/>
      <c r="D10" s="79"/>
      <c r="E10" s="97"/>
      <c r="F10" s="65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</row>
    <row r="11" spans="1:1370" s="40" customFormat="1" ht="15.95" customHeight="1" x14ac:dyDescent="0.2">
      <c r="A11" s="45">
        <v>7</v>
      </c>
      <c r="B11" s="69" t="s">
        <v>1217</v>
      </c>
      <c r="C11" s="75"/>
      <c r="D11" s="75"/>
      <c r="E11" s="97"/>
      <c r="F11" s="66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42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</row>
    <row r="12" spans="1:1370" s="40" customFormat="1" ht="15.95" customHeight="1" x14ac:dyDescent="0.2">
      <c r="A12" s="45">
        <v>8</v>
      </c>
      <c r="B12" s="69" t="s">
        <v>1218</v>
      </c>
      <c r="C12" s="69"/>
      <c r="D12" s="69"/>
      <c r="E12" s="100">
        <v>15652.98</v>
      </c>
      <c r="F12" s="66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42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</row>
    <row r="13" spans="1:1370" s="40" customFormat="1" ht="15.95" customHeight="1" x14ac:dyDescent="0.2">
      <c r="A13" s="45"/>
      <c r="B13" s="69" t="s">
        <v>1219</v>
      </c>
      <c r="C13" s="69"/>
      <c r="D13" s="69"/>
      <c r="E13" s="100">
        <v>0</v>
      </c>
      <c r="F13" s="66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42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</row>
    <row r="14" spans="1:1370" s="40" customFormat="1" ht="15.95" customHeight="1" x14ac:dyDescent="0.2">
      <c r="A14" s="45"/>
      <c r="B14" s="69" t="s">
        <v>1220</v>
      </c>
      <c r="C14" s="69"/>
      <c r="D14" s="69"/>
      <c r="E14" s="100">
        <v>0</v>
      </c>
      <c r="F14" s="66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59"/>
      <c r="IH14" s="59"/>
      <c r="II14" s="59"/>
      <c r="IJ14" s="59"/>
      <c r="IK14" s="59"/>
      <c r="IL14" s="59"/>
      <c r="IM14" s="59"/>
      <c r="IN14" s="59"/>
      <c r="IO14" s="59"/>
      <c r="IP14" s="59"/>
      <c r="IQ14" s="59"/>
      <c r="IR14" s="59"/>
      <c r="IS14" s="59"/>
      <c r="IT14" s="59"/>
      <c r="IU14" s="59"/>
      <c r="IV14" s="59"/>
      <c r="IW14" s="59"/>
      <c r="IX14" s="59"/>
      <c r="IY14" s="59"/>
      <c r="IZ14" s="59"/>
      <c r="JA14" s="59"/>
      <c r="JB14" s="59"/>
      <c r="JC14" s="59"/>
      <c r="JD14" s="59"/>
      <c r="JE14" s="59"/>
      <c r="JF14" s="59"/>
      <c r="JG14" s="59"/>
      <c r="JH14" s="59"/>
      <c r="JI14" s="59"/>
      <c r="JJ14" s="59"/>
      <c r="JK14" s="59"/>
      <c r="JL14" s="59"/>
      <c r="JM14" s="59"/>
      <c r="JN14" s="59"/>
      <c r="JO14" s="59"/>
      <c r="JP14" s="59"/>
      <c r="JQ14" s="59"/>
      <c r="JR14" s="59"/>
      <c r="JS14" s="59"/>
      <c r="JT14" s="59"/>
      <c r="JU14" s="59"/>
      <c r="JV14" s="59"/>
      <c r="JW14" s="59"/>
      <c r="JX14" s="59"/>
      <c r="JY14" s="59"/>
      <c r="JZ14" s="59"/>
      <c r="KA14" s="59"/>
      <c r="KB14" s="59"/>
      <c r="KC14" s="59"/>
      <c r="KD14" s="59"/>
      <c r="KE14" s="59"/>
      <c r="KF14" s="59"/>
      <c r="KG14" s="59"/>
      <c r="KH14" s="59"/>
      <c r="KI14" s="59"/>
      <c r="KJ14" s="59"/>
      <c r="KK14" s="59"/>
      <c r="KL14" s="59"/>
      <c r="KM14" s="59"/>
      <c r="KN14" s="59"/>
      <c r="KO14" s="59"/>
      <c r="KP14" s="59"/>
      <c r="KQ14" s="59"/>
      <c r="KR14" s="59"/>
      <c r="KS14" s="59"/>
      <c r="KT14" s="59"/>
      <c r="KU14" s="59"/>
      <c r="KV14" s="59"/>
      <c r="KW14" s="59"/>
      <c r="KX14" s="59"/>
      <c r="KY14" s="59"/>
      <c r="KZ14" s="59"/>
      <c r="LA14" s="59"/>
      <c r="LB14" s="59"/>
      <c r="LC14" s="59"/>
      <c r="LD14" s="59"/>
      <c r="LE14" s="59"/>
      <c r="LF14" s="59"/>
      <c r="LG14" s="59"/>
      <c r="LH14" s="59"/>
      <c r="LI14" s="59"/>
      <c r="LJ14" s="59"/>
      <c r="LK14" s="59"/>
      <c r="LL14" s="59"/>
      <c r="LM14" s="59"/>
      <c r="LN14" s="59"/>
      <c r="LO14" s="59"/>
      <c r="LP14" s="59"/>
      <c r="LQ14" s="59"/>
      <c r="LR14" s="59"/>
      <c r="LS14" s="59"/>
      <c r="LT14" s="59"/>
      <c r="LU14" s="59"/>
      <c r="LV14" s="59"/>
      <c r="LW14" s="59"/>
      <c r="LX14" s="59"/>
      <c r="LY14" s="59"/>
      <c r="LZ14" s="59"/>
      <c r="MA14" s="59"/>
      <c r="MB14" s="59"/>
      <c r="MC14" s="59"/>
      <c r="MD14" s="59"/>
      <c r="ME14" s="59"/>
      <c r="MF14" s="59"/>
      <c r="MG14" s="59"/>
      <c r="MH14" s="59"/>
      <c r="MI14" s="59"/>
      <c r="MJ14" s="59"/>
      <c r="MK14" s="59"/>
      <c r="ML14" s="59"/>
      <c r="MM14" s="59"/>
      <c r="MN14" s="59"/>
      <c r="MO14" s="59"/>
      <c r="MP14" s="59"/>
      <c r="MQ14" s="59"/>
      <c r="MR14" s="59"/>
      <c r="MS14" s="59"/>
      <c r="MT14" s="59"/>
      <c r="MU14" s="59"/>
      <c r="MV14" s="59"/>
      <c r="MW14" s="59"/>
      <c r="MX14" s="59"/>
      <c r="MY14" s="59"/>
      <c r="MZ14" s="59"/>
      <c r="NA14" s="59"/>
      <c r="NB14" s="59"/>
      <c r="NC14" s="59"/>
      <c r="ND14" s="59"/>
      <c r="NE14" s="59"/>
      <c r="NF14" s="59"/>
      <c r="NG14" s="59"/>
      <c r="NH14" s="59"/>
      <c r="NI14" s="59"/>
      <c r="NJ14" s="59"/>
      <c r="NK14" s="59"/>
      <c r="NL14" s="59"/>
      <c r="NM14" s="59"/>
      <c r="NN14" s="59"/>
      <c r="NO14" s="59"/>
      <c r="NP14" s="59"/>
      <c r="NQ14" s="59"/>
      <c r="NR14" s="59"/>
      <c r="NS14" s="59"/>
      <c r="NT14" s="59"/>
      <c r="NU14" s="59"/>
      <c r="NV14" s="59"/>
      <c r="NW14" s="59"/>
      <c r="NX14" s="59"/>
      <c r="NY14" s="59"/>
      <c r="NZ14" s="59"/>
      <c r="OA14" s="59"/>
      <c r="OB14" s="59"/>
      <c r="OC14" s="59"/>
      <c r="OD14" s="59"/>
      <c r="OE14" s="59"/>
      <c r="OF14" s="59"/>
      <c r="OG14" s="59"/>
      <c r="OH14" s="59"/>
      <c r="OI14" s="59"/>
      <c r="OJ14" s="59"/>
      <c r="OK14" s="59"/>
      <c r="OL14" s="59"/>
      <c r="OM14" s="59"/>
      <c r="ON14" s="59"/>
      <c r="OO14" s="59"/>
      <c r="OP14" s="59"/>
      <c r="OQ14" s="59"/>
      <c r="OR14" s="59"/>
      <c r="OS14" s="59"/>
      <c r="OT14" s="59"/>
      <c r="OU14" s="59"/>
      <c r="OV14" s="59"/>
      <c r="OW14" s="59"/>
      <c r="OX14" s="59"/>
      <c r="OY14" s="59"/>
      <c r="OZ14" s="59"/>
      <c r="PA14" s="59"/>
      <c r="PB14" s="59"/>
      <c r="PC14" s="59"/>
      <c r="PD14" s="59"/>
      <c r="PE14" s="59"/>
      <c r="PF14" s="59"/>
      <c r="PG14" s="59"/>
      <c r="PH14" s="59"/>
      <c r="PI14" s="59"/>
      <c r="PJ14" s="59"/>
      <c r="PK14" s="59"/>
      <c r="PL14" s="59"/>
      <c r="PM14" s="59"/>
      <c r="PN14" s="59"/>
      <c r="PO14" s="59"/>
      <c r="PP14" s="59"/>
      <c r="PQ14" s="59"/>
      <c r="PR14" s="59"/>
      <c r="PS14" s="59"/>
      <c r="PT14" s="59"/>
      <c r="PU14" s="59"/>
      <c r="PV14" s="59"/>
      <c r="PW14" s="59"/>
      <c r="PX14" s="59"/>
      <c r="PY14" s="59"/>
      <c r="PZ14" s="59"/>
      <c r="QA14" s="59"/>
      <c r="QB14" s="59"/>
      <c r="QC14" s="59"/>
      <c r="QD14" s="59"/>
      <c r="QE14" s="59"/>
      <c r="QF14" s="59"/>
      <c r="QG14" s="59"/>
      <c r="QH14" s="59"/>
      <c r="QI14" s="59"/>
      <c r="QJ14" s="59"/>
      <c r="QK14" s="59"/>
      <c r="QL14" s="59"/>
      <c r="QM14" s="59"/>
      <c r="QN14" s="59"/>
      <c r="QO14" s="59"/>
      <c r="QP14" s="59"/>
      <c r="QQ14" s="59"/>
      <c r="QR14" s="59"/>
      <c r="QS14" s="59"/>
      <c r="QT14" s="59"/>
      <c r="QU14" s="59"/>
      <c r="QV14" s="59"/>
      <c r="QW14" s="59"/>
      <c r="QX14" s="59"/>
      <c r="QY14" s="59"/>
      <c r="QZ14" s="59"/>
      <c r="RA14" s="59"/>
      <c r="RB14" s="59"/>
      <c r="RC14" s="59"/>
      <c r="RD14" s="59"/>
      <c r="RE14" s="59"/>
      <c r="RF14" s="59"/>
      <c r="RG14" s="59"/>
      <c r="RH14" s="59"/>
      <c r="RI14" s="59"/>
      <c r="RJ14" s="59"/>
      <c r="RK14" s="59"/>
      <c r="RL14" s="59"/>
      <c r="RM14" s="59"/>
      <c r="RN14" s="59"/>
      <c r="RO14" s="59"/>
      <c r="RP14" s="59"/>
      <c r="RQ14" s="59"/>
      <c r="RR14" s="59"/>
      <c r="RS14" s="59"/>
      <c r="RT14" s="59"/>
      <c r="RU14" s="59"/>
      <c r="RV14" s="59"/>
      <c r="RW14" s="59"/>
      <c r="RX14" s="59"/>
      <c r="RY14" s="59"/>
      <c r="RZ14" s="59"/>
      <c r="SA14" s="59"/>
      <c r="SB14" s="59"/>
      <c r="SC14" s="59"/>
      <c r="SD14" s="59"/>
      <c r="SE14" s="59"/>
      <c r="SF14" s="59"/>
      <c r="SG14" s="59"/>
      <c r="SH14" s="59"/>
      <c r="SI14" s="59"/>
      <c r="SJ14" s="59"/>
      <c r="SK14" s="59"/>
      <c r="SL14" s="59"/>
      <c r="SM14" s="59"/>
      <c r="SN14" s="59"/>
      <c r="SO14" s="59"/>
      <c r="SP14" s="59"/>
      <c r="SQ14" s="59"/>
      <c r="SR14" s="59"/>
      <c r="SS14" s="59"/>
      <c r="ST14" s="59"/>
      <c r="SU14" s="59"/>
      <c r="SV14" s="59"/>
      <c r="SW14" s="59"/>
      <c r="SX14" s="59"/>
      <c r="SY14" s="59"/>
      <c r="SZ14" s="59"/>
      <c r="TA14" s="59"/>
      <c r="TB14" s="59"/>
      <c r="TC14" s="59"/>
      <c r="TD14" s="59"/>
      <c r="TE14" s="59"/>
      <c r="TF14" s="59"/>
      <c r="TG14" s="59"/>
      <c r="TH14" s="59"/>
      <c r="TI14" s="59"/>
      <c r="TJ14" s="59"/>
      <c r="TK14" s="59"/>
      <c r="TL14" s="59"/>
      <c r="TM14" s="59"/>
      <c r="TN14" s="59"/>
      <c r="TO14" s="59"/>
      <c r="TP14" s="59"/>
      <c r="TQ14" s="59"/>
      <c r="TR14" s="59"/>
      <c r="TS14" s="59"/>
      <c r="TT14" s="59"/>
      <c r="TU14" s="59"/>
      <c r="TV14" s="59"/>
      <c r="TW14" s="59"/>
      <c r="TX14" s="59"/>
      <c r="TY14" s="59"/>
      <c r="TZ14" s="59"/>
      <c r="UA14" s="59"/>
      <c r="UB14" s="59"/>
      <c r="UC14" s="59"/>
      <c r="UD14" s="59"/>
      <c r="UE14" s="59"/>
      <c r="UF14" s="59"/>
      <c r="UG14" s="59"/>
      <c r="UH14" s="59"/>
      <c r="UI14" s="59"/>
      <c r="UJ14" s="59"/>
      <c r="UK14" s="59"/>
      <c r="UL14" s="59"/>
      <c r="UM14" s="59"/>
      <c r="UN14" s="59"/>
      <c r="UO14" s="59"/>
      <c r="UP14" s="59"/>
      <c r="UQ14" s="59"/>
      <c r="UR14" s="59"/>
      <c r="US14" s="59"/>
      <c r="UT14" s="59"/>
      <c r="UU14" s="59"/>
      <c r="UV14" s="59"/>
      <c r="UW14" s="59"/>
      <c r="UX14" s="59"/>
      <c r="UY14" s="59"/>
      <c r="UZ14" s="59"/>
      <c r="VA14" s="59"/>
      <c r="VB14" s="59"/>
      <c r="VC14" s="59"/>
      <c r="VD14" s="59"/>
      <c r="VE14" s="59"/>
      <c r="VF14" s="59"/>
      <c r="VG14" s="59"/>
      <c r="VH14" s="59"/>
      <c r="VI14" s="59"/>
      <c r="VJ14" s="59"/>
      <c r="VK14" s="59"/>
      <c r="VL14" s="59"/>
      <c r="VM14" s="59"/>
      <c r="VN14" s="59"/>
      <c r="VO14" s="59"/>
      <c r="VP14" s="59"/>
      <c r="VQ14" s="59"/>
      <c r="VR14" s="59"/>
      <c r="VS14" s="59"/>
      <c r="VT14" s="59"/>
      <c r="VU14" s="59"/>
      <c r="VV14" s="59"/>
      <c r="VW14" s="59"/>
      <c r="VX14" s="59"/>
      <c r="VY14" s="59"/>
      <c r="VZ14" s="59"/>
      <c r="WA14" s="59"/>
      <c r="WB14" s="59"/>
      <c r="WC14" s="59"/>
      <c r="WD14" s="59"/>
      <c r="WE14" s="59"/>
      <c r="WF14" s="59"/>
      <c r="WG14" s="59"/>
      <c r="WH14" s="59"/>
      <c r="WI14" s="59"/>
      <c r="WJ14" s="59"/>
      <c r="WK14" s="59"/>
      <c r="WL14" s="59"/>
      <c r="WM14" s="59"/>
      <c r="WN14" s="59"/>
      <c r="WO14" s="59"/>
      <c r="WP14" s="59"/>
      <c r="WQ14" s="59"/>
      <c r="WR14" s="59"/>
      <c r="WS14" s="59"/>
      <c r="WT14" s="59"/>
      <c r="WU14" s="59"/>
      <c r="WV14" s="59"/>
      <c r="WW14" s="59"/>
      <c r="WX14" s="59"/>
      <c r="WY14" s="59"/>
      <c r="WZ14" s="59"/>
      <c r="XA14" s="59"/>
      <c r="XB14" s="59"/>
      <c r="XC14" s="59"/>
      <c r="XD14" s="59"/>
      <c r="XE14" s="59"/>
      <c r="XF14" s="59"/>
      <c r="XG14" s="59"/>
      <c r="XH14" s="59"/>
      <c r="XI14" s="59"/>
      <c r="XJ14" s="59"/>
      <c r="XK14" s="59"/>
      <c r="XL14" s="59"/>
      <c r="XM14" s="59"/>
      <c r="XN14" s="59"/>
      <c r="XO14" s="59"/>
      <c r="XP14" s="59"/>
      <c r="XQ14" s="59"/>
      <c r="XR14" s="59"/>
      <c r="XS14" s="59"/>
      <c r="XT14" s="59"/>
      <c r="XU14" s="59"/>
      <c r="XV14" s="59"/>
      <c r="XW14" s="59"/>
      <c r="XX14" s="59"/>
      <c r="XY14" s="59"/>
      <c r="XZ14" s="59"/>
      <c r="YA14" s="59"/>
      <c r="YB14" s="59"/>
      <c r="YC14" s="59"/>
      <c r="YD14" s="59"/>
      <c r="YE14" s="59"/>
      <c r="YF14" s="59"/>
      <c r="YG14" s="59"/>
      <c r="YH14" s="59"/>
      <c r="YI14" s="59"/>
      <c r="YJ14" s="59"/>
      <c r="YK14" s="59"/>
      <c r="YL14" s="59"/>
      <c r="YM14" s="59"/>
      <c r="YN14" s="59"/>
      <c r="YO14" s="59"/>
      <c r="YP14" s="59"/>
      <c r="YQ14" s="59"/>
      <c r="YR14" s="59"/>
      <c r="YS14" s="59"/>
      <c r="YT14" s="59"/>
      <c r="YU14" s="59"/>
      <c r="YV14" s="59"/>
      <c r="YW14" s="59"/>
      <c r="YX14" s="59"/>
      <c r="YY14" s="59"/>
      <c r="YZ14" s="59"/>
      <c r="ZA14" s="59"/>
      <c r="ZB14" s="59"/>
      <c r="ZC14" s="59"/>
      <c r="ZD14" s="59"/>
      <c r="ZE14" s="59"/>
      <c r="ZF14" s="59"/>
      <c r="ZG14" s="59"/>
      <c r="ZH14" s="59"/>
      <c r="ZI14" s="59"/>
      <c r="ZJ14" s="59"/>
      <c r="ZK14" s="59"/>
      <c r="ZL14" s="59"/>
      <c r="ZM14" s="59"/>
      <c r="ZN14" s="59"/>
      <c r="ZO14" s="59"/>
      <c r="ZP14" s="59"/>
      <c r="ZQ14" s="59"/>
      <c r="ZR14" s="59"/>
      <c r="ZS14" s="59"/>
      <c r="ZT14" s="59"/>
      <c r="ZU14" s="59"/>
      <c r="ZV14" s="59"/>
      <c r="ZW14" s="59"/>
      <c r="ZX14" s="59"/>
      <c r="ZY14" s="59"/>
      <c r="ZZ14" s="59"/>
      <c r="AAA14" s="59"/>
      <c r="AAB14" s="59"/>
      <c r="AAC14" s="59"/>
      <c r="AAD14" s="59"/>
      <c r="AAE14" s="59"/>
      <c r="AAF14" s="59"/>
      <c r="AAG14" s="59"/>
      <c r="AAH14" s="59"/>
      <c r="AAI14" s="59"/>
      <c r="AAJ14" s="59"/>
      <c r="AAK14" s="59"/>
      <c r="AAL14" s="59"/>
      <c r="AAM14" s="59"/>
      <c r="AAN14" s="59"/>
      <c r="AAO14" s="59"/>
      <c r="AAP14" s="59"/>
      <c r="AAQ14" s="59"/>
      <c r="AAR14" s="59"/>
      <c r="AAS14" s="59"/>
      <c r="AAT14" s="59"/>
      <c r="AAU14" s="59"/>
      <c r="AAV14" s="59"/>
      <c r="AAW14" s="59"/>
      <c r="AAX14" s="59"/>
      <c r="AAY14" s="59"/>
      <c r="AAZ14" s="59"/>
      <c r="ABA14" s="59"/>
      <c r="ABB14" s="59"/>
      <c r="ABC14" s="59"/>
      <c r="ABD14" s="59"/>
      <c r="ABE14" s="59"/>
      <c r="ABF14" s="59"/>
      <c r="ABG14" s="59"/>
      <c r="ABH14" s="59"/>
      <c r="ABI14" s="59"/>
      <c r="ABJ14" s="59"/>
      <c r="ABK14" s="59"/>
      <c r="ABL14" s="59"/>
      <c r="ABM14" s="59"/>
      <c r="ABN14" s="59"/>
      <c r="ABO14" s="59"/>
      <c r="ABP14" s="59"/>
      <c r="ABQ14" s="59"/>
      <c r="ABR14" s="59"/>
      <c r="ABS14" s="59"/>
      <c r="ABT14" s="59"/>
      <c r="ABU14" s="59"/>
      <c r="ABV14" s="59"/>
      <c r="ABW14" s="59"/>
      <c r="ABX14" s="59"/>
      <c r="ABY14" s="59"/>
      <c r="ABZ14" s="59"/>
      <c r="ACA14" s="59"/>
      <c r="ACB14" s="59"/>
      <c r="ACC14" s="59"/>
      <c r="ACD14" s="59"/>
      <c r="ACE14" s="59"/>
      <c r="ACF14" s="59"/>
      <c r="ACG14" s="59"/>
      <c r="ACH14" s="59"/>
      <c r="ACI14" s="59"/>
      <c r="ACJ14" s="59"/>
      <c r="ACK14" s="59"/>
      <c r="ACL14" s="59"/>
      <c r="ACM14" s="59"/>
      <c r="ACN14" s="59"/>
      <c r="ACO14" s="59"/>
      <c r="ACP14" s="59"/>
      <c r="ACQ14" s="59"/>
      <c r="ACR14" s="59"/>
      <c r="ACS14" s="59"/>
      <c r="ACT14" s="59"/>
      <c r="ACU14" s="59"/>
      <c r="ACV14" s="59"/>
      <c r="ACW14" s="59"/>
      <c r="ACX14" s="59"/>
      <c r="ACY14" s="59"/>
      <c r="ACZ14" s="59"/>
      <c r="ADA14" s="59"/>
      <c r="ADB14" s="59"/>
      <c r="ADC14" s="59"/>
      <c r="ADD14" s="59"/>
      <c r="ADE14" s="59"/>
      <c r="ADF14" s="59"/>
      <c r="ADG14" s="59"/>
      <c r="ADH14" s="59"/>
      <c r="ADI14" s="59"/>
      <c r="ADJ14" s="59"/>
      <c r="ADK14" s="59"/>
      <c r="ADL14" s="59"/>
      <c r="ADM14" s="59"/>
      <c r="ADN14" s="59"/>
      <c r="ADO14" s="59"/>
      <c r="ADP14" s="59"/>
      <c r="ADQ14" s="59"/>
      <c r="ADR14" s="59"/>
      <c r="ADS14" s="59"/>
      <c r="ADT14" s="59"/>
      <c r="ADU14" s="59"/>
      <c r="ADV14" s="59"/>
      <c r="ADW14" s="59"/>
      <c r="ADX14" s="59"/>
      <c r="ADY14" s="59"/>
      <c r="ADZ14" s="59"/>
      <c r="AEA14" s="59"/>
      <c r="AEB14" s="59"/>
      <c r="AEC14" s="59"/>
      <c r="AED14" s="59"/>
      <c r="AEE14" s="59"/>
      <c r="AEF14" s="59"/>
      <c r="AEG14" s="59"/>
      <c r="AEH14" s="59"/>
      <c r="AEI14" s="59"/>
      <c r="AEJ14" s="59"/>
      <c r="AEK14" s="59"/>
      <c r="AEL14" s="59"/>
      <c r="AEM14" s="59"/>
      <c r="AEN14" s="59"/>
      <c r="AEO14" s="59"/>
      <c r="AEP14" s="59"/>
      <c r="AEQ14" s="59"/>
      <c r="AER14" s="59"/>
      <c r="AES14" s="59"/>
      <c r="AET14" s="59"/>
      <c r="AEU14" s="59"/>
      <c r="AEV14" s="59"/>
      <c r="AEW14" s="59"/>
      <c r="AEX14" s="59"/>
      <c r="AEY14" s="59"/>
      <c r="AEZ14" s="59"/>
      <c r="AFA14" s="59"/>
      <c r="AFB14" s="59"/>
      <c r="AFC14" s="59"/>
      <c r="AFD14" s="59"/>
      <c r="AFE14" s="59"/>
      <c r="AFF14" s="59"/>
      <c r="AFG14" s="59"/>
      <c r="AFH14" s="59"/>
      <c r="AFI14" s="59"/>
      <c r="AFJ14" s="59"/>
      <c r="AFK14" s="59"/>
      <c r="AFL14" s="59"/>
      <c r="AFM14" s="59"/>
      <c r="AFN14" s="59"/>
      <c r="AFO14" s="59"/>
      <c r="AFP14" s="59"/>
      <c r="AFQ14" s="59"/>
      <c r="AFR14" s="59"/>
      <c r="AFS14" s="59"/>
      <c r="AFT14" s="59"/>
      <c r="AFU14" s="59"/>
      <c r="AFV14" s="59"/>
      <c r="AFW14" s="59"/>
      <c r="AFX14" s="59"/>
      <c r="AFY14" s="59"/>
      <c r="AFZ14" s="59"/>
      <c r="AGA14" s="59"/>
      <c r="AGB14" s="59"/>
      <c r="AGC14" s="59"/>
      <c r="AGD14" s="59"/>
      <c r="AGE14" s="59"/>
      <c r="AGF14" s="59"/>
      <c r="AGG14" s="59"/>
      <c r="AGH14" s="59"/>
      <c r="AGI14" s="59"/>
      <c r="AGJ14" s="59"/>
      <c r="AGK14" s="59"/>
      <c r="AGL14" s="59"/>
      <c r="AGM14" s="59"/>
      <c r="AGN14" s="59"/>
      <c r="AGO14" s="59"/>
      <c r="AGP14" s="59"/>
      <c r="AGQ14" s="59"/>
      <c r="AGR14" s="59"/>
      <c r="AGS14" s="59"/>
      <c r="AGT14" s="59"/>
      <c r="AGU14" s="59"/>
      <c r="AGV14" s="59"/>
      <c r="AGW14" s="59"/>
      <c r="AGX14" s="59"/>
      <c r="AGY14" s="59"/>
      <c r="AGZ14" s="59"/>
      <c r="AHA14" s="59"/>
      <c r="AHB14" s="59"/>
      <c r="AHC14" s="59"/>
      <c r="AHD14" s="59"/>
      <c r="AHE14" s="59"/>
      <c r="AHF14" s="59"/>
      <c r="AHG14" s="59"/>
      <c r="AHH14" s="59"/>
      <c r="AHI14" s="59"/>
      <c r="AHJ14" s="59"/>
      <c r="AHK14" s="59"/>
      <c r="AHL14" s="59"/>
      <c r="AHM14" s="59"/>
      <c r="AHN14" s="59"/>
      <c r="AHO14" s="59"/>
      <c r="AHP14" s="59"/>
      <c r="AHQ14" s="59"/>
      <c r="AHR14" s="59"/>
      <c r="AHS14" s="59"/>
      <c r="AHT14" s="59"/>
      <c r="AHU14" s="59"/>
      <c r="AHV14" s="59"/>
      <c r="AHW14" s="59"/>
      <c r="AHX14" s="59"/>
      <c r="AHY14" s="59"/>
      <c r="AHZ14" s="59"/>
      <c r="AIA14" s="59"/>
      <c r="AIB14" s="59"/>
      <c r="AIC14" s="59"/>
      <c r="AID14" s="59"/>
      <c r="AIE14" s="59"/>
      <c r="AIF14" s="59"/>
      <c r="AIG14" s="59"/>
      <c r="AIH14" s="59"/>
      <c r="AII14" s="59"/>
      <c r="AIJ14" s="59"/>
      <c r="AIK14" s="59"/>
      <c r="AIL14" s="59"/>
      <c r="AIM14" s="59"/>
      <c r="AIN14" s="59"/>
      <c r="AIO14" s="59"/>
      <c r="AIP14" s="59"/>
      <c r="AIQ14" s="59"/>
      <c r="AIR14" s="59"/>
      <c r="AIS14" s="59"/>
      <c r="AIT14" s="59"/>
      <c r="AIU14" s="59"/>
      <c r="AIV14" s="59"/>
      <c r="AIW14" s="59"/>
      <c r="AIX14" s="59"/>
      <c r="AIY14" s="59"/>
      <c r="AIZ14" s="59"/>
      <c r="AJA14" s="59"/>
      <c r="AJB14" s="59"/>
      <c r="AJC14" s="59"/>
      <c r="AJD14" s="59"/>
      <c r="AJE14" s="59"/>
      <c r="AJF14" s="59"/>
      <c r="AJG14" s="59"/>
      <c r="AJH14" s="59"/>
      <c r="AJI14" s="59"/>
      <c r="AJJ14" s="59"/>
      <c r="AJK14" s="59"/>
      <c r="AJL14" s="59"/>
      <c r="AJM14" s="59"/>
      <c r="AJN14" s="59"/>
      <c r="AJO14" s="59"/>
      <c r="AJP14" s="59"/>
      <c r="AJQ14" s="59"/>
      <c r="AJR14" s="59"/>
      <c r="AJS14" s="59"/>
      <c r="AJT14" s="59"/>
      <c r="AJU14" s="59"/>
      <c r="AJV14" s="59"/>
      <c r="AJW14" s="59"/>
      <c r="AJX14" s="59"/>
      <c r="AJY14" s="59"/>
      <c r="AJZ14" s="59"/>
      <c r="AKA14" s="59"/>
      <c r="AKB14" s="59"/>
      <c r="AKC14" s="59"/>
      <c r="AKD14" s="59"/>
      <c r="AKE14" s="59"/>
      <c r="AKF14" s="59"/>
      <c r="AKG14" s="59"/>
      <c r="AKH14" s="59"/>
      <c r="AKI14" s="59"/>
      <c r="AKJ14" s="59"/>
      <c r="AKK14" s="59"/>
      <c r="AKL14" s="59"/>
      <c r="AKM14" s="59"/>
      <c r="AKN14" s="59"/>
      <c r="AKO14" s="59"/>
      <c r="AKP14" s="59"/>
      <c r="AKQ14" s="59"/>
      <c r="AKR14" s="59"/>
      <c r="AKS14" s="59"/>
      <c r="AKT14" s="59"/>
      <c r="AKU14" s="59"/>
      <c r="AKV14" s="59"/>
      <c r="AKW14" s="59"/>
      <c r="AKX14" s="59"/>
      <c r="AKY14" s="59"/>
      <c r="AKZ14" s="59"/>
      <c r="ALA14" s="59"/>
      <c r="ALB14" s="59"/>
      <c r="ALC14" s="59"/>
      <c r="ALD14" s="59"/>
      <c r="ALE14" s="59"/>
      <c r="ALF14" s="59"/>
      <c r="ALG14" s="59"/>
      <c r="ALH14" s="59"/>
      <c r="ALI14" s="59"/>
      <c r="ALJ14" s="59"/>
      <c r="ALK14" s="59"/>
      <c r="ALL14" s="59"/>
      <c r="ALM14" s="59"/>
      <c r="ALN14" s="59"/>
      <c r="ALO14" s="59"/>
      <c r="ALP14" s="59"/>
      <c r="ALQ14" s="59"/>
      <c r="ALR14" s="59"/>
      <c r="ALS14" s="59"/>
      <c r="ALT14" s="59"/>
      <c r="ALU14" s="59"/>
      <c r="ALV14" s="59"/>
      <c r="ALW14" s="59"/>
      <c r="ALX14" s="59"/>
      <c r="ALY14" s="59"/>
      <c r="ALZ14" s="59"/>
      <c r="AMA14" s="59"/>
      <c r="AMB14" s="59"/>
      <c r="AMC14" s="59"/>
      <c r="AMD14" s="59"/>
      <c r="AME14" s="59"/>
      <c r="AMF14" s="59"/>
      <c r="AMG14" s="59"/>
      <c r="AMH14" s="59"/>
      <c r="AMI14" s="59"/>
      <c r="AMJ14" s="59"/>
      <c r="AMK14" s="59"/>
      <c r="AML14" s="59"/>
      <c r="AMM14" s="59"/>
      <c r="AMN14" s="59"/>
      <c r="AMO14" s="59"/>
      <c r="AMP14" s="59"/>
      <c r="AMQ14" s="59"/>
      <c r="AMR14" s="59"/>
      <c r="AMS14" s="59"/>
      <c r="AMT14" s="59"/>
      <c r="AMU14" s="59"/>
      <c r="AMV14" s="59"/>
      <c r="AMW14" s="59"/>
      <c r="AMX14" s="59"/>
      <c r="AMY14" s="59"/>
      <c r="AMZ14" s="59"/>
      <c r="ANA14" s="59"/>
      <c r="ANB14" s="59"/>
      <c r="ANC14" s="59"/>
      <c r="AND14" s="59"/>
      <c r="ANE14" s="59"/>
      <c r="ANF14" s="59"/>
      <c r="ANG14" s="59"/>
      <c r="ANH14" s="59"/>
      <c r="ANI14" s="59"/>
      <c r="ANJ14" s="59"/>
      <c r="ANK14" s="59"/>
      <c r="ANL14" s="59"/>
      <c r="ANM14" s="59"/>
      <c r="ANN14" s="59"/>
      <c r="ANO14" s="59"/>
      <c r="ANP14" s="59"/>
      <c r="ANQ14" s="59"/>
      <c r="ANR14" s="59"/>
      <c r="ANS14" s="59"/>
      <c r="ANT14" s="59"/>
      <c r="ANU14" s="59"/>
      <c r="ANV14" s="59"/>
      <c r="ANW14" s="59"/>
      <c r="ANX14" s="59"/>
      <c r="ANY14" s="59"/>
      <c r="ANZ14" s="59"/>
      <c r="AOA14" s="59"/>
      <c r="AOB14" s="59"/>
      <c r="AOC14" s="59"/>
      <c r="AOD14" s="59"/>
      <c r="AOE14" s="59"/>
      <c r="AOF14" s="59"/>
      <c r="AOG14" s="59"/>
      <c r="AOH14" s="59"/>
      <c r="AOI14" s="59"/>
      <c r="AOJ14" s="59"/>
      <c r="AOK14" s="59"/>
      <c r="AOL14" s="59"/>
      <c r="AOM14" s="59"/>
      <c r="AON14" s="59"/>
      <c r="AOO14" s="59"/>
      <c r="AOP14" s="59"/>
      <c r="AOQ14" s="59"/>
      <c r="AOR14" s="59"/>
      <c r="AOS14" s="59"/>
      <c r="AOT14" s="59"/>
      <c r="AOU14" s="59"/>
      <c r="AOV14" s="59"/>
      <c r="AOW14" s="59"/>
      <c r="AOX14" s="59"/>
      <c r="AOY14" s="59"/>
      <c r="AOZ14" s="59"/>
      <c r="APA14" s="59"/>
      <c r="APB14" s="59"/>
      <c r="APC14" s="59"/>
      <c r="APD14" s="59"/>
      <c r="APE14" s="59"/>
      <c r="APF14" s="59"/>
      <c r="APG14" s="59"/>
      <c r="APH14" s="59"/>
      <c r="API14" s="59"/>
      <c r="APJ14" s="59"/>
      <c r="APK14" s="59"/>
      <c r="APL14" s="59"/>
      <c r="APM14" s="59"/>
      <c r="APN14" s="59"/>
      <c r="APO14" s="59"/>
      <c r="APP14" s="59"/>
      <c r="APQ14" s="59"/>
      <c r="APR14" s="59"/>
      <c r="APS14" s="59"/>
      <c r="APT14" s="59"/>
      <c r="APU14" s="59"/>
      <c r="APV14" s="59"/>
      <c r="APW14" s="59"/>
      <c r="APX14" s="59"/>
      <c r="APY14" s="59"/>
      <c r="APZ14" s="59"/>
      <c r="AQA14" s="59"/>
      <c r="AQB14" s="59"/>
      <c r="AQC14" s="59"/>
      <c r="AQD14" s="59"/>
      <c r="AQE14" s="59"/>
      <c r="AQF14" s="59"/>
      <c r="AQG14" s="59"/>
      <c r="AQH14" s="59"/>
      <c r="AQI14" s="59"/>
      <c r="AQJ14" s="59"/>
      <c r="AQK14" s="59"/>
      <c r="AQL14" s="59"/>
      <c r="AQM14" s="59"/>
      <c r="AQN14" s="59"/>
      <c r="AQO14" s="59"/>
      <c r="AQP14" s="59"/>
      <c r="AQQ14" s="59"/>
      <c r="AQR14" s="59"/>
      <c r="AQS14" s="59"/>
      <c r="AQT14" s="59"/>
      <c r="AQU14" s="59"/>
      <c r="AQV14" s="59"/>
      <c r="AQW14" s="59"/>
      <c r="AQX14" s="59"/>
      <c r="AQY14" s="59"/>
      <c r="AQZ14" s="59"/>
      <c r="ARA14" s="59"/>
      <c r="ARB14" s="59"/>
      <c r="ARC14" s="59"/>
      <c r="ARD14" s="59"/>
      <c r="ARE14" s="59"/>
      <c r="ARF14" s="59"/>
      <c r="ARG14" s="59"/>
      <c r="ARH14" s="59"/>
      <c r="ARI14" s="59"/>
      <c r="ARJ14" s="59"/>
      <c r="ARK14" s="59"/>
      <c r="ARL14" s="59"/>
      <c r="ARM14" s="59"/>
      <c r="ARN14" s="59"/>
      <c r="ARO14" s="59"/>
      <c r="ARP14" s="59"/>
      <c r="ARQ14" s="59"/>
      <c r="ARR14" s="59"/>
      <c r="ARS14" s="59"/>
      <c r="ART14" s="59"/>
      <c r="ARU14" s="59"/>
      <c r="ARV14" s="59"/>
      <c r="ARW14" s="59"/>
      <c r="ARX14" s="59"/>
      <c r="ARY14" s="59"/>
      <c r="ARZ14" s="59"/>
      <c r="ASA14" s="59"/>
      <c r="ASB14" s="59"/>
      <c r="ASC14" s="59"/>
      <c r="ASD14" s="59"/>
      <c r="ASE14" s="59"/>
      <c r="ASF14" s="59"/>
      <c r="ASG14" s="59"/>
      <c r="ASH14" s="59"/>
      <c r="ASI14" s="59"/>
      <c r="ASJ14" s="59"/>
      <c r="ASK14" s="59"/>
      <c r="ASL14" s="59"/>
      <c r="ASM14" s="59"/>
      <c r="ASN14" s="59"/>
      <c r="ASO14" s="59"/>
      <c r="ASP14" s="59"/>
      <c r="ASQ14" s="59"/>
      <c r="ASR14" s="59"/>
      <c r="ASS14" s="59"/>
      <c r="AST14" s="59"/>
      <c r="ASU14" s="59"/>
      <c r="ASV14" s="59"/>
      <c r="ASW14" s="59"/>
      <c r="ASX14" s="59"/>
      <c r="ASY14" s="59"/>
      <c r="ASZ14" s="59"/>
      <c r="ATA14" s="59"/>
      <c r="ATB14" s="59"/>
      <c r="ATC14" s="59"/>
      <c r="ATD14" s="59"/>
      <c r="ATE14" s="59"/>
      <c r="ATF14" s="59"/>
      <c r="ATG14" s="59"/>
      <c r="ATH14" s="59"/>
      <c r="ATI14" s="59"/>
      <c r="ATJ14" s="59"/>
      <c r="ATK14" s="59"/>
      <c r="ATL14" s="59"/>
      <c r="ATM14" s="59"/>
      <c r="ATN14" s="59"/>
      <c r="ATO14" s="59"/>
      <c r="ATP14" s="59"/>
      <c r="ATQ14" s="42"/>
      <c r="ATR14" s="41"/>
      <c r="ATS14" s="41"/>
      <c r="ATT14" s="41"/>
      <c r="ATU14" s="41"/>
      <c r="ATV14" s="41"/>
      <c r="ATW14" s="41"/>
      <c r="ATX14" s="41"/>
      <c r="ATY14" s="41"/>
      <c r="ATZ14" s="41"/>
      <c r="AUA14" s="41"/>
      <c r="AUB14" s="41"/>
      <c r="AUC14" s="41"/>
      <c r="AUD14" s="41"/>
      <c r="AUE14" s="41"/>
      <c r="AUF14" s="41"/>
      <c r="AUG14" s="41"/>
      <c r="AUH14" s="41"/>
      <c r="AUI14" s="41"/>
      <c r="AUJ14" s="41"/>
      <c r="AUK14" s="41"/>
      <c r="AUL14" s="41"/>
      <c r="AUM14" s="41"/>
      <c r="AUN14" s="41"/>
      <c r="AUO14" s="41"/>
      <c r="AUP14" s="41"/>
      <c r="AUQ14" s="41"/>
      <c r="AUR14" s="41"/>
      <c r="AUS14" s="41"/>
      <c r="AUT14" s="41"/>
      <c r="AUU14" s="41"/>
      <c r="AUV14" s="41"/>
      <c r="AUW14" s="41"/>
      <c r="AUX14" s="41"/>
      <c r="AUY14" s="41"/>
      <c r="AUZ14" s="41"/>
      <c r="AVA14" s="41"/>
      <c r="AVB14" s="41"/>
      <c r="AVC14" s="41"/>
      <c r="AVD14" s="41"/>
      <c r="AVE14" s="41"/>
      <c r="AVF14" s="41"/>
      <c r="AVG14" s="41"/>
      <c r="AVH14" s="41"/>
      <c r="AVI14" s="41"/>
      <c r="AVJ14" s="41"/>
      <c r="AVK14" s="41"/>
      <c r="AVL14" s="41"/>
      <c r="AVM14" s="41"/>
      <c r="AVN14" s="41"/>
      <c r="AVO14" s="41"/>
      <c r="AVP14" s="41"/>
      <c r="AVQ14" s="41"/>
      <c r="AVR14" s="41"/>
      <c r="AVS14" s="41"/>
      <c r="AVT14" s="41"/>
      <c r="AVU14" s="41"/>
      <c r="AVV14" s="41"/>
      <c r="AVW14" s="41"/>
      <c r="AVX14" s="41"/>
      <c r="AVY14" s="41"/>
      <c r="AVZ14" s="41"/>
      <c r="AWA14" s="41"/>
      <c r="AWB14" s="41"/>
      <c r="AWC14" s="41"/>
      <c r="AWD14" s="41"/>
      <c r="AWE14" s="41"/>
      <c r="AWF14" s="41"/>
      <c r="AWG14" s="41"/>
      <c r="AWH14" s="41"/>
      <c r="AWI14" s="41"/>
      <c r="AWJ14" s="41"/>
      <c r="AWK14" s="41"/>
      <c r="AWL14" s="41"/>
      <c r="AWM14" s="41"/>
      <c r="AWN14" s="41"/>
      <c r="AWO14" s="41"/>
      <c r="AWP14" s="41"/>
      <c r="AWQ14" s="41"/>
      <c r="AWR14" s="41"/>
      <c r="AWS14" s="41"/>
      <c r="AWT14" s="41"/>
      <c r="AWU14" s="41"/>
      <c r="AWV14" s="41"/>
      <c r="AWW14" s="41"/>
      <c r="AWX14" s="41"/>
      <c r="AWY14" s="41"/>
      <c r="AWZ14" s="41"/>
      <c r="AXA14" s="41"/>
      <c r="AXB14" s="41"/>
      <c r="AXC14" s="41"/>
      <c r="AXD14" s="41"/>
      <c r="AXE14" s="41"/>
      <c r="AXF14" s="41"/>
      <c r="AXG14" s="41"/>
      <c r="AXH14" s="41"/>
      <c r="AXI14" s="41"/>
      <c r="AXJ14" s="41"/>
      <c r="AXK14" s="41"/>
      <c r="AXL14" s="41"/>
      <c r="AXM14" s="41"/>
      <c r="AXN14" s="41"/>
      <c r="AXO14" s="41"/>
      <c r="AXP14" s="41"/>
      <c r="AXQ14" s="41"/>
      <c r="AXR14" s="41"/>
      <c r="AXS14" s="41"/>
      <c r="AXT14" s="41"/>
      <c r="AXU14" s="41"/>
      <c r="AXV14" s="41"/>
      <c r="AXW14" s="41"/>
      <c r="AXX14" s="41"/>
      <c r="AXY14" s="41"/>
      <c r="AXZ14" s="41"/>
      <c r="AYA14" s="41"/>
      <c r="AYB14" s="41"/>
      <c r="AYC14" s="41"/>
      <c r="AYD14" s="41"/>
      <c r="AYE14" s="41"/>
      <c r="AYF14" s="41"/>
      <c r="AYG14" s="41"/>
      <c r="AYH14" s="41"/>
      <c r="AYI14" s="41"/>
      <c r="AYJ14" s="41"/>
      <c r="AYK14" s="41"/>
      <c r="AYL14" s="41"/>
      <c r="AYM14" s="41"/>
      <c r="AYN14" s="41"/>
      <c r="AYO14" s="41"/>
      <c r="AYP14" s="41"/>
      <c r="AYQ14" s="41"/>
      <c r="AYR14" s="41"/>
      <c r="AYS14" s="41"/>
      <c r="AYT14" s="41"/>
      <c r="AYU14" s="41"/>
      <c r="AYV14" s="41"/>
      <c r="AYW14" s="41"/>
      <c r="AYX14" s="41"/>
      <c r="AYY14" s="41"/>
      <c r="AYZ14" s="41"/>
      <c r="AZA14" s="41"/>
      <c r="AZB14" s="41"/>
      <c r="AZC14" s="41"/>
      <c r="AZD14" s="41"/>
      <c r="AZE14" s="41"/>
      <c r="AZF14" s="41"/>
      <c r="AZG14" s="41"/>
      <c r="AZH14" s="41"/>
      <c r="AZI14" s="41"/>
      <c r="AZJ14" s="41"/>
      <c r="AZK14" s="41"/>
      <c r="AZL14" s="41"/>
      <c r="AZM14" s="41"/>
      <c r="AZN14" s="41"/>
      <c r="AZO14" s="41"/>
      <c r="AZP14" s="41"/>
    </row>
    <row r="15" spans="1:1370" s="40" customFormat="1" ht="15.95" customHeight="1" x14ac:dyDescent="0.2">
      <c r="A15" s="45"/>
      <c r="B15" s="69" t="s">
        <v>1221</v>
      </c>
      <c r="C15" s="69"/>
      <c r="D15" s="69"/>
      <c r="E15" s="100">
        <v>0</v>
      </c>
      <c r="F15" s="66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  <c r="IB15" s="59"/>
      <c r="IC15" s="59"/>
      <c r="ID15" s="59"/>
      <c r="IE15" s="59"/>
      <c r="IF15" s="59"/>
      <c r="IG15" s="59"/>
      <c r="IH15" s="59"/>
      <c r="II15" s="59"/>
      <c r="IJ15" s="59"/>
      <c r="IK15" s="59"/>
      <c r="IL15" s="59"/>
      <c r="IM15" s="59"/>
      <c r="IN15" s="59"/>
      <c r="IO15" s="59"/>
      <c r="IP15" s="59"/>
      <c r="IQ15" s="59"/>
      <c r="IR15" s="59"/>
      <c r="IS15" s="59"/>
      <c r="IT15" s="59"/>
      <c r="IU15" s="59"/>
      <c r="IV15" s="59"/>
      <c r="IW15" s="59"/>
      <c r="IX15" s="59"/>
      <c r="IY15" s="59"/>
      <c r="IZ15" s="59"/>
      <c r="JA15" s="59"/>
      <c r="JB15" s="59"/>
      <c r="JC15" s="59"/>
      <c r="JD15" s="59"/>
      <c r="JE15" s="59"/>
      <c r="JF15" s="59"/>
      <c r="JG15" s="59"/>
      <c r="JH15" s="59"/>
      <c r="JI15" s="59"/>
      <c r="JJ15" s="59"/>
      <c r="JK15" s="59"/>
      <c r="JL15" s="59"/>
      <c r="JM15" s="59"/>
      <c r="JN15" s="59"/>
      <c r="JO15" s="59"/>
      <c r="JP15" s="59"/>
      <c r="JQ15" s="59"/>
      <c r="JR15" s="59"/>
      <c r="JS15" s="59"/>
      <c r="JT15" s="59"/>
      <c r="JU15" s="59"/>
      <c r="JV15" s="59"/>
      <c r="JW15" s="59"/>
      <c r="JX15" s="59"/>
      <c r="JY15" s="59"/>
      <c r="JZ15" s="59"/>
      <c r="KA15" s="59"/>
      <c r="KB15" s="59"/>
      <c r="KC15" s="59"/>
      <c r="KD15" s="59"/>
      <c r="KE15" s="59"/>
      <c r="KF15" s="59"/>
      <c r="KG15" s="59"/>
      <c r="KH15" s="59"/>
      <c r="KI15" s="59"/>
      <c r="KJ15" s="59"/>
      <c r="KK15" s="59"/>
      <c r="KL15" s="59"/>
      <c r="KM15" s="59"/>
      <c r="KN15" s="59"/>
      <c r="KO15" s="59"/>
      <c r="KP15" s="59"/>
      <c r="KQ15" s="59"/>
      <c r="KR15" s="59"/>
      <c r="KS15" s="59"/>
      <c r="KT15" s="59"/>
      <c r="KU15" s="59"/>
      <c r="KV15" s="59"/>
      <c r="KW15" s="59"/>
      <c r="KX15" s="59"/>
      <c r="KY15" s="59"/>
      <c r="KZ15" s="59"/>
      <c r="LA15" s="59"/>
      <c r="LB15" s="59"/>
      <c r="LC15" s="59"/>
      <c r="LD15" s="59"/>
      <c r="LE15" s="59"/>
      <c r="LF15" s="59"/>
      <c r="LG15" s="59"/>
      <c r="LH15" s="59"/>
      <c r="LI15" s="59"/>
      <c r="LJ15" s="59"/>
      <c r="LK15" s="59"/>
      <c r="LL15" s="59"/>
      <c r="LM15" s="59"/>
      <c r="LN15" s="59"/>
      <c r="LO15" s="59"/>
      <c r="LP15" s="59"/>
      <c r="LQ15" s="59"/>
      <c r="LR15" s="59"/>
      <c r="LS15" s="59"/>
      <c r="LT15" s="59"/>
      <c r="LU15" s="59"/>
      <c r="LV15" s="59"/>
      <c r="LW15" s="59"/>
      <c r="LX15" s="59"/>
      <c r="LY15" s="59"/>
      <c r="LZ15" s="59"/>
      <c r="MA15" s="59"/>
      <c r="MB15" s="59"/>
      <c r="MC15" s="59"/>
      <c r="MD15" s="59"/>
      <c r="ME15" s="59"/>
      <c r="MF15" s="59"/>
      <c r="MG15" s="59"/>
      <c r="MH15" s="59"/>
      <c r="MI15" s="59"/>
      <c r="MJ15" s="59"/>
      <c r="MK15" s="59"/>
      <c r="ML15" s="59"/>
      <c r="MM15" s="59"/>
      <c r="MN15" s="59"/>
      <c r="MO15" s="59"/>
      <c r="MP15" s="59"/>
      <c r="MQ15" s="59"/>
      <c r="MR15" s="59"/>
      <c r="MS15" s="59"/>
      <c r="MT15" s="59"/>
      <c r="MU15" s="59"/>
      <c r="MV15" s="59"/>
      <c r="MW15" s="59"/>
      <c r="MX15" s="59"/>
      <c r="MY15" s="59"/>
      <c r="MZ15" s="59"/>
      <c r="NA15" s="59"/>
      <c r="NB15" s="59"/>
      <c r="NC15" s="59"/>
      <c r="ND15" s="59"/>
      <c r="NE15" s="59"/>
      <c r="NF15" s="59"/>
      <c r="NG15" s="59"/>
      <c r="NH15" s="59"/>
      <c r="NI15" s="59"/>
      <c r="NJ15" s="59"/>
      <c r="NK15" s="59"/>
      <c r="NL15" s="59"/>
      <c r="NM15" s="59"/>
      <c r="NN15" s="59"/>
      <c r="NO15" s="59"/>
      <c r="NP15" s="59"/>
      <c r="NQ15" s="59"/>
      <c r="NR15" s="59"/>
      <c r="NS15" s="59"/>
      <c r="NT15" s="59"/>
      <c r="NU15" s="59"/>
      <c r="NV15" s="59"/>
      <c r="NW15" s="59"/>
      <c r="NX15" s="59"/>
      <c r="NY15" s="59"/>
      <c r="NZ15" s="59"/>
      <c r="OA15" s="59"/>
      <c r="OB15" s="59"/>
      <c r="OC15" s="59"/>
      <c r="OD15" s="59"/>
      <c r="OE15" s="59"/>
      <c r="OF15" s="59"/>
      <c r="OG15" s="59"/>
      <c r="OH15" s="59"/>
      <c r="OI15" s="59"/>
      <c r="OJ15" s="59"/>
      <c r="OK15" s="59"/>
      <c r="OL15" s="59"/>
      <c r="OM15" s="59"/>
      <c r="ON15" s="59"/>
      <c r="OO15" s="59"/>
      <c r="OP15" s="59"/>
      <c r="OQ15" s="59"/>
      <c r="OR15" s="59"/>
      <c r="OS15" s="59"/>
      <c r="OT15" s="59"/>
      <c r="OU15" s="59"/>
      <c r="OV15" s="59"/>
      <c r="OW15" s="59"/>
      <c r="OX15" s="59"/>
      <c r="OY15" s="59"/>
      <c r="OZ15" s="59"/>
      <c r="PA15" s="59"/>
      <c r="PB15" s="59"/>
      <c r="PC15" s="59"/>
      <c r="PD15" s="59"/>
      <c r="PE15" s="59"/>
      <c r="PF15" s="59"/>
      <c r="PG15" s="59"/>
      <c r="PH15" s="59"/>
      <c r="PI15" s="59"/>
      <c r="PJ15" s="59"/>
      <c r="PK15" s="59"/>
      <c r="PL15" s="59"/>
      <c r="PM15" s="59"/>
      <c r="PN15" s="59"/>
      <c r="PO15" s="59"/>
      <c r="PP15" s="59"/>
      <c r="PQ15" s="59"/>
      <c r="PR15" s="59"/>
      <c r="PS15" s="59"/>
      <c r="PT15" s="59"/>
      <c r="PU15" s="59"/>
      <c r="PV15" s="59"/>
      <c r="PW15" s="59"/>
      <c r="PX15" s="59"/>
      <c r="PY15" s="59"/>
      <c r="PZ15" s="59"/>
      <c r="QA15" s="59"/>
      <c r="QB15" s="59"/>
      <c r="QC15" s="59"/>
      <c r="QD15" s="59"/>
      <c r="QE15" s="59"/>
      <c r="QF15" s="59"/>
      <c r="QG15" s="59"/>
      <c r="QH15" s="59"/>
      <c r="QI15" s="59"/>
      <c r="QJ15" s="59"/>
      <c r="QK15" s="59"/>
      <c r="QL15" s="59"/>
      <c r="QM15" s="59"/>
      <c r="QN15" s="59"/>
      <c r="QO15" s="59"/>
      <c r="QP15" s="59"/>
      <c r="QQ15" s="59"/>
      <c r="QR15" s="59"/>
      <c r="QS15" s="59"/>
      <c r="QT15" s="59"/>
      <c r="QU15" s="59"/>
      <c r="QV15" s="59"/>
      <c r="QW15" s="59"/>
      <c r="QX15" s="59"/>
      <c r="QY15" s="59"/>
      <c r="QZ15" s="59"/>
      <c r="RA15" s="59"/>
      <c r="RB15" s="59"/>
      <c r="RC15" s="59"/>
      <c r="RD15" s="59"/>
      <c r="RE15" s="59"/>
      <c r="RF15" s="59"/>
      <c r="RG15" s="59"/>
      <c r="RH15" s="59"/>
      <c r="RI15" s="59"/>
      <c r="RJ15" s="59"/>
      <c r="RK15" s="59"/>
      <c r="RL15" s="59"/>
      <c r="RM15" s="59"/>
      <c r="RN15" s="59"/>
      <c r="RO15" s="59"/>
      <c r="RP15" s="59"/>
      <c r="RQ15" s="59"/>
      <c r="RR15" s="59"/>
      <c r="RS15" s="59"/>
      <c r="RT15" s="59"/>
      <c r="RU15" s="59"/>
      <c r="RV15" s="59"/>
      <c r="RW15" s="59"/>
      <c r="RX15" s="59"/>
      <c r="RY15" s="59"/>
      <c r="RZ15" s="59"/>
      <c r="SA15" s="59"/>
      <c r="SB15" s="59"/>
      <c r="SC15" s="59"/>
      <c r="SD15" s="59"/>
      <c r="SE15" s="59"/>
      <c r="SF15" s="59"/>
      <c r="SG15" s="59"/>
      <c r="SH15" s="59"/>
      <c r="SI15" s="59"/>
      <c r="SJ15" s="59"/>
      <c r="SK15" s="59"/>
      <c r="SL15" s="59"/>
      <c r="SM15" s="59"/>
      <c r="SN15" s="59"/>
      <c r="SO15" s="59"/>
      <c r="SP15" s="59"/>
      <c r="SQ15" s="59"/>
      <c r="SR15" s="59"/>
      <c r="SS15" s="59"/>
      <c r="ST15" s="59"/>
      <c r="SU15" s="59"/>
      <c r="SV15" s="59"/>
      <c r="SW15" s="59"/>
      <c r="SX15" s="59"/>
      <c r="SY15" s="59"/>
      <c r="SZ15" s="59"/>
      <c r="TA15" s="59"/>
      <c r="TB15" s="59"/>
      <c r="TC15" s="59"/>
      <c r="TD15" s="59"/>
      <c r="TE15" s="59"/>
      <c r="TF15" s="59"/>
      <c r="TG15" s="59"/>
      <c r="TH15" s="59"/>
      <c r="TI15" s="59"/>
      <c r="TJ15" s="59"/>
      <c r="TK15" s="59"/>
      <c r="TL15" s="59"/>
      <c r="TM15" s="59"/>
      <c r="TN15" s="59"/>
      <c r="TO15" s="59"/>
      <c r="TP15" s="59"/>
      <c r="TQ15" s="59"/>
      <c r="TR15" s="59"/>
      <c r="TS15" s="59"/>
      <c r="TT15" s="59"/>
      <c r="TU15" s="59"/>
      <c r="TV15" s="59"/>
      <c r="TW15" s="59"/>
      <c r="TX15" s="59"/>
      <c r="TY15" s="59"/>
      <c r="TZ15" s="59"/>
      <c r="UA15" s="59"/>
      <c r="UB15" s="59"/>
      <c r="UC15" s="59"/>
      <c r="UD15" s="59"/>
      <c r="UE15" s="59"/>
      <c r="UF15" s="59"/>
      <c r="UG15" s="59"/>
      <c r="UH15" s="59"/>
      <c r="UI15" s="59"/>
      <c r="UJ15" s="59"/>
      <c r="UK15" s="59"/>
      <c r="UL15" s="59"/>
      <c r="UM15" s="59"/>
      <c r="UN15" s="59"/>
      <c r="UO15" s="59"/>
      <c r="UP15" s="59"/>
      <c r="UQ15" s="59"/>
      <c r="UR15" s="59"/>
      <c r="US15" s="59"/>
      <c r="UT15" s="59"/>
      <c r="UU15" s="59"/>
      <c r="UV15" s="59"/>
      <c r="UW15" s="59"/>
      <c r="UX15" s="59"/>
      <c r="UY15" s="59"/>
      <c r="UZ15" s="59"/>
      <c r="VA15" s="59"/>
      <c r="VB15" s="59"/>
      <c r="VC15" s="59"/>
      <c r="VD15" s="59"/>
      <c r="VE15" s="59"/>
      <c r="VF15" s="59"/>
      <c r="VG15" s="59"/>
      <c r="VH15" s="59"/>
      <c r="VI15" s="59"/>
      <c r="VJ15" s="59"/>
      <c r="VK15" s="59"/>
      <c r="VL15" s="59"/>
      <c r="VM15" s="59"/>
      <c r="VN15" s="59"/>
      <c r="VO15" s="59"/>
      <c r="VP15" s="59"/>
      <c r="VQ15" s="59"/>
      <c r="VR15" s="59"/>
      <c r="VS15" s="59"/>
      <c r="VT15" s="59"/>
      <c r="VU15" s="59"/>
      <c r="VV15" s="59"/>
      <c r="VW15" s="59"/>
      <c r="VX15" s="59"/>
      <c r="VY15" s="59"/>
      <c r="VZ15" s="59"/>
      <c r="WA15" s="59"/>
      <c r="WB15" s="59"/>
      <c r="WC15" s="59"/>
      <c r="WD15" s="59"/>
      <c r="WE15" s="59"/>
      <c r="WF15" s="59"/>
      <c r="WG15" s="59"/>
      <c r="WH15" s="59"/>
      <c r="WI15" s="59"/>
      <c r="WJ15" s="59"/>
      <c r="WK15" s="59"/>
      <c r="WL15" s="59"/>
      <c r="WM15" s="59"/>
      <c r="WN15" s="59"/>
      <c r="WO15" s="59"/>
      <c r="WP15" s="59"/>
      <c r="WQ15" s="59"/>
      <c r="WR15" s="59"/>
      <c r="WS15" s="59"/>
      <c r="WT15" s="59"/>
      <c r="WU15" s="59"/>
      <c r="WV15" s="59"/>
      <c r="WW15" s="59"/>
      <c r="WX15" s="59"/>
      <c r="WY15" s="59"/>
      <c r="WZ15" s="59"/>
      <c r="XA15" s="59"/>
      <c r="XB15" s="59"/>
      <c r="XC15" s="59"/>
      <c r="XD15" s="59"/>
      <c r="XE15" s="59"/>
      <c r="XF15" s="59"/>
      <c r="XG15" s="59"/>
      <c r="XH15" s="59"/>
      <c r="XI15" s="59"/>
      <c r="XJ15" s="59"/>
      <c r="XK15" s="59"/>
      <c r="XL15" s="59"/>
      <c r="XM15" s="59"/>
      <c r="XN15" s="59"/>
      <c r="XO15" s="59"/>
      <c r="XP15" s="59"/>
      <c r="XQ15" s="59"/>
      <c r="XR15" s="59"/>
      <c r="XS15" s="59"/>
      <c r="XT15" s="59"/>
      <c r="XU15" s="59"/>
      <c r="XV15" s="59"/>
      <c r="XW15" s="59"/>
      <c r="XX15" s="59"/>
      <c r="XY15" s="59"/>
      <c r="XZ15" s="59"/>
      <c r="YA15" s="59"/>
      <c r="YB15" s="59"/>
      <c r="YC15" s="59"/>
      <c r="YD15" s="59"/>
      <c r="YE15" s="59"/>
      <c r="YF15" s="59"/>
      <c r="YG15" s="59"/>
      <c r="YH15" s="59"/>
      <c r="YI15" s="59"/>
      <c r="YJ15" s="59"/>
      <c r="YK15" s="59"/>
      <c r="YL15" s="59"/>
      <c r="YM15" s="59"/>
      <c r="YN15" s="59"/>
      <c r="YO15" s="59"/>
      <c r="YP15" s="59"/>
      <c r="YQ15" s="59"/>
      <c r="YR15" s="59"/>
      <c r="YS15" s="59"/>
      <c r="YT15" s="59"/>
      <c r="YU15" s="59"/>
      <c r="YV15" s="59"/>
      <c r="YW15" s="59"/>
      <c r="YX15" s="59"/>
      <c r="YY15" s="59"/>
      <c r="YZ15" s="59"/>
      <c r="ZA15" s="59"/>
      <c r="ZB15" s="59"/>
      <c r="ZC15" s="59"/>
      <c r="ZD15" s="59"/>
      <c r="ZE15" s="59"/>
      <c r="ZF15" s="59"/>
      <c r="ZG15" s="59"/>
      <c r="ZH15" s="59"/>
      <c r="ZI15" s="59"/>
      <c r="ZJ15" s="59"/>
      <c r="ZK15" s="59"/>
      <c r="ZL15" s="59"/>
      <c r="ZM15" s="59"/>
      <c r="ZN15" s="59"/>
      <c r="ZO15" s="59"/>
      <c r="ZP15" s="59"/>
      <c r="ZQ15" s="59"/>
      <c r="ZR15" s="59"/>
      <c r="ZS15" s="59"/>
      <c r="ZT15" s="59"/>
      <c r="ZU15" s="59"/>
      <c r="ZV15" s="59"/>
      <c r="ZW15" s="59"/>
      <c r="ZX15" s="59"/>
      <c r="ZY15" s="59"/>
      <c r="ZZ15" s="59"/>
      <c r="AAA15" s="59"/>
      <c r="AAB15" s="59"/>
      <c r="AAC15" s="59"/>
      <c r="AAD15" s="59"/>
      <c r="AAE15" s="59"/>
      <c r="AAF15" s="59"/>
      <c r="AAG15" s="59"/>
      <c r="AAH15" s="59"/>
      <c r="AAI15" s="59"/>
      <c r="AAJ15" s="59"/>
      <c r="AAK15" s="59"/>
      <c r="AAL15" s="59"/>
      <c r="AAM15" s="59"/>
      <c r="AAN15" s="59"/>
      <c r="AAO15" s="59"/>
      <c r="AAP15" s="59"/>
      <c r="AAQ15" s="59"/>
      <c r="AAR15" s="59"/>
      <c r="AAS15" s="59"/>
      <c r="AAT15" s="59"/>
      <c r="AAU15" s="59"/>
      <c r="AAV15" s="59"/>
      <c r="AAW15" s="59"/>
      <c r="AAX15" s="59"/>
      <c r="AAY15" s="59"/>
      <c r="AAZ15" s="59"/>
      <c r="ABA15" s="59"/>
      <c r="ABB15" s="59"/>
      <c r="ABC15" s="59"/>
      <c r="ABD15" s="59"/>
      <c r="ABE15" s="59"/>
      <c r="ABF15" s="59"/>
      <c r="ABG15" s="59"/>
      <c r="ABH15" s="59"/>
      <c r="ABI15" s="59"/>
      <c r="ABJ15" s="59"/>
      <c r="ABK15" s="59"/>
      <c r="ABL15" s="59"/>
      <c r="ABM15" s="59"/>
      <c r="ABN15" s="59"/>
      <c r="ABO15" s="59"/>
      <c r="ABP15" s="59"/>
      <c r="ABQ15" s="59"/>
      <c r="ABR15" s="59"/>
      <c r="ABS15" s="59"/>
      <c r="ABT15" s="59"/>
      <c r="ABU15" s="59"/>
      <c r="ABV15" s="59"/>
      <c r="ABW15" s="59"/>
      <c r="ABX15" s="59"/>
      <c r="ABY15" s="59"/>
      <c r="ABZ15" s="59"/>
      <c r="ACA15" s="59"/>
      <c r="ACB15" s="59"/>
      <c r="ACC15" s="59"/>
      <c r="ACD15" s="59"/>
      <c r="ACE15" s="59"/>
      <c r="ACF15" s="59"/>
      <c r="ACG15" s="59"/>
      <c r="ACH15" s="59"/>
      <c r="ACI15" s="59"/>
      <c r="ACJ15" s="59"/>
      <c r="ACK15" s="59"/>
      <c r="ACL15" s="59"/>
      <c r="ACM15" s="59"/>
      <c r="ACN15" s="59"/>
      <c r="ACO15" s="59"/>
      <c r="ACP15" s="59"/>
      <c r="ACQ15" s="59"/>
      <c r="ACR15" s="59"/>
      <c r="ACS15" s="59"/>
      <c r="ACT15" s="59"/>
      <c r="ACU15" s="59"/>
      <c r="ACV15" s="59"/>
      <c r="ACW15" s="59"/>
      <c r="ACX15" s="59"/>
      <c r="ACY15" s="59"/>
      <c r="ACZ15" s="59"/>
      <c r="ADA15" s="59"/>
      <c r="ADB15" s="59"/>
      <c r="ADC15" s="59"/>
      <c r="ADD15" s="59"/>
      <c r="ADE15" s="59"/>
      <c r="ADF15" s="59"/>
      <c r="ADG15" s="59"/>
      <c r="ADH15" s="59"/>
      <c r="ADI15" s="59"/>
      <c r="ADJ15" s="59"/>
      <c r="ADK15" s="59"/>
      <c r="ADL15" s="59"/>
      <c r="ADM15" s="59"/>
      <c r="ADN15" s="59"/>
      <c r="ADO15" s="59"/>
      <c r="ADP15" s="59"/>
      <c r="ADQ15" s="59"/>
      <c r="ADR15" s="59"/>
      <c r="ADS15" s="59"/>
      <c r="ADT15" s="59"/>
      <c r="ADU15" s="59"/>
      <c r="ADV15" s="59"/>
      <c r="ADW15" s="59"/>
      <c r="ADX15" s="59"/>
      <c r="ADY15" s="59"/>
      <c r="ADZ15" s="59"/>
      <c r="AEA15" s="59"/>
      <c r="AEB15" s="59"/>
      <c r="AEC15" s="59"/>
      <c r="AED15" s="59"/>
      <c r="AEE15" s="59"/>
      <c r="AEF15" s="59"/>
      <c r="AEG15" s="59"/>
      <c r="AEH15" s="59"/>
      <c r="AEI15" s="59"/>
      <c r="AEJ15" s="59"/>
      <c r="AEK15" s="59"/>
      <c r="AEL15" s="59"/>
      <c r="AEM15" s="59"/>
      <c r="AEN15" s="59"/>
      <c r="AEO15" s="59"/>
      <c r="AEP15" s="59"/>
      <c r="AEQ15" s="59"/>
      <c r="AER15" s="59"/>
      <c r="AES15" s="59"/>
      <c r="AET15" s="59"/>
      <c r="AEU15" s="59"/>
      <c r="AEV15" s="59"/>
      <c r="AEW15" s="59"/>
      <c r="AEX15" s="59"/>
      <c r="AEY15" s="59"/>
      <c r="AEZ15" s="59"/>
      <c r="AFA15" s="59"/>
      <c r="AFB15" s="59"/>
      <c r="AFC15" s="59"/>
      <c r="AFD15" s="59"/>
      <c r="AFE15" s="59"/>
      <c r="AFF15" s="59"/>
      <c r="AFG15" s="59"/>
      <c r="AFH15" s="59"/>
      <c r="AFI15" s="59"/>
      <c r="AFJ15" s="59"/>
      <c r="AFK15" s="59"/>
      <c r="AFL15" s="59"/>
      <c r="AFM15" s="59"/>
      <c r="AFN15" s="59"/>
      <c r="AFO15" s="59"/>
      <c r="AFP15" s="59"/>
      <c r="AFQ15" s="59"/>
      <c r="AFR15" s="59"/>
      <c r="AFS15" s="59"/>
      <c r="AFT15" s="59"/>
      <c r="AFU15" s="59"/>
      <c r="AFV15" s="59"/>
      <c r="AFW15" s="59"/>
      <c r="AFX15" s="59"/>
      <c r="AFY15" s="59"/>
      <c r="AFZ15" s="59"/>
      <c r="AGA15" s="59"/>
      <c r="AGB15" s="59"/>
      <c r="AGC15" s="59"/>
      <c r="AGD15" s="59"/>
      <c r="AGE15" s="59"/>
      <c r="AGF15" s="59"/>
      <c r="AGG15" s="59"/>
      <c r="AGH15" s="59"/>
      <c r="AGI15" s="59"/>
      <c r="AGJ15" s="59"/>
      <c r="AGK15" s="59"/>
      <c r="AGL15" s="59"/>
      <c r="AGM15" s="59"/>
      <c r="AGN15" s="59"/>
      <c r="AGO15" s="59"/>
      <c r="AGP15" s="59"/>
      <c r="AGQ15" s="59"/>
      <c r="AGR15" s="59"/>
      <c r="AGS15" s="59"/>
      <c r="AGT15" s="59"/>
      <c r="AGU15" s="59"/>
      <c r="AGV15" s="59"/>
      <c r="AGW15" s="59"/>
      <c r="AGX15" s="59"/>
      <c r="AGY15" s="59"/>
      <c r="AGZ15" s="59"/>
      <c r="AHA15" s="59"/>
      <c r="AHB15" s="59"/>
      <c r="AHC15" s="59"/>
      <c r="AHD15" s="59"/>
      <c r="AHE15" s="59"/>
      <c r="AHF15" s="59"/>
      <c r="AHG15" s="59"/>
      <c r="AHH15" s="59"/>
      <c r="AHI15" s="59"/>
      <c r="AHJ15" s="59"/>
      <c r="AHK15" s="59"/>
      <c r="AHL15" s="59"/>
      <c r="AHM15" s="59"/>
      <c r="AHN15" s="59"/>
      <c r="AHO15" s="59"/>
      <c r="AHP15" s="59"/>
      <c r="AHQ15" s="59"/>
      <c r="AHR15" s="59"/>
      <c r="AHS15" s="59"/>
      <c r="AHT15" s="59"/>
      <c r="AHU15" s="59"/>
      <c r="AHV15" s="59"/>
      <c r="AHW15" s="59"/>
      <c r="AHX15" s="59"/>
      <c r="AHY15" s="59"/>
      <c r="AHZ15" s="59"/>
      <c r="AIA15" s="59"/>
      <c r="AIB15" s="59"/>
      <c r="AIC15" s="59"/>
      <c r="AID15" s="59"/>
      <c r="AIE15" s="59"/>
      <c r="AIF15" s="59"/>
      <c r="AIG15" s="59"/>
      <c r="AIH15" s="59"/>
      <c r="AII15" s="59"/>
      <c r="AIJ15" s="59"/>
      <c r="AIK15" s="59"/>
      <c r="AIL15" s="59"/>
      <c r="AIM15" s="59"/>
      <c r="AIN15" s="59"/>
      <c r="AIO15" s="59"/>
      <c r="AIP15" s="59"/>
      <c r="AIQ15" s="59"/>
      <c r="AIR15" s="59"/>
      <c r="AIS15" s="59"/>
      <c r="AIT15" s="59"/>
      <c r="AIU15" s="59"/>
      <c r="AIV15" s="59"/>
      <c r="AIW15" s="59"/>
      <c r="AIX15" s="59"/>
      <c r="AIY15" s="59"/>
      <c r="AIZ15" s="59"/>
      <c r="AJA15" s="59"/>
      <c r="AJB15" s="59"/>
      <c r="AJC15" s="59"/>
      <c r="AJD15" s="59"/>
      <c r="AJE15" s="59"/>
      <c r="AJF15" s="59"/>
      <c r="AJG15" s="59"/>
      <c r="AJH15" s="59"/>
      <c r="AJI15" s="59"/>
      <c r="AJJ15" s="59"/>
      <c r="AJK15" s="59"/>
      <c r="AJL15" s="59"/>
      <c r="AJM15" s="59"/>
      <c r="AJN15" s="59"/>
      <c r="AJO15" s="59"/>
      <c r="AJP15" s="59"/>
      <c r="AJQ15" s="59"/>
      <c r="AJR15" s="59"/>
      <c r="AJS15" s="59"/>
      <c r="AJT15" s="59"/>
      <c r="AJU15" s="59"/>
      <c r="AJV15" s="59"/>
      <c r="AJW15" s="59"/>
      <c r="AJX15" s="59"/>
      <c r="AJY15" s="59"/>
      <c r="AJZ15" s="59"/>
      <c r="AKA15" s="59"/>
      <c r="AKB15" s="59"/>
      <c r="AKC15" s="59"/>
      <c r="AKD15" s="59"/>
      <c r="AKE15" s="59"/>
      <c r="AKF15" s="59"/>
      <c r="AKG15" s="59"/>
      <c r="AKH15" s="59"/>
      <c r="AKI15" s="59"/>
      <c r="AKJ15" s="59"/>
      <c r="AKK15" s="59"/>
      <c r="AKL15" s="59"/>
      <c r="AKM15" s="59"/>
      <c r="AKN15" s="59"/>
      <c r="AKO15" s="59"/>
      <c r="AKP15" s="59"/>
      <c r="AKQ15" s="59"/>
      <c r="AKR15" s="59"/>
      <c r="AKS15" s="59"/>
      <c r="AKT15" s="59"/>
      <c r="AKU15" s="59"/>
      <c r="AKV15" s="59"/>
      <c r="AKW15" s="59"/>
      <c r="AKX15" s="59"/>
      <c r="AKY15" s="59"/>
      <c r="AKZ15" s="59"/>
      <c r="ALA15" s="59"/>
      <c r="ALB15" s="59"/>
      <c r="ALC15" s="59"/>
      <c r="ALD15" s="59"/>
      <c r="ALE15" s="59"/>
      <c r="ALF15" s="59"/>
      <c r="ALG15" s="59"/>
      <c r="ALH15" s="59"/>
      <c r="ALI15" s="59"/>
      <c r="ALJ15" s="59"/>
      <c r="ALK15" s="59"/>
      <c r="ALL15" s="59"/>
      <c r="ALM15" s="59"/>
      <c r="ALN15" s="59"/>
      <c r="ALO15" s="59"/>
      <c r="ALP15" s="59"/>
      <c r="ALQ15" s="59"/>
      <c r="ALR15" s="59"/>
      <c r="ALS15" s="59"/>
      <c r="ALT15" s="59"/>
      <c r="ALU15" s="59"/>
      <c r="ALV15" s="59"/>
      <c r="ALW15" s="59"/>
      <c r="ALX15" s="59"/>
      <c r="ALY15" s="59"/>
      <c r="ALZ15" s="59"/>
      <c r="AMA15" s="59"/>
      <c r="AMB15" s="59"/>
      <c r="AMC15" s="59"/>
      <c r="AMD15" s="59"/>
      <c r="AME15" s="59"/>
      <c r="AMF15" s="59"/>
      <c r="AMG15" s="59"/>
      <c r="AMH15" s="59"/>
      <c r="AMI15" s="59"/>
      <c r="AMJ15" s="59"/>
      <c r="AMK15" s="59"/>
      <c r="AML15" s="59"/>
      <c r="AMM15" s="59"/>
      <c r="AMN15" s="59"/>
      <c r="AMO15" s="59"/>
      <c r="AMP15" s="59"/>
      <c r="AMQ15" s="59"/>
      <c r="AMR15" s="59"/>
      <c r="AMS15" s="59"/>
      <c r="AMT15" s="59"/>
      <c r="AMU15" s="59"/>
      <c r="AMV15" s="59"/>
      <c r="AMW15" s="59"/>
      <c r="AMX15" s="59"/>
      <c r="AMY15" s="59"/>
      <c r="AMZ15" s="59"/>
      <c r="ANA15" s="59"/>
      <c r="ANB15" s="59"/>
      <c r="ANC15" s="59"/>
      <c r="AND15" s="59"/>
      <c r="ANE15" s="59"/>
      <c r="ANF15" s="59"/>
      <c r="ANG15" s="59"/>
      <c r="ANH15" s="59"/>
      <c r="ANI15" s="59"/>
      <c r="ANJ15" s="59"/>
      <c r="ANK15" s="59"/>
      <c r="ANL15" s="59"/>
      <c r="ANM15" s="59"/>
      <c r="ANN15" s="59"/>
      <c r="ANO15" s="59"/>
      <c r="ANP15" s="59"/>
      <c r="ANQ15" s="59"/>
      <c r="ANR15" s="59"/>
      <c r="ANS15" s="59"/>
      <c r="ANT15" s="59"/>
      <c r="ANU15" s="59"/>
      <c r="ANV15" s="59"/>
      <c r="ANW15" s="59"/>
      <c r="ANX15" s="59"/>
      <c r="ANY15" s="59"/>
      <c r="ANZ15" s="59"/>
      <c r="AOA15" s="59"/>
      <c r="AOB15" s="59"/>
      <c r="AOC15" s="59"/>
      <c r="AOD15" s="59"/>
      <c r="AOE15" s="59"/>
      <c r="AOF15" s="59"/>
      <c r="AOG15" s="59"/>
      <c r="AOH15" s="59"/>
      <c r="AOI15" s="59"/>
      <c r="AOJ15" s="59"/>
      <c r="AOK15" s="59"/>
      <c r="AOL15" s="59"/>
      <c r="AOM15" s="59"/>
      <c r="AON15" s="59"/>
      <c r="AOO15" s="59"/>
      <c r="AOP15" s="59"/>
      <c r="AOQ15" s="59"/>
      <c r="AOR15" s="59"/>
      <c r="AOS15" s="59"/>
      <c r="AOT15" s="59"/>
      <c r="AOU15" s="59"/>
      <c r="AOV15" s="59"/>
      <c r="AOW15" s="59"/>
      <c r="AOX15" s="59"/>
      <c r="AOY15" s="59"/>
      <c r="AOZ15" s="59"/>
      <c r="APA15" s="59"/>
      <c r="APB15" s="59"/>
      <c r="APC15" s="59"/>
      <c r="APD15" s="59"/>
      <c r="APE15" s="59"/>
      <c r="APF15" s="59"/>
      <c r="APG15" s="59"/>
      <c r="APH15" s="59"/>
      <c r="API15" s="59"/>
      <c r="APJ15" s="59"/>
      <c r="APK15" s="59"/>
      <c r="APL15" s="59"/>
      <c r="APM15" s="59"/>
      <c r="APN15" s="59"/>
      <c r="APO15" s="59"/>
      <c r="APP15" s="59"/>
      <c r="APQ15" s="59"/>
      <c r="APR15" s="59"/>
      <c r="APS15" s="59"/>
      <c r="APT15" s="59"/>
      <c r="APU15" s="59"/>
      <c r="APV15" s="59"/>
      <c r="APW15" s="59"/>
      <c r="APX15" s="59"/>
      <c r="APY15" s="59"/>
      <c r="APZ15" s="59"/>
      <c r="AQA15" s="59"/>
      <c r="AQB15" s="59"/>
      <c r="AQC15" s="59"/>
      <c r="AQD15" s="59"/>
      <c r="AQE15" s="59"/>
      <c r="AQF15" s="59"/>
      <c r="AQG15" s="59"/>
      <c r="AQH15" s="59"/>
      <c r="AQI15" s="59"/>
      <c r="AQJ15" s="59"/>
      <c r="AQK15" s="59"/>
      <c r="AQL15" s="59"/>
      <c r="AQM15" s="59"/>
      <c r="AQN15" s="59"/>
      <c r="AQO15" s="59"/>
      <c r="AQP15" s="59"/>
      <c r="AQQ15" s="59"/>
      <c r="AQR15" s="59"/>
      <c r="AQS15" s="59"/>
      <c r="AQT15" s="59"/>
      <c r="AQU15" s="59"/>
      <c r="AQV15" s="59"/>
      <c r="AQW15" s="59"/>
      <c r="AQX15" s="59"/>
      <c r="AQY15" s="59"/>
      <c r="AQZ15" s="59"/>
      <c r="ARA15" s="59"/>
      <c r="ARB15" s="59"/>
      <c r="ARC15" s="59"/>
      <c r="ARD15" s="59"/>
      <c r="ARE15" s="59"/>
      <c r="ARF15" s="59"/>
      <c r="ARG15" s="59"/>
      <c r="ARH15" s="59"/>
      <c r="ARI15" s="59"/>
      <c r="ARJ15" s="59"/>
      <c r="ARK15" s="59"/>
      <c r="ARL15" s="59"/>
      <c r="ARM15" s="59"/>
      <c r="ARN15" s="59"/>
      <c r="ARO15" s="59"/>
      <c r="ARP15" s="59"/>
      <c r="ARQ15" s="59"/>
      <c r="ARR15" s="59"/>
      <c r="ARS15" s="59"/>
      <c r="ART15" s="59"/>
      <c r="ARU15" s="59"/>
      <c r="ARV15" s="59"/>
      <c r="ARW15" s="59"/>
      <c r="ARX15" s="59"/>
      <c r="ARY15" s="59"/>
      <c r="ARZ15" s="59"/>
      <c r="ASA15" s="59"/>
      <c r="ASB15" s="59"/>
      <c r="ASC15" s="59"/>
      <c r="ASD15" s="59"/>
      <c r="ASE15" s="59"/>
      <c r="ASF15" s="59"/>
      <c r="ASG15" s="59"/>
      <c r="ASH15" s="59"/>
      <c r="ASI15" s="59"/>
      <c r="ASJ15" s="59"/>
      <c r="ASK15" s="59"/>
      <c r="ASL15" s="59"/>
      <c r="ASM15" s="59"/>
      <c r="ASN15" s="59"/>
      <c r="ASO15" s="59"/>
      <c r="ASP15" s="59"/>
      <c r="ASQ15" s="59"/>
      <c r="ASR15" s="59"/>
      <c r="ASS15" s="59"/>
      <c r="AST15" s="59"/>
      <c r="ASU15" s="59"/>
      <c r="ASV15" s="59"/>
      <c r="ASW15" s="59"/>
      <c r="ASX15" s="59"/>
      <c r="ASY15" s="59"/>
      <c r="ASZ15" s="59"/>
      <c r="ATA15" s="59"/>
      <c r="ATB15" s="59"/>
      <c r="ATC15" s="59"/>
      <c r="ATD15" s="59"/>
      <c r="ATE15" s="59"/>
      <c r="ATF15" s="59"/>
      <c r="ATG15" s="59"/>
      <c r="ATH15" s="59"/>
      <c r="ATI15" s="59"/>
      <c r="ATJ15" s="59"/>
      <c r="ATK15" s="59"/>
      <c r="ATL15" s="59"/>
      <c r="ATM15" s="59"/>
      <c r="ATN15" s="59"/>
      <c r="ATO15" s="59"/>
      <c r="ATP15" s="59"/>
      <c r="ATQ15" s="42"/>
      <c r="ATR15" s="41"/>
      <c r="ATS15" s="41"/>
      <c r="ATT15" s="41"/>
      <c r="ATU15" s="41"/>
      <c r="ATV15" s="41"/>
      <c r="ATW15" s="41"/>
      <c r="ATX15" s="41"/>
      <c r="ATY15" s="41"/>
      <c r="ATZ15" s="41"/>
      <c r="AUA15" s="41"/>
      <c r="AUB15" s="41"/>
      <c r="AUC15" s="41"/>
      <c r="AUD15" s="41"/>
      <c r="AUE15" s="41"/>
      <c r="AUF15" s="41"/>
      <c r="AUG15" s="41"/>
      <c r="AUH15" s="41"/>
      <c r="AUI15" s="41"/>
      <c r="AUJ15" s="41"/>
      <c r="AUK15" s="41"/>
      <c r="AUL15" s="41"/>
      <c r="AUM15" s="41"/>
      <c r="AUN15" s="41"/>
      <c r="AUO15" s="41"/>
      <c r="AUP15" s="41"/>
      <c r="AUQ15" s="41"/>
      <c r="AUR15" s="41"/>
      <c r="AUS15" s="41"/>
      <c r="AUT15" s="41"/>
      <c r="AUU15" s="41"/>
      <c r="AUV15" s="41"/>
      <c r="AUW15" s="41"/>
      <c r="AUX15" s="41"/>
      <c r="AUY15" s="41"/>
      <c r="AUZ15" s="41"/>
      <c r="AVA15" s="41"/>
      <c r="AVB15" s="41"/>
      <c r="AVC15" s="41"/>
      <c r="AVD15" s="41"/>
      <c r="AVE15" s="41"/>
      <c r="AVF15" s="41"/>
      <c r="AVG15" s="41"/>
      <c r="AVH15" s="41"/>
      <c r="AVI15" s="41"/>
      <c r="AVJ15" s="41"/>
      <c r="AVK15" s="41"/>
      <c r="AVL15" s="41"/>
      <c r="AVM15" s="41"/>
      <c r="AVN15" s="41"/>
      <c r="AVO15" s="41"/>
      <c r="AVP15" s="41"/>
      <c r="AVQ15" s="41"/>
      <c r="AVR15" s="41"/>
      <c r="AVS15" s="41"/>
      <c r="AVT15" s="41"/>
      <c r="AVU15" s="41"/>
      <c r="AVV15" s="41"/>
      <c r="AVW15" s="41"/>
      <c r="AVX15" s="41"/>
      <c r="AVY15" s="41"/>
      <c r="AVZ15" s="41"/>
      <c r="AWA15" s="41"/>
      <c r="AWB15" s="41"/>
      <c r="AWC15" s="41"/>
      <c r="AWD15" s="41"/>
      <c r="AWE15" s="41"/>
      <c r="AWF15" s="41"/>
      <c r="AWG15" s="41"/>
      <c r="AWH15" s="41"/>
      <c r="AWI15" s="41"/>
      <c r="AWJ15" s="41"/>
      <c r="AWK15" s="41"/>
      <c r="AWL15" s="41"/>
      <c r="AWM15" s="41"/>
      <c r="AWN15" s="41"/>
      <c r="AWO15" s="41"/>
      <c r="AWP15" s="41"/>
      <c r="AWQ15" s="41"/>
      <c r="AWR15" s="41"/>
      <c r="AWS15" s="41"/>
      <c r="AWT15" s="41"/>
      <c r="AWU15" s="41"/>
      <c r="AWV15" s="41"/>
      <c r="AWW15" s="41"/>
      <c r="AWX15" s="41"/>
      <c r="AWY15" s="41"/>
      <c r="AWZ15" s="41"/>
      <c r="AXA15" s="41"/>
      <c r="AXB15" s="41"/>
      <c r="AXC15" s="41"/>
      <c r="AXD15" s="41"/>
      <c r="AXE15" s="41"/>
      <c r="AXF15" s="41"/>
      <c r="AXG15" s="41"/>
      <c r="AXH15" s="41"/>
      <c r="AXI15" s="41"/>
      <c r="AXJ15" s="41"/>
      <c r="AXK15" s="41"/>
      <c r="AXL15" s="41"/>
      <c r="AXM15" s="41"/>
      <c r="AXN15" s="41"/>
      <c r="AXO15" s="41"/>
      <c r="AXP15" s="41"/>
      <c r="AXQ15" s="41"/>
      <c r="AXR15" s="41"/>
      <c r="AXS15" s="41"/>
      <c r="AXT15" s="41"/>
      <c r="AXU15" s="41"/>
      <c r="AXV15" s="41"/>
      <c r="AXW15" s="41"/>
      <c r="AXX15" s="41"/>
      <c r="AXY15" s="41"/>
      <c r="AXZ15" s="41"/>
      <c r="AYA15" s="41"/>
      <c r="AYB15" s="41"/>
      <c r="AYC15" s="41"/>
      <c r="AYD15" s="41"/>
      <c r="AYE15" s="41"/>
      <c r="AYF15" s="41"/>
      <c r="AYG15" s="41"/>
      <c r="AYH15" s="41"/>
      <c r="AYI15" s="41"/>
      <c r="AYJ15" s="41"/>
      <c r="AYK15" s="41"/>
      <c r="AYL15" s="41"/>
      <c r="AYM15" s="41"/>
      <c r="AYN15" s="41"/>
      <c r="AYO15" s="41"/>
      <c r="AYP15" s="41"/>
      <c r="AYQ15" s="41"/>
      <c r="AYR15" s="41"/>
      <c r="AYS15" s="41"/>
      <c r="AYT15" s="41"/>
      <c r="AYU15" s="41"/>
      <c r="AYV15" s="41"/>
      <c r="AYW15" s="41"/>
      <c r="AYX15" s="41"/>
      <c r="AYY15" s="41"/>
      <c r="AYZ15" s="41"/>
      <c r="AZA15" s="41"/>
      <c r="AZB15" s="41"/>
      <c r="AZC15" s="41"/>
      <c r="AZD15" s="41"/>
      <c r="AZE15" s="41"/>
      <c r="AZF15" s="41"/>
      <c r="AZG15" s="41"/>
      <c r="AZH15" s="41"/>
      <c r="AZI15" s="41"/>
      <c r="AZJ15" s="41"/>
      <c r="AZK15" s="41"/>
      <c r="AZL15" s="41"/>
      <c r="AZM15" s="41"/>
      <c r="AZN15" s="41"/>
      <c r="AZO15" s="41"/>
      <c r="AZP15" s="41"/>
    </row>
    <row r="16" spans="1:1370" s="40" customFormat="1" ht="15.95" customHeight="1" x14ac:dyDescent="0.2">
      <c r="A16" s="45"/>
      <c r="B16" s="69" t="s">
        <v>1222</v>
      </c>
      <c r="C16" s="69"/>
      <c r="D16" s="69"/>
      <c r="E16" s="100">
        <v>128.34</v>
      </c>
      <c r="F16" s="66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59"/>
      <c r="EB16" s="59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  <c r="FX16" s="59"/>
      <c r="FY16" s="59"/>
      <c r="FZ16" s="59"/>
      <c r="GA16" s="59"/>
      <c r="GB16" s="59"/>
      <c r="GC16" s="59"/>
      <c r="GD16" s="59"/>
      <c r="GE16" s="59"/>
      <c r="GF16" s="59"/>
      <c r="GG16" s="59"/>
      <c r="GH16" s="59"/>
      <c r="GI16" s="59"/>
      <c r="GJ16" s="59"/>
      <c r="GK16" s="59"/>
      <c r="GL16" s="59"/>
      <c r="GM16" s="59"/>
      <c r="GN16" s="59"/>
      <c r="GO16" s="59"/>
      <c r="GP16" s="59"/>
      <c r="GQ16" s="59"/>
      <c r="GR16" s="59"/>
      <c r="GS16" s="59"/>
      <c r="GT16" s="59"/>
      <c r="GU16" s="59"/>
      <c r="GV16" s="59"/>
      <c r="GW16" s="59"/>
      <c r="GX16" s="59"/>
      <c r="GY16" s="59"/>
      <c r="GZ16" s="59"/>
      <c r="HA16" s="59"/>
      <c r="HB16" s="59"/>
      <c r="HC16" s="59"/>
      <c r="HD16" s="59"/>
      <c r="HE16" s="59"/>
      <c r="HF16" s="59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  <c r="IB16" s="59"/>
      <c r="IC16" s="59"/>
      <c r="ID16" s="59"/>
      <c r="IE16" s="59"/>
      <c r="IF16" s="59"/>
      <c r="IG16" s="59"/>
      <c r="IH16" s="59"/>
      <c r="II16" s="59"/>
      <c r="IJ16" s="59"/>
      <c r="IK16" s="59"/>
      <c r="IL16" s="59"/>
      <c r="IM16" s="59"/>
      <c r="IN16" s="59"/>
      <c r="IO16" s="59"/>
      <c r="IP16" s="59"/>
      <c r="IQ16" s="59"/>
      <c r="IR16" s="59"/>
      <c r="IS16" s="59"/>
      <c r="IT16" s="59"/>
      <c r="IU16" s="59"/>
      <c r="IV16" s="59"/>
      <c r="IW16" s="59"/>
      <c r="IX16" s="59"/>
      <c r="IY16" s="59"/>
      <c r="IZ16" s="59"/>
      <c r="JA16" s="59"/>
      <c r="JB16" s="59"/>
      <c r="JC16" s="59"/>
      <c r="JD16" s="59"/>
      <c r="JE16" s="59"/>
      <c r="JF16" s="59"/>
      <c r="JG16" s="59"/>
      <c r="JH16" s="59"/>
      <c r="JI16" s="59"/>
      <c r="JJ16" s="59"/>
      <c r="JK16" s="59"/>
      <c r="JL16" s="59"/>
      <c r="JM16" s="59"/>
      <c r="JN16" s="59"/>
      <c r="JO16" s="59"/>
      <c r="JP16" s="59"/>
      <c r="JQ16" s="59"/>
      <c r="JR16" s="59"/>
      <c r="JS16" s="59"/>
      <c r="JT16" s="59"/>
      <c r="JU16" s="59"/>
      <c r="JV16" s="59"/>
      <c r="JW16" s="59"/>
      <c r="JX16" s="59"/>
      <c r="JY16" s="59"/>
      <c r="JZ16" s="59"/>
      <c r="KA16" s="59"/>
      <c r="KB16" s="59"/>
      <c r="KC16" s="59"/>
      <c r="KD16" s="59"/>
      <c r="KE16" s="59"/>
      <c r="KF16" s="59"/>
      <c r="KG16" s="59"/>
      <c r="KH16" s="59"/>
      <c r="KI16" s="59"/>
      <c r="KJ16" s="59"/>
      <c r="KK16" s="59"/>
      <c r="KL16" s="59"/>
      <c r="KM16" s="59"/>
      <c r="KN16" s="59"/>
      <c r="KO16" s="59"/>
      <c r="KP16" s="59"/>
      <c r="KQ16" s="59"/>
      <c r="KR16" s="59"/>
      <c r="KS16" s="59"/>
      <c r="KT16" s="59"/>
      <c r="KU16" s="59"/>
      <c r="KV16" s="59"/>
      <c r="KW16" s="59"/>
      <c r="KX16" s="59"/>
      <c r="KY16" s="59"/>
      <c r="KZ16" s="59"/>
      <c r="LA16" s="59"/>
      <c r="LB16" s="59"/>
      <c r="LC16" s="59"/>
      <c r="LD16" s="59"/>
      <c r="LE16" s="59"/>
      <c r="LF16" s="59"/>
      <c r="LG16" s="59"/>
      <c r="LH16" s="59"/>
      <c r="LI16" s="59"/>
      <c r="LJ16" s="59"/>
      <c r="LK16" s="59"/>
      <c r="LL16" s="59"/>
      <c r="LM16" s="59"/>
      <c r="LN16" s="59"/>
      <c r="LO16" s="59"/>
      <c r="LP16" s="59"/>
      <c r="LQ16" s="59"/>
      <c r="LR16" s="59"/>
      <c r="LS16" s="59"/>
      <c r="LT16" s="59"/>
      <c r="LU16" s="59"/>
      <c r="LV16" s="59"/>
      <c r="LW16" s="59"/>
      <c r="LX16" s="59"/>
      <c r="LY16" s="59"/>
      <c r="LZ16" s="59"/>
      <c r="MA16" s="59"/>
      <c r="MB16" s="59"/>
      <c r="MC16" s="59"/>
      <c r="MD16" s="59"/>
      <c r="ME16" s="59"/>
      <c r="MF16" s="59"/>
      <c r="MG16" s="59"/>
      <c r="MH16" s="59"/>
      <c r="MI16" s="59"/>
      <c r="MJ16" s="59"/>
      <c r="MK16" s="59"/>
      <c r="ML16" s="59"/>
      <c r="MM16" s="59"/>
      <c r="MN16" s="59"/>
      <c r="MO16" s="59"/>
      <c r="MP16" s="59"/>
      <c r="MQ16" s="59"/>
      <c r="MR16" s="59"/>
      <c r="MS16" s="59"/>
      <c r="MT16" s="59"/>
      <c r="MU16" s="59"/>
      <c r="MV16" s="59"/>
      <c r="MW16" s="59"/>
      <c r="MX16" s="59"/>
      <c r="MY16" s="59"/>
      <c r="MZ16" s="59"/>
      <c r="NA16" s="59"/>
      <c r="NB16" s="59"/>
      <c r="NC16" s="59"/>
      <c r="ND16" s="59"/>
      <c r="NE16" s="59"/>
      <c r="NF16" s="59"/>
      <c r="NG16" s="59"/>
      <c r="NH16" s="59"/>
      <c r="NI16" s="59"/>
      <c r="NJ16" s="59"/>
      <c r="NK16" s="59"/>
      <c r="NL16" s="59"/>
      <c r="NM16" s="59"/>
      <c r="NN16" s="59"/>
      <c r="NO16" s="59"/>
      <c r="NP16" s="59"/>
      <c r="NQ16" s="59"/>
      <c r="NR16" s="59"/>
      <c r="NS16" s="59"/>
      <c r="NT16" s="59"/>
      <c r="NU16" s="59"/>
      <c r="NV16" s="59"/>
      <c r="NW16" s="59"/>
      <c r="NX16" s="59"/>
      <c r="NY16" s="59"/>
      <c r="NZ16" s="59"/>
      <c r="OA16" s="59"/>
      <c r="OB16" s="59"/>
      <c r="OC16" s="59"/>
      <c r="OD16" s="59"/>
      <c r="OE16" s="59"/>
      <c r="OF16" s="59"/>
      <c r="OG16" s="59"/>
      <c r="OH16" s="59"/>
      <c r="OI16" s="59"/>
      <c r="OJ16" s="59"/>
      <c r="OK16" s="59"/>
      <c r="OL16" s="59"/>
      <c r="OM16" s="59"/>
      <c r="ON16" s="59"/>
      <c r="OO16" s="59"/>
      <c r="OP16" s="59"/>
      <c r="OQ16" s="59"/>
      <c r="OR16" s="59"/>
      <c r="OS16" s="59"/>
      <c r="OT16" s="59"/>
      <c r="OU16" s="59"/>
      <c r="OV16" s="59"/>
      <c r="OW16" s="59"/>
      <c r="OX16" s="59"/>
      <c r="OY16" s="59"/>
      <c r="OZ16" s="59"/>
      <c r="PA16" s="59"/>
      <c r="PB16" s="59"/>
      <c r="PC16" s="59"/>
      <c r="PD16" s="59"/>
      <c r="PE16" s="59"/>
      <c r="PF16" s="59"/>
      <c r="PG16" s="59"/>
      <c r="PH16" s="59"/>
      <c r="PI16" s="59"/>
      <c r="PJ16" s="59"/>
      <c r="PK16" s="59"/>
      <c r="PL16" s="59"/>
      <c r="PM16" s="59"/>
      <c r="PN16" s="59"/>
      <c r="PO16" s="59"/>
      <c r="PP16" s="59"/>
      <c r="PQ16" s="59"/>
      <c r="PR16" s="59"/>
      <c r="PS16" s="59"/>
      <c r="PT16" s="59"/>
      <c r="PU16" s="59"/>
      <c r="PV16" s="59"/>
      <c r="PW16" s="59"/>
      <c r="PX16" s="59"/>
      <c r="PY16" s="59"/>
      <c r="PZ16" s="59"/>
      <c r="QA16" s="59"/>
      <c r="QB16" s="59"/>
      <c r="QC16" s="59"/>
      <c r="QD16" s="59"/>
      <c r="QE16" s="59"/>
      <c r="QF16" s="59"/>
      <c r="QG16" s="59"/>
      <c r="QH16" s="59"/>
      <c r="QI16" s="59"/>
      <c r="QJ16" s="59"/>
      <c r="QK16" s="59"/>
      <c r="QL16" s="59"/>
      <c r="QM16" s="59"/>
      <c r="QN16" s="59"/>
      <c r="QO16" s="59"/>
      <c r="QP16" s="59"/>
      <c r="QQ16" s="59"/>
      <c r="QR16" s="59"/>
      <c r="QS16" s="59"/>
      <c r="QT16" s="59"/>
      <c r="QU16" s="59"/>
      <c r="QV16" s="59"/>
      <c r="QW16" s="59"/>
      <c r="QX16" s="59"/>
      <c r="QY16" s="59"/>
      <c r="QZ16" s="59"/>
      <c r="RA16" s="59"/>
      <c r="RB16" s="59"/>
      <c r="RC16" s="59"/>
      <c r="RD16" s="59"/>
      <c r="RE16" s="59"/>
      <c r="RF16" s="59"/>
      <c r="RG16" s="59"/>
      <c r="RH16" s="59"/>
      <c r="RI16" s="59"/>
      <c r="RJ16" s="59"/>
      <c r="RK16" s="59"/>
      <c r="RL16" s="59"/>
      <c r="RM16" s="59"/>
      <c r="RN16" s="59"/>
      <c r="RO16" s="59"/>
      <c r="RP16" s="59"/>
      <c r="RQ16" s="59"/>
      <c r="RR16" s="59"/>
      <c r="RS16" s="59"/>
      <c r="RT16" s="59"/>
      <c r="RU16" s="59"/>
      <c r="RV16" s="59"/>
      <c r="RW16" s="59"/>
      <c r="RX16" s="59"/>
      <c r="RY16" s="59"/>
      <c r="RZ16" s="59"/>
      <c r="SA16" s="59"/>
      <c r="SB16" s="59"/>
      <c r="SC16" s="59"/>
      <c r="SD16" s="59"/>
      <c r="SE16" s="59"/>
      <c r="SF16" s="59"/>
      <c r="SG16" s="59"/>
      <c r="SH16" s="59"/>
      <c r="SI16" s="59"/>
      <c r="SJ16" s="59"/>
      <c r="SK16" s="59"/>
      <c r="SL16" s="59"/>
      <c r="SM16" s="59"/>
      <c r="SN16" s="59"/>
      <c r="SO16" s="59"/>
      <c r="SP16" s="59"/>
      <c r="SQ16" s="59"/>
      <c r="SR16" s="59"/>
      <c r="SS16" s="59"/>
      <c r="ST16" s="59"/>
      <c r="SU16" s="59"/>
      <c r="SV16" s="59"/>
      <c r="SW16" s="59"/>
      <c r="SX16" s="59"/>
      <c r="SY16" s="59"/>
      <c r="SZ16" s="59"/>
      <c r="TA16" s="59"/>
      <c r="TB16" s="59"/>
      <c r="TC16" s="59"/>
      <c r="TD16" s="59"/>
      <c r="TE16" s="59"/>
      <c r="TF16" s="59"/>
      <c r="TG16" s="59"/>
      <c r="TH16" s="59"/>
      <c r="TI16" s="59"/>
      <c r="TJ16" s="59"/>
      <c r="TK16" s="59"/>
      <c r="TL16" s="59"/>
      <c r="TM16" s="59"/>
      <c r="TN16" s="59"/>
      <c r="TO16" s="59"/>
      <c r="TP16" s="59"/>
      <c r="TQ16" s="59"/>
      <c r="TR16" s="59"/>
      <c r="TS16" s="59"/>
      <c r="TT16" s="59"/>
      <c r="TU16" s="59"/>
      <c r="TV16" s="59"/>
      <c r="TW16" s="59"/>
      <c r="TX16" s="59"/>
      <c r="TY16" s="59"/>
      <c r="TZ16" s="59"/>
      <c r="UA16" s="59"/>
      <c r="UB16" s="59"/>
      <c r="UC16" s="59"/>
      <c r="UD16" s="59"/>
      <c r="UE16" s="59"/>
      <c r="UF16" s="59"/>
      <c r="UG16" s="59"/>
      <c r="UH16" s="59"/>
      <c r="UI16" s="59"/>
      <c r="UJ16" s="59"/>
      <c r="UK16" s="59"/>
      <c r="UL16" s="59"/>
      <c r="UM16" s="59"/>
      <c r="UN16" s="59"/>
      <c r="UO16" s="59"/>
      <c r="UP16" s="59"/>
      <c r="UQ16" s="59"/>
      <c r="UR16" s="59"/>
      <c r="US16" s="59"/>
      <c r="UT16" s="59"/>
      <c r="UU16" s="59"/>
      <c r="UV16" s="59"/>
      <c r="UW16" s="59"/>
      <c r="UX16" s="59"/>
      <c r="UY16" s="59"/>
      <c r="UZ16" s="59"/>
      <c r="VA16" s="59"/>
      <c r="VB16" s="59"/>
      <c r="VC16" s="59"/>
      <c r="VD16" s="59"/>
      <c r="VE16" s="59"/>
      <c r="VF16" s="59"/>
      <c r="VG16" s="59"/>
      <c r="VH16" s="59"/>
      <c r="VI16" s="59"/>
      <c r="VJ16" s="59"/>
      <c r="VK16" s="59"/>
      <c r="VL16" s="59"/>
      <c r="VM16" s="59"/>
      <c r="VN16" s="59"/>
      <c r="VO16" s="59"/>
      <c r="VP16" s="59"/>
      <c r="VQ16" s="59"/>
      <c r="VR16" s="59"/>
      <c r="VS16" s="59"/>
      <c r="VT16" s="59"/>
      <c r="VU16" s="59"/>
      <c r="VV16" s="59"/>
      <c r="VW16" s="59"/>
      <c r="VX16" s="59"/>
      <c r="VY16" s="59"/>
      <c r="VZ16" s="59"/>
      <c r="WA16" s="59"/>
      <c r="WB16" s="59"/>
      <c r="WC16" s="59"/>
      <c r="WD16" s="59"/>
      <c r="WE16" s="59"/>
      <c r="WF16" s="59"/>
      <c r="WG16" s="59"/>
      <c r="WH16" s="59"/>
      <c r="WI16" s="59"/>
      <c r="WJ16" s="59"/>
      <c r="WK16" s="59"/>
      <c r="WL16" s="59"/>
      <c r="WM16" s="59"/>
      <c r="WN16" s="59"/>
      <c r="WO16" s="59"/>
      <c r="WP16" s="59"/>
      <c r="WQ16" s="59"/>
      <c r="WR16" s="59"/>
      <c r="WS16" s="59"/>
      <c r="WT16" s="59"/>
      <c r="WU16" s="59"/>
      <c r="WV16" s="59"/>
      <c r="WW16" s="59"/>
      <c r="WX16" s="59"/>
      <c r="WY16" s="59"/>
      <c r="WZ16" s="59"/>
      <c r="XA16" s="59"/>
      <c r="XB16" s="59"/>
      <c r="XC16" s="59"/>
      <c r="XD16" s="59"/>
      <c r="XE16" s="59"/>
      <c r="XF16" s="59"/>
      <c r="XG16" s="59"/>
      <c r="XH16" s="59"/>
      <c r="XI16" s="59"/>
      <c r="XJ16" s="59"/>
      <c r="XK16" s="59"/>
      <c r="XL16" s="59"/>
      <c r="XM16" s="59"/>
      <c r="XN16" s="59"/>
      <c r="XO16" s="59"/>
      <c r="XP16" s="59"/>
      <c r="XQ16" s="59"/>
      <c r="XR16" s="59"/>
      <c r="XS16" s="59"/>
      <c r="XT16" s="59"/>
      <c r="XU16" s="59"/>
      <c r="XV16" s="59"/>
      <c r="XW16" s="59"/>
      <c r="XX16" s="59"/>
      <c r="XY16" s="59"/>
      <c r="XZ16" s="59"/>
      <c r="YA16" s="59"/>
      <c r="YB16" s="59"/>
      <c r="YC16" s="59"/>
      <c r="YD16" s="59"/>
      <c r="YE16" s="59"/>
      <c r="YF16" s="59"/>
      <c r="YG16" s="59"/>
      <c r="YH16" s="59"/>
      <c r="YI16" s="59"/>
      <c r="YJ16" s="59"/>
      <c r="YK16" s="59"/>
      <c r="YL16" s="59"/>
      <c r="YM16" s="59"/>
      <c r="YN16" s="59"/>
      <c r="YO16" s="59"/>
      <c r="YP16" s="59"/>
      <c r="YQ16" s="59"/>
      <c r="YR16" s="59"/>
      <c r="YS16" s="59"/>
      <c r="YT16" s="59"/>
      <c r="YU16" s="59"/>
      <c r="YV16" s="59"/>
      <c r="YW16" s="59"/>
      <c r="YX16" s="59"/>
      <c r="YY16" s="59"/>
      <c r="YZ16" s="59"/>
      <c r="ZA16" s="59"/>
      <c r="ZB16" s="59"/>
      <c r="ZC16" s="59"/>
      <c r="ZD16" s="59"/>
      <c r="ZE16" s="59"/>
      <c r="ZF16" s="59"/>
      <c r="ZG16" s="59"/>
      <c r="ZH16" s="59"/>
      <c r="ZI16" s="59"/>
      <c r="ZJ16" s="59"/>
      <c r="ZK16" s="59"/>
      <c r="ZL16" s="59"/>
      <c r="ZM16" s="59"/>
      <c r="ZN16" s="59"/>
      <c r="ZO16" s="59"/>
      <c r="ZP16" s="59"/>
      <c r="ZQ16" s="59"/>
      <c r="ZR16" s="59"/>
      <c r="ZS16" s="59"/>
      <c r="ZT16" s="59"/>
      <c r="ZU16" s="59"/>
      <c r="ZV16" s="59"/>
      <c r="ZW16" s="59"/>
      <c r="ZX16" s="59"/>
      <c r="ZY16" s="59"/>
      <c r="ZZ16" s="59"/>
      <c r="AAA16" s="59"/>
      <c r="AAB16" s="59"/>
      <c r="AAC16" s="59"/>
      <c r="AAD16" s="59"/>
      <c r="AAE16" s="59"/>
      <c r="AAF16" s="59"/>
      <c r="AAG16" s="59"/>
      <c r="AAH16" s="59"/>
      <c r="AAI16" s="59"/>
      <c r="AAJ16" s="59"/>
      <c r="AAK16" s="59"/>
      <c r="AAL16" s="59"/>
      <c r="AAM16" s="59"/>
      <c r="AAN16" s="59"/>
      <c r="AAO16" s="59"/>
      <c r="AAP16" s="59"/>
      <c r="AAQ16" s="59"/>
      <c r="AAR16" s="59"/>
      <c r="AAS16" s="59"/>
      <c r="AAT16" s="59"/>
      <c r="AAU16" s="59"/>
      <c r="AAV16" s="59"/>
      <c r="AAW16" s="59"/>
      <c r="AAX16" s="59"/>
      <c r="AAY16" s="59"/>
      <c r="AAZ16" s="59"/>
      <c r="ABA16" s="59"/>
      <c r="ABB16" s="59"/>
      <c r="ABC16" s="59"/>
      <c r="ABD16" s="59"/>
      <c r="ABE16" s="59"/>
      <c r="ABF16" s="59"/>
      <c r="ABG16" s="59"/>
      <c r="ABH16" s="59"/>
      <c r="ABI16" s="59"/>
      <c r="ABJ16" s="59"/>
      <c r="ABK16" s="59"/>
      <c r="ABL16" s="59"/>
      <c r="ABM16" s="59"/>
      <c r="ABN16" s="59"/>
      <c r="ABO16" s="59"/>
      <c r="ABP16" s="59"/>
      <c r="ABQ16" s="59"/>
      <c r="ABR16" s="59"/>
      <c r="ABS16" s="59"/>
      <c r="ABT16" s="59"/>
      <c r="ABU16" s="59"/>
      <c r="ABV16" s="59"/>
      <c r="ABW16" s="59"/>
      <c r="ABX16" s="59"/>
      <c r="ABY16" s="59"/>
      <c r="ABZ16" s="59"/>
      <c r="ACA16" s="59"/>
      <c r="ACB16" s="59"/>
      <c r="ACC16" s="59"/>
      <c r="ACD16" s="59"/>
      <c r="ACE16" s="59"/>
      <c r="ACF16" s="59"/>
      <c r="ACG16" s="59"/>
      <c r="ACH16" s="59"/>
      <c r="ACI16" s="59"/>
      <c r="ACJ16" s="59"/>
      <c r="ACK16" s="59"/>
      <c r="ACL16" s="59"/>
      <c r="ACM16" s="59"/>
      <c r="ACN16" s="59"/>
      <c r="ACO16" s="59"/>
      <c r="ACP16" s="59"/>
      <c r="ACQ16" s="59"/>
      <c r="ACR16" s="59"/>
      <c r="ACS16" s="59"/>
      <c r="ACT16" s="59"/>
      <c r="ACU16" s="59"/>
      <c r="ACV16" s="59"/>
      <c r="ACW16" s="59"/>
      <c r="ACX16" s="59"/>
      <c r="ACY16" s="59"/>
      <c r="ACZ16" s="59"/>
      <c r="ADA16" s="59"/>
      <c r="ADB16" s="59"/>
      <c r="ADC16" s="59"/>
      <c r="ADD16" s="59"/>
      <c r="ADE16" s="59"/>
      <c r="ADF16" s="59"/>
      <c r="ADG16" s="59"/>
      <c r="ADH16" s="59"/>
      <c r="ADI16" s="59"/>
      <c r="ADJ16" s="59"/>
      <c r="ADK16" s="59"/>
      <c r="ADL16" s="59"/>
      <c r="ADM16" s="59"/>
      <c r="ADN16" s="59"/>
      <c r="ADO16" s="59"/>
      <c r="ADP16" s="59"/>
      <c r="ADQ16" s="59"/>
      <c r="ADR16" s="59"/>
      <c r="ADS16" s="59"/>
      <c r="ADT16" s="59"/>
      <c r="ADU16" s="59"/>
      <c r="ADV16" s="59"/>
      <c r="ADW16" s="59"/>
      <c r="ADX16" s="59"/>
      <c r="ADY16" s="59"/>
      <c r="ADZ16" s="59"/>
      <c r="AEA16" s="59"/>
      <c r="AEB16" s="59"/>
      <c r="AEC16" s="59"/>
      <c r="AED16" s="59"/>
      <c r="AEE16" s="59"/>
      <c r="AEF16" s="59"/>
      <c r="AEG16" s="59"/>
      <c r="AEH16" s="59"/>
      <c r="AEI16" s="59"/>
      <c r="AEJ16" s="59"/>
      <c r="AEK16" s="59"/>
      <c r="AEL16" s="59"/>
      <c r="AEM16" s="59"/>
      <c r="AEN16" s="59"/>
      <c r="AEO16" s="59"/>
      <c r="AEP16" s="59"/>
      <c r="AEQ16" s="59"/>
      <c r="AER16" s="59"/>
      <c r="AES16" s="59"/>
      <c r="AET16" s="59"/>
      <c r="AEU16" s="59"/>
      <c r="AEV16" s="59"/>
      <c r="AEW16" s="59"/>
      <c r="AEX16" s="59"/>
      <c r="AEY16" s="59"/>
      <c r="AEZ16" s="59"/>
      <c r="AFA16" s="59"/>
      <c r="AFB16" s="59"/>
      <c r="AFC16" s="59"/>
      <c r="AFD16" s="59"/>
      <c r="AFE16" s="59"/>
      <c r="AFF16" s="59"/>
      <c r="AFG16" s="59"/>
      <c r="AFH16" s="59"/>
      <c r="AFI16" s="59"/>
      <c r="AFJ16" s="59"/>
      <c r="AFK16" s="59"/>
      <c r="AFL16" s="59"/>
      <c r="AFM16" s="59"/>
      <c r="AFN16" s="59"/>
      <c r="AFO16" s="59"/>
      <c r="AFP16" s="59"/>
      <c r="AFQ16" s="59"/>
      <c r="AFR16" s="59"/>
      <c r="AFS16" s="59"/>
      <c r="AFT16" s="59"/>
      <c r="AFU16" s="59"/>
      <c r="AFV16" s="59"/>
      <c r="AFW16" s="59"/>
      <c r="AFX16" s="59"/>
      <c r="AFY16" s="59"/>
      <c r="AFZ16" s="59"/>
      <c r="AGA16" s="59"/>
      <c r="AGB16" s="59"/>
      <c r="AGC16" s="59"/>
      <c r="AGD16" s="59"/>
      <c r="AGE16" s="59"/>
      <c r="AGF16" s="59"/>
      <c r="AGG16" s="59"/>
      <c r="AGH16" s="59"/>
      <c r="AGI16" s="59"/>
      <c r="AGJ16" s="59"/>
      <c r="AGK16" s="59"/>
      <c r="AGL16" s="59"/>
      <c r="AGM16" s="59"/>
      <c r="AGN16" s="59"/>
      <c r="AGO16" s="59"/>
      <c r="AGP16" s="59"/>
      <c r="AGQ16" s="59"/>
      <c r="AGR16" s="59"/>
      <c r="AGS16" s="59"/>
      <c r="AGT16" s="59"/>
      <c r="AGU16" s="59"/>
      <c r="AGV16" s="59"/>
      <c r="AGW16" s="59"/>
      <c r="AGX16" s="59"/>
      <c r="AGY16" s="59"/>
      <c r="AGZ16" s="59"/>
      <c r="AHA16" s="59"/>
      <c r="AHB16" s="59"/>
      <c r="AHC16" s="59"/>
      <c r="AHD16" s="59"/>
      <c r="AHE16" s="59"/>
      <c r="AHF16" s="59"/>
      <c r="AHG16" s="59"/>
      <c r="AHH16" s="59"/>
      <c r="AHI16" s="59"/>
      <c r="AHJ16" s="59"/>
      <c r="AHK16" s="59"/>
      <c r="AHL16" s="59"/>
      <c r="AHM16" s="59"/>
      <c r="AHN16" s="59"/>
      <c r="AHO16" s="59"/>
      <c r="AHP16" s="59"/>
      <c r="AHQ16" s="59"/>
      <c r="AHR16" s="59"/>
      <c r="AHS16" s="59"/>
      <c r="AHT16" s="59"/>
      <c r="AHU16" s="59"/>
      <c r="AHV16" s="59"/>
      <c r="AHW16" s="59"/>
      <c r="AHX16" s="59"/>
      <c r="AHY16" s="59"/>
      <c r="AHZ16" s="59"/>
      <c r="AIA16" s="59"/>
      <c r="AIB16" s="59"/>
      <c r="AIC16" s="59"/>
      <c r="AID16" s="59"/>
      <c r="AIE16" s="59"/>
      <c r="AIF16" s="59"/>
      <c r="AIG16" s="59"/>
      <c r="AIH16" s="59"/>
      <c r="AII16" s="59"/>
      <c r="AIJ16" s="59"/>
      <c r="AIK16" s="59"/>
      <c r="AIL16" s="59"/>
      <c r="AIM16" s="59"/>
      <c r="AIN16" s="59"/>
      <c r="AIO16" s="59"/>
      <c r="AIP16" s="59"/>
      <c r="AIQ16" s="59"/>
      <c r="AIR16" s="59"/>
      <c r="AIS16" s="59"/>
      <c r="AIT16" s="59"/>
      <c r="AIU16" s="59"/>
      <c r="AIV16" s="59"/>
      <c r="AIW16" s="59"/>
      <c r="AIX16" s="59"/>
      <c r="AIY16" s="59"/>
      <c r="AIZ16" s="59"/>
      <c r="AJA16" s="59"/>
      <c r="AJB16" s="59"/>
      <c r="AJC16" s="59"/>
      <c r="AJD16" s="59"/>
      <c r="AJE16" s="59"/>
      <c r="AJF16" s="59"/>
      <c r="AJG16" s="59"/>
      <c r="AJH16" s="59"/>
      <c r="AJI16" s="59"/>
      <c r="AJJ16" s="59"/>
      <c r="AJK16" s="59"/>
      <c r="AJL16" s="59"/>
      <c r="AJM16" s="59"/>
      <c r="AJN16" s="59"/>
      <c r="AJO16" s="59"/>
      <c r="AJP16" s="59"/>
      <c r="AJQ16" s="59"/>
      <c r="AJR16" s="59"/>
      <c r="AJS16" s="59"/>
      <c r="AJT16" s="59"/>
      <c r="AJU16" s="59"/>
      <c r="AJV16" s="59"/>
      <c r="AJW16" s="59"/>
      <c r="AJX16" s="59"/>
      <c r="AJY16" s="59"/>
      <c r="AJZ16" s="59"/>
      <c r="AKA16" s="59"/>
      <c r="AKB16" s="59"/>
      <c r="AKC16" s="59"/>
      <c r="AKD16" s="59"/>
      <c r="AKE16" s="59"/>
      <c r="AKF16" s="59"/>
      <c r="AKG16" s="59"/>
      <c r="AKH16" s="59"/>
      <c r="AKI16" s="59"/>
      <c r="AKJ16" s="59"/>
      <c r="AKK16" s="59"/>
      <c r="AKL16" s="59"/>
      <c r="AKM16" s="59"/>
      <c r="AKN16" s="59"/>
      <c r="AKO16" s="59"/>
      <c r="AKP16" s="59"/>
      <c r="AKQ16" s="59"/>
      <c r="AKR16" s="59"/>
      <c r="AKS16" s="59"/>
      <c r="AKT16" s="59"/>
      <c r="AKU16" s="59"/>
      <c r="AKV16" s="59"/>
      <c r="AKW16" s="59"/>
      <c r="AKX16" s="59"/>
      <c r="AKY16" s="59"/>
      <c r="AKZ16" s="59"/>
      <c r="ALA16" s="59"/>
      <c r="ALB16" s="59"/>
      <c r="ALC16" s="59"/>
      <c r="ALD16" s="59"/>
      <c r="ALE16" s="59"/>
      <c r="ALF16" s="59"/>
      <c r="ALG16" s="59"/>
      <c r="ALH16" s="59"/>
      <c r="ALI16" s="59"/>
      <c r="ALJ16" s="59"/>
      <c r="ALK16" s="59"/>
      <c r="ALL16" s="59"/>
      <c r="ALM16" s="59"/>
      <c r="ALN16" s="59"/>
      <c r="ALO16" s="59"/>
      <c r="ALP16" s="59"/>
      <c r="ALQ16" s="59"/>
      <c r="ALR16" s="59"/>
      <c r="ALS16" s="59"/>
      <c r="ALT16" s="59"/>
      <c r="ALU16" s="59"/>
      <c r="ALV16" s="59"/>
      <c r="ALW16" s="59"/>
      <c r="ALX16" s="59"/>
      <c r="ALY16" s="59"/>
      <c r="ALZ16" s="59"/>
      <c r="AMA16" s="59"/>
      <c r="AMB16" s="59"/>
      <c r="AMC16" s="59"/>
      <c r="AMD16" s="59"/>
      <c r="AME16" s="59"/>
      <c r="AMF16" s="59"/>
      <c r="AMG16" s="59"/>
      <c r="AMH16" s="59"/>
      <c r="AMI16" s="59"/>
      <c r="AMJ16" s="59"/>
      <c r="AMK16" s="59"/>
      <c r="AML16" s="59"/>
      <c r="AMM16" s="59"/>
      <c r="AMN16" s="59"/>
      <c r="AMO16" s="59"/>
      <c r="AMP16" s="59"/>
      <c r="AMQ16" s="59"/>
      <c r="AMR16" s="59"/>
      <c r="AMS16" s="59"/>
      <c r="AMT16" s="59"/>
      <c r="AMU16" s="59"/>
      <c r="AMV16" s="59"/>
      <c r="AMW16" s="59"/>
      <c r="AMX16" s="59"/>
      <c r="AMY16" s="59"/>
      <c r="AMZ16" s="59"/>
      <c r="ANA16" s="59"/>
      <c r="ANB16" s="59"/>
      <c r="ANC16" s="59"/>
      <c r="AND16" s="59"/>
      <c r="ANE16" s="59"/>
      <c r="ANF16" s="59"/>
      <c r="ANG16" s="59"/>
      <c r="ANH16" s="59"/>
      <c r="ANI16" s="59"/>
      <c r="ANJ16" s="59"/>
      <c r="ANK16" s="59"/>
      <c r="ANL16" s="59"/>
      <c r="ANM16" s="59"/>
      <c r="ANN16" s="59"/>
      <c r="ANO16" s="59"/>
      <c r="ANP16" s="59"/>
      <c r="ANQ16" s="59"/>
      <c r="ANR16" s="59"/>
      <c r="ANS16" s="59"/>
      <c r="ANT16" s="59"/>
      <c r="ANU16" s="59"/>
      <c r="ANV16" s="59"/>
      <c r="ANW16" s="59"/>
      <c r="ANX16" s="59"/>
      <c r="ANY16" s="59"/>
      <c r="ANZ16" s="59"/>
      <c r="AOA16" s="59"/>
      <c r="AOB16" s="59"/>
      <c r="AOC16" s="59"/>
      <c r="AOD16" s="59"/>
      <c r="AOE16" s="59"/>
      <c r="AOF16" s="59"/>
      <c r="AOG16" s="59"/>
      <c r="AOH16" s="59"/>
      <c r="AOI16" s="59"/>
      <c r="AOJ16" s="59"/>
      <c r="AOK16" s="59"/>
      <c r="AOL16" s="59"/>
      <c r="AOM16" s="59"/>
      <c r="AON16" s="59"/>
      <c r="AOO16" s="59"/>
      <c r="AOP16" s="59"/>
      <c r="AOQ16" s="59"/>
      <c r="AOR16" s="59"/>
      <c r="AOS16" s="59"/>
      <c r="AOT16" s="59"/>
      <c r="AOU16" s="59"/>
      <c r="AOV16" s="59"/>
      <c r="AOW16" s="59"/>
      <c r="AOX16" s="59"/>
      <c r="AOY16" s="59"/>
      <c r="AOZ16" s="59"/>
      <c r="APA16" s="59"/>
      <c r="APB16" s="59"/>
      <c r="APC16" s="59"/>
      <c r="APD16" s="59"/>
      <c r="APE16" s="59"/>
      <c r="APF16" s="59"/>
      <c r="APG16" s="59"/>
      <c r="APH16" s="59"/>
      <c r="API16" s="59"/>
      <c r="APJ16" s="59"/>
      <c r="APK16" s="59"/>
      <c r="APL16" s="59"/>
      <c r="APM16" s="59"/>
      <c r="APN16" s="59"/>
      <c r="APO16" s="59"/>
      <c r="APP16" s="59"/>
      <c r="APQ16" s="59"/>
      <c r="APR16" s="59"/>
      <c r="APS16" s="59"/>
      <c r="APT16" s="59"/>
      <c r="APU16" s="59"/>
      <c r="APV16" s="59"/>
      <c r="APW16" s="59"/>
      <c r="APX16" s="59"/>
      <c r="APY16" s="59"/>
      <c r="APZ16" s="59"/>
      <c r="AQA16" s="59"/>
      <c r="AQB16" s="59"/>
      <c r="AQC16" s="59"/>
      <c r="AQD16" s="59"/>
      <c r="AQE16" s="59"/>
      <c r="AQF16" s="59"/>
      <c r="AQG16" s="59"/>
      <c r="AQH16" s="59"/>
      <c r="AQI16" s="59"/>
      <c r="AQJ16" s="59"/>
      <c r="AQK16" s="59"/>
      <c r="AQL16" s="59"/>
      <c r="AQM16" s="59"/>
      <c r="AQN16" s="59"/>
      <c r="AQO16" s="59"/>
      <c r="AQP16" s="59"/>
      <c r="AQQ16" s="59"/>
      <c r="AQR16" s="59"/>
      <c r="AQS16" s="59"/>
      <c r="AQT16" s="59"/>
      <c r="AQU16" s="59"/>
      <c r="AQV16" s="59"/>
      <c r="AQW16" s="59"/>
      <c r="AQX16" s="59"/>
      <c r="AQY16" s="59"/>
      <c r="AQZ16" s="59"/>
      <c r="ARA16" s="59"/>
      <c r="ARB16" s="59"/>
      <c r="ARC16" s="59"/>
      <c r="ARD16" s="59"/>
      <c r="ARE16" s="59"/>
      <c r="ARF16" s="59"/>
      <c r="ARG16" s="59"/>
      <c r="ARH16" s="59"/>
      <c r="ARI16" s="59"/>
      <c r="ARJ16" s="59"/>
      <c r="ARK16" s="59"/>
      <c r="ARL16" s="59"/>
      <c r="ARM16" s="59"/>
      <c r="ARN16" s="59"/>
      <c r="ARO16" s="59"/>
      <c r="ARP16" s="59"/>
      <c r="ARQ16" s="59"/>
      <c r="ARR16" s="59"/>
      <c r="ARS16" s="59"/>
      <c r="ART16" s="59"/>
      <c r="ARU16" s="59"/>
      <c r="ARV16" s="59"/>
      <c r="ARW16" s="59"/>
      <c r="ARX16" s="59"/>
      <c r="ARY16" s="59"/>
      <c r="ARZ16" s="59"/>
      <c r="ASA16" s="59"/>
      <c r="ASB16" s="59"/>
      <c r="ASC16" s="59"/>
      <c r="ASD16" s="59"/>
      <c r="ASE16" s="59"/>
      <c r="ASF16" s="59"/>
      <c r="ASG16" s="59"/>
      <c r="ASH16" s="59"/>
      <c r="ASI16" s="59"/>
      <c r="ASJ16" s="59"/>
      <c r="ASK16" s="59"/>
      <c r="ASL16" s="59"/>
      <c r="ASM16" s="59"/>
      <c r="ASN16" s="59"/>
      <c r="ASO16" s="59"/>
      <c r="ASP16" s="59"/>
      <c r="ASQ16" s="59"/>
      <c r="ASR16" s="59"/>
      <c r="ASS16" s="59"/>
      <c r="AST16" s="59"/>
      <c r="ASU16" s="59"/>
      <c r="ASV16" s="59"/>
      <c r="ASW16" s="59"/>
      <c r="ASX16" s="59"/>
      <c r="ASY16" s="59"/>
      <c r="ASZ16" s="59"/>
      <c r="ATA16" s="59"/>
      <c r="ATB16" s="59"/>
      <c r="ATC16" s="59"/>
      <c r="ATD16" s="59"/>
      <c r="ATE16" s="59"/>
      <c r="ATF16" s="59"/>
      <c r="ATG16" s="59"/>
      <c r="ATH16" s="59"/>
      <c r="ATI16" s="59"/>
      <c r="ATJ16" s="59"/>
      <c r="ATK16" s="59"/>
      <c r="ATL16" s="59"/>
      <c r="ATM16" s="59"/>
      <c r="ATN16" s="59"/>
      <c r="ATO16" s="59"/>
      <c r="ATP16" s="59"/>
      <c r="ATQ16" s="42"/>
      <c r="ATR16" s="41"/>
      <c r="ATS16" s="41"/>
      <c r="ATT16" s="41"/>
      <c r="ATU16" s="41"/>
      <c r="ATV16" s="41"/>
      <c r="ATW16" s="41"/>
      <c r="ATX16" s="41"/>
      <c r="ATY16" s="41"/>
      <c r="ATZ16" s="41"/>
      <c r="AUA16" s="41"/>
      <c r="AUB16" s="41"/>
      <c r="AUC16" s="41"/>
      <c r="AUD16" s="41"/>
      <c r="AUE16" s="41"/>
      <c r="AUF16" s="41"/>
      <c r="AUG16" s="41"/>
      <c r="AUH16" s="41"/>
      <c r="AUI16" s="41"/>
      <c r="AUJ16" s="41"/>
      <c r="AUK16" s="41"/>
      <c r="AUL16" s="41"/>
      <c r="AUM16" s="41"/>
      <c r="AUN16" s="41"/>
      <c r="AUO16" s="41"/>
      <c r="AUP16" s="41"/>
      <c r="AUQ16" s="41"/>
      <c r="AUR16" s="41"/>
      <c r="AUS16" s="41"/>
      <c r="AUT16" s="41"/>
      <c r="AUU16" s="41"/>
      <c r="AUV16" s="41"/>
      <c r="AUW16" s="41"/>
      <c r="AUX16" s="41"/>
      <c r="AUY16" s="41"/>
      <c r="AUZ16" s="41"/>
      <c r="AVA16" s="41"/>
      <c r="AVB16" s="41"/>
      <c r="AVC16" s="41"/>
      <c r="AVD16" s="41"/>
      <c r="AVE16" s="41"/>
      <c r="AVF16" s="41"/>
      <c r="AVG16" s="41"/>
      <c r="AVH16" s="41"/>
      <c r="AVI16" s="41"/>
      <c r="AVJ16" s="41"/>
      <c r="AVK16" s="41"/>
      <c r="AVL16" s="41"/>
      <c r="AVM16" s="41"/>
      <c r="AVN16" s="41"/>
      <c r="AVO16" s="41"/>
      <c r="AVP16" s="41"/>
      <c r="AVQ16" s="41"/>
      <c r="AVR16" s="41"/>
      <c r="AVS16" s="41"/>
      <c r="AVT16" s="41"/>
      <c r="AVU16" s="41"/>
      <c r="AVV16" s="41"/>
      <c r="AVW16" s="41"/>
      <c r="AVX16" s="41"/>
      <c r="AVY16" s="41"/>
      <c r="AVZ16" s="41"/>
      <c r="AWA16" s="41"/>
      <c r="AWB16" s="41"/>
      <c r="AWC16" s="41"/>
      <c r="AWD16" s="41"/>
      <c r="AWE16" s="41"/>
      <c r="AWF16" s="41"/>
      <c r="AWG16" s="41"/>
      <c r="AWH16" s="41"/>
      <c r="AWI16" s="41"/>
      <c r="AWJ16" s="41"/>
      <c r="AWK16" s="41"/>
      <c r="AWL16" s="41"/>
      <c r="AWM16" s="41"/>
      <c r="AWN16" s="41"/>
      <c r="AWO16" s="41"/>
      <c r="AWP16" s="41"/>
      <c r="AWQ16" s="41"/>
      <c r="AWR16" s="41"/>
      <c r="AWS16" s="41"/>
      <c r="AWT16" s="41"/>
      <c r="AWU16" s="41"/>
      <c r="AWV16" s="41"/>
      <c r="AWW16" s="41"/>
      <c r="AWX16" s="41"/>
      <c r="AWY16" s="41"/>
      <c r="AWZ16" s="41"/>
      <c r="AXA16" s="41"/>
      <c r="AXB16" s="41"/>
      <c r="AXC16" s="41"/>
      <c r="AXD16" s="41"/>
      <c r="AXE16" s="41"/>
      <c r="AXF16" s="41"/>
      <c r="AXG16" s="41"/>
      <c r="AXH16" s="41"/>
      <c r="AXI16" s="41"/>
      <c r="AXJ16" s="41"/>
      <c r="AXK16" s="41"/>
      <c r="AXL16" s="41"/>
      <c r="AXM16" s="41"/>
      <c r="AXN16" s="41"/>
      <c r="AXO16" s="41"/>
      <c r="AXP16" s="41"/>
      <c r="AXQ16" s="41"/>
      <c r="AXR16" s="41"/>
      <c r="AXS16" s="41"/>
      <c r="AXT16" s="41"/>
      <c r="AXU16" s="41"/>
      <c r="AXV16" s="41"/>
      <c r="AXW16" s="41"/>
      <c r="AXX16" s="41"/>
      <c r="AXY16" s="41"/>
      <c r="AXZ16" s="41"/>
      <c r="AYA16" s="41"/>
      <c r="AYB16" s="41"/>
      <c r="AYC16" s="41"/>
      <c r="AYD16" s="41"/>
      <c r="AYE16" s="41"/>
      <c r="AYF16" s="41"/>
      <c r="AYG16" s="41"/>
      <c r="AYH16" s="41"/>
      <c r="AYI16" s="41"/>
      <c r="AYJ16" s="41"/>
      <c r="AYK16" s="41"/>
      <c r="AYL16" s="41"/>
      <c r="AYM16" s="41"/>
      <c r="AYN16" s="41"/>
      <c r="AYO16" s="41"/>
      <c r="AYP16" s="41"/>
      <c r="AYQ16" s="41"/>
      <c r="AYR16" s="41"/>
      <c r="AYS16" s="41"/>
      <c r="AYT16" s="41"/>
      <c r="AYU16" s="41"/>
      <c r="AYV16" s="41"/>
      <c r="AYW16" s="41"/>
      <c r="AYX16" s="41"/>
      <c r="AYY16" s="41"/>
      <c r="AYZ16" s="41"/>
      <c r="AZA16" s="41"/>
      <c r="AZB16" s="41"/>
      <c r="AZC16" s="41"/>
      <c r="AZD16" s="41"/>
      <c r="AZE16" s="41"/>
      <c r="AZF16" s="41"/>
      <c r="AZG16" s="41"/>
      <c r="AZH16" s="41"/>
      <c r="AZI16" s="41"/>
      <c r="AZJ16" s="41"/>
      <c r="AZK16" s="41"/>
      <c r="AZL16" s="41"/>
      <c r="AZM16" s="41"/>
      <c r="AZN16" s="41"/>
      <c r="AZO16" s="41"/>
      <c r="AZP16" s="41"/>
    </row>
    <row r="17" spans="1:1368" s="40" customFormat="1" ht="15.95" customHeight="1" x14ac:dyDescent="0.2">
      <c r="A17" s="45">
        <v>9</v>
      </c>
      <c r="B17" s="69" t="s">
        <v>1223</v>
      </c>
      <c r="C17" s="75"/>
      <c r="D17" s="75"/>
      <c r="E17" s="100">
        <v>0</v>
      </c>
      <c r="F17" s="66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59"/>
      <c r="DY17" s="59"/>
      <c r="DZ17" s="59"/>
      <c r="EA17" s="59"/>
      <c r="EB17" s="59"/>
      <c r="EC17" s="59"/>
      <c r="ED17" s="59"/>
      <c r="EE17" s="59"/>
      <c r="EF17" s="59"/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FW17" s="59"/>
      <c r="FX17" s="59"/>
      <c r="FY17" s="59"/>
      <c r="FZ17" s="59"/>
      <c r="GA17" s="59"/>
      <c r="GB17" s="59"/>
      <c r="GC17" s="59"/>
      <c r="GD17" s="59"/>
      <c r="GE17" s="59"/>
      <c r="GF17" s="59"/>
      <c r="GG17" s="59"/>
      <c r="GH17" s="59"/>
      <c r="GI17" s="59"/>
      <c r="GJ17" s="59"/>
      <c r="GK17" s="59"/>
      <c r="GL17" s="59"/>
      <c r="GM17" s="59"/>
      <c r="GN17" s="59"/>
      <c r="GO17" s="59"/>
      <c r="GP17" s="59"/>
      <c r="GQ17" s="59"/>
      <c r="GR17" s="59"/>
      <c r="GS17" s="59"/>
      <c r="GT17" s="59"/>
      <c r="GU17" s="59"/>
      <c r="GV17" s="59"/>
      <c r="GW17" s="59"/>
      <c r="GX17" s="59"/>
      <c r="GY17" s="59"/>
      <c r="GZ17" s="59"/>
      <c r="HA17" s="59"/>
      <c r="HB17" s="59"/>
      <c r="HC17" s="59"/>
      <c r="HD17" s="59"/>
      <c r="HE17" s="59"/>
      <c r="HF17" s="59"/>
      <c r="HG17" s="59"/>
      <c r="HH17" s="59"/>
      <c r="HI17" s="59"/>
      <c r="HJ17" s="59"/>
      <c r="HK17" s="59"/>
      <c r="HL17" s="59"/>
      <c r="HM17" s="59"/>
      <c r="HN17" s="59"/>
      <c r="HO17" s="59"/>
      <c r="HP17" s="59"/>
      <c r="HQ17" s="59"/>
      <c r="HR17" s="59"/>
      <c r="HS17" s="59"/>
      <c r="HT17" s="59"/>
      <c r="HU17" s="59"/>
      <c r="HV17" s="59"/>
      <c r="HW17" s="59"/>
      <c r="HX17" s="59"/>
      <c r="HY17" s="59"/>
      <c r="HZ17" s="59"/>
      <c r="IA17" s="59"/>
      <c r="IB17" s="59"/>
      <c r="IC17" s="59"/>
      <c r="ID17" s="59"/>
      <c r="IE17" s="59"/>
      <c r="IF17" s="59"/>
      <c r="IG17" s="59"/>
      <c r="IH17" s="59"/>
      <c r="II17" s="59"/>
      <c r="IJ17" s="59"/>
      <c r="IK17" s="59"/>
      <c r="IL17" s="59"/>
      <c r="IM17" s="59"/>
      <c r="IN17" s="59"/>
      <c r="IO17" s="59"/>
      <c r="IP17" s="59"/>
      <c r="IQ17" s="59"/>
      <c r="IR17" s="59"/>
      <c r="IS17" s="59"/>
      <c r="IT17" s="59"/>
      <c r="IU17" s="59"/>
      <c r="IV17" s="59"/>
      <c r="IW17" s="59"/>
      <c r="IX17" s="59"/>
      <c r="IY17" s="59"/>
      <c r="IZ17" s="59"/>
      <c r="JA17" s="59"/>
      <c r="JB17" s="59"/>
      <c r="JC17" s="59"/>
      <c r="JD17" s="59"/>
      <c r="JE17" s="59"/>
      <c r="JF17" s="59"/>
      <c r="JG17" s="59"/>
      <c r="JH17" s="59"/>
      <c r="JI17" s="59"/>
      <c r="JJ17" s="59"/>
      <c r="JK17" s="59"/>
      <c r="JL17" s="59"/>
      <c r="JM17" s="59"/>
      <c r="JN17" s="59"/>
      <c r="JO17" s="59"/>
      <c r="JP17" s="59"/>
      <c r="JQ17" s="59"/>
      <c r="JR17" s="59"/>
      <c r="JS17" s="59"/>
      <c r="JT17" s="59"/>
      <c r="JU17" s="59"/>
      <c r="JV17" s="59"/>
      <c r="JW17" s="59"/>
      <c r="JX17" s="59"/>
      <c r="JY17" s="59"/>
      <c r="JZ17" s="59"/>
      <c r="KA17" s="59"/>
      <c r="KB17" s="59"/>
      <c r="KC17" s="59"/>
      <c r="KD17" s="59"/>
      <c r="KE17" s="59"/>
      <c r="KF17" s="59"/>
      <c r="KG17" s="59"/>
      <c r="KH17" s="59"/>
      <c r="KI17" s="59"/>
      <c r="KJ17" s="59"/>
      <c r="KK17" s="59"/>
      <c r="KL17" s="59"/>
      <c r="KM17" s="59"/>
      <c r="KN17" s="59"/>
      <c r="KO17" s="59"/>
      <c r="KP17" s="59"/>
      <c r="KQ17" s="59"/>
      <c r="KR17" s="59"/>
      <c r="KS17" s="59"/>
      <c r="KT17" s="59"/>
      <c r="KU17" s="59"/>
      <c r="KV17" s="59"/>
      <c r="KW17" s="59"/>
      <c r="KX17" s="59"/>
      <c r="KY17" s="59"/>
      <c r="KZ17" s="59"/>
      <c r="LA17" s="59"/>
      <c r="LB17" s="59"/>
      <c r="LC17" s="59"/>
      <c r="LD17" s="59"/>
      <c r="LE17" s="59"/>
      <c r="LF17" s="59"/>
      <c r="LG17" s="59"/>
      <c r="LH17" s="59"/>
      <c r="LI17" s="59"/>
      <c r="LJ17" s="59"/>
      <c r="LK17" s="59"/>
      <c r="LL17" s="59"/>
      <c r="LM17" s="59"/>
      <c r="LN17" s="59"/>
      <c r="LO17" s="59"/>
      <c r="LP17" s="59"/>
      <c r="LQ17" s="59"/>
      <c r="LR17" s="59"/>
      <c r="LS17" s="59"/>
      <c r="LT17" s="59"/>
      <c r="LU17" s="59"/>
      <c r="LV17" s="59"/>
      <c r="LW17" s="59"/>
      <c r="LX17" s="59"/>
      <c r="LY17" s="59"/>
      <c r="LZ17" s="59"/>
      <c r="MA17" s="59"/>
      <c r="MB17" s="59"/>
      <c r="MC17" s="59"/>
      <c r="MD17" s="59"/>
      <c r="ME17" s="59"/>
      <c r="MF17" s="59"/>
      <c r="MG17" s="59"/>
      <c r="MH17" s="59"/>
      <c r="MI17" s="59"/>
      <c r="MJ17" s="59"/>
      <c r="MK17" s="59"/>
      <c r="ML17" s="59"/>
      <c r="MM17" s="59"/>
      <c r="MN17" s="59"/>
      <c r="MO17" s="59"/>
      <c r="MP17" s="59"/>
      <c r="MQ17" s="59"/>
      <c r="MR17" s="59"/>
      <c r="MS17" s="59"/>
      <c r="MT17" s="59"/>
      <c r="MU17" s="59"/>
      <c r="MV17" s="59"/>
      <c r="MW17" s="59"/>
      <c r="MX17" s="59"/>
      <c r="MY17" s="59"/>
      <c r="MZ17" s="59"/>
      <c r="NA17" s="59"/>
      <c r="NB17" s="59"/>
      <c r="NC17" s="59"/>
      <c r="ND17" s="59"/>
      <c r="NE17" s="59"/>
      <c r="NF17" s="59"/>
      <c r="NG17" s="59"/>
      <c r="NH17" s="59"/>
      <c r="NI17" s="59"/>
      <c r="NJ17" s="59"/>
      <c r="NK17" s="59"/>
      <c r="NL17" s="59"/>
      <c r="NM17" s="59"/>
      <c r="NN17" s="59"/>
      <c r="NO17" s="59"/>
      <c r="NP17" s="59"/>
      <c r="NQ17" s="59"/>
      <c r="NR17" s="59"/>
      <c r="NS17" s="59"/>
      <c r="NT17" s="59"/>
      <c r="NU17" s="59"/>
      <c r="NV17" s="59"/>
      <c r="NW17" s="59"/>
      <c r="NX17" s="59"/>
      <c r="NY17" s="59"/>
      <c r="NZ17" s="59"/>
      <c r="OA17" s="59"/>
      <c r="OB17" s="59"/>
      <c r="OC17" s="59"/>
      <c r="OD17" s="59"/>
      <c r="OE17" s="59"/>
      <c r="OF17" s="59"/>
      <c r="OG17" s="59"/>
      <c r="OH17" s="59"/>
      <c r="OI17" s="59"/>
      <c r="OJ17" s="59"/>
      <c r="OK17" s="59"/>
      <c r="OL17" s="59"/>
      <c r="OM17" s="59"/>
      <c r="ON17" s="59"/>
      <c r="OO17" s="59"/>
      <c r="OP17" s="59"/>
      <c r="OQ17" s="59"/>
      <c r="OR17" s="59"/>
      <c r="OS17" s="59"/>
      <c r="OT17" s="59"/>
      <c r="OU17" s="59"/>
      <c r="OV17" s="59"/>
      <c r="OW17" s="59"/>
      <c r="OX17" s="59"/>
      <c r="OY17" s="59"/>
      <c r="OZ17" s="59"/>
      <c r="PA17" s="59"/>
      <c r="PB17" s="59"/>
      <c r="PC17" s="59"/>
      <c r="PD17" s="59"/>
      <c r="PE17" s="59"/>
      <c r="PF17" s="59"/>
      <c r="PG17" s="59"/>
      <c r="PH17" s="59"/>
      <c r="PI17" s="59"/>
      <c r="PJ17" s="59"/>
      <c r="PK17" s="59"/>
      <c r="PL17" s="59"/>
      <c r="PM17" s="59"/>
      <c r="PN17" s="59"/>
      <c r="PO17" s="59"/>
      <c r="PP17" s="59"/>
      <c r="PQ17" s="59"/>
      <c r="PR17" s="59"/>
      <c r="PS17" s="59"/>
      <c r="PT17" s="59"/>
      <c r="PU17" s="59"/>
      <c r="PV17" s="59"/>
      <c r="PW17" s="59"/>
      <c r="PX17" s="59"/>
      <c r="PY17" s="59"/>
      <c r="PZ17" s="59"/>
      <c r="QA17" s="59"/>
      <c r="QB17" s="59"/>
      <c r="QC17" s="59"/>
      <c r="QD17" s="59"/>
      <c r="QE17" s="59"/>
      <c r="QF17" s="59"/>
      <c r="QG17" s="59"/>
      <c r="QH17" s="59"/>
      <c r="QI17" s="59"/>
      <c r="QJ17" s="59"/>
      <c r="QK17" s="59"/>
      <c r="QL17" s="59"/>
      <c r="QM17" s="59"/>
      <c r="QN17" s="59"/>
      <c r="QO17" s="59"/>
      <c r="QP17" s="59"/>
      <c r="QQ17" s="59"/>
      <c r="QR17" s="59"/>
      <c r="QS17" s="59"/>
      <c r="QT17" s="59"/>
      <c r="QU17" s="59"/>
      <c r="QV17" s="59"/>
      <c r="QW17" s="59"/>
      <c r="QX17" s="59"/>
      <c r="QY17" s="59"/>
      <c r="QZ17" s="59"/>
      <c r="RA17" s="59"/>
      <c r="RB17" s="59"/>
      <c r="RC17" s="59"/>
      <c r="RD17" s="59"/>
      <c r="RE17" s="59"/>
      <c r="RF17" s="59"/>
      <c r="RG17" s="59"/>
      <c r="RH17" s="59"/>
      <c r="RI17" s="59"/>
      <c r="RJ17" s="59"/>
      <c r="RK17" s="59"/>
      <c r="RL17" s="59"/>
      <c r="RM17" s="59"/>
      <c r="RN17" s="59"/>
      <c r="RO17" s="59"/>
      <c r="RP17" s="59"/>
      <c r="RQ17" s="59"/>
      <c r="RR17" s="59"/>
      <c r="RS17" s="59"/>
      <c r="RT17" s="59"/>
      <c r="RU17" s="59"/>
      <c r="RV17" s="59"/>
      <c r="RW17" s="59"/>
      <c r="RX17" s="59"/>
      <c r="RY17" s="59"/>
      <c r="RZ17" s="59"/>
      <c r="SA17" s="59"/>
      <c r="SB17" s="59"/>
      <c r="SC17" s="59"/>
      <c r="SD17" s="59"/>
      <c r="SE17" s="59"/>
      <c r="SF17" s="59"/>
      <c r="SG17" s="59"/>
      <c r="SH17" s="59"/>
      <c r="SI17" s="59"/>
      <c r="SJ17" s="59"/>
      <c r="SK17" s="59"/>
      <c r="SL17" s="59"/>
      <c r="SM17" s="59"/>
      <c r="SN17" s="59"/>
      <c r="SO17" s="59"/>
      <c r="SP17" s="59"/>
      <c r="SQ17" s="59"/>
      <c r="SR17" s="59"/>
      <c r="SS17" s="59"/>
      <c r="ST17" s="59"/>
      <c r="SU17" s="59"/>
      <c r="SV17" s="59"/>
      <c r="SW17" s="59"/>
      <c r="SX17" s="59"/>
      <c r="SY17" s="59"/>
      <c r="SZ17" s="59"/>
      <c r="TA17" s="59"/>
      <c r="TB17" s="59"/>
      <c r="TC17" s="59"/>
      <c r="TD17" s="59"/>
      <c r="TE17" s="59"/>
      <c r="TF17" s="59"/>
      <c r="TG17" s="59"/>
      <c r="TH17" s="59"/>
      <c r="TI17" s="59"/>
      <c r="TJ17" s="59"/>
      <c r="TK17" s="59"/>
      <c r="TL17" s="59"/>
      <c r="TM17" s="59"/>
      <c r="TN17" s="59"/>
      <c r="TO17" s="59"/>
      <c r="TP17" s="59"/>
      <c r="TQ17" s="59"/>
      <c r="TR17" s="59"/>
      <c r="TS17" s="59"/>
      <c r="TT17" s="59"/>
      <c r="TU17" s="59"/>
      <c r="TV17" s="59"/>
      <c r="TW17" s="59"/>
      <c r="TX17" s="59"/>
      <c r="TY17" s="59"/>
      <c r="TZ17" s="59"/>
      <c r="UA17" s="59"/>
      <c r="UB17" s="59"/>
      <c r="UC17" s="59"/>
      <c r="UD17" s="59"/>
      <c r="UE17" s="59"/>
      <c r="UF17" s="59"/>
      <c r="UG17" s="59"/>
      <c r="UH17" s="59"/>
      <c r="UI17" s="59"/>
      <c r="UJ17" s="59"/>
      <c r="UK17" s="59"/>
      <c r="UL17" s="59"/>
      <c r="UM17" s="59"/>
      <c r="UN17" s="59"/>
      <c r="UO17" s="59"/>
      <c r="UP17" s="59"/>
      <c r="UQ17" s="59"/>
      <c r="UR17" s="59"/>
      <c r="US17" s="59"/>
      <c r="UT17" s="59"/>
      <c r="UU17" s="59"/>
      <c r="UV17" s="59"/>
      <c r="UW17" s="59"/>
      <c r="UX17" s="59"/>
      <c r="UY17" s="59"/>
      <c r="UZ17" s="59"/>
      <c r="VA17" s="59"/>
      <c r="VB17" s="59"/>
      <c r="VC17" s="59"/>
      <c r="VD17" s="59"/>
      <c r="VE17" s="59"/>
      <c r="VF17" s="59"/>
      <c r="VG17" s="59"/>
      <c r="VH17" s="59"/>
      <c r="VI17" s="59"/>
      <c r="VJ17" s="59"/>
      <c r="VK17" s="59"/>
      <c r="VL17" s="59"/>
      <c r="VM17" s="59"/>
      <c r="VN17" s="59"/>
      <c r="VO17" s="59"/>
      <c r="VP17" s="59"/>
      <c r="VQ17" s="59"/>
      <c r="VR17" s="59"/>
      <c r="VS17" s="59"/>
      <c r="VT17" s="59"/>
      <c r="VU17" s="59"/>
      <c r="VV17" s="59"/>
      <c r="VW17" s="59"/>
      <c r="VX17" s="59"/>
      <c r="VY17" s="59"/>
      <c r="VZ17" s="59"/>
      <c r="WA17" s="59"/>
      <c r="WB17" s="59"/>
      <c r="WC17" s="59"/>
      <c r="WD17" s="59"/>
      <c r="WE17" s="59"/>
      <c r="WF17" s="59"/>
      <c r="WG17" s="59"/>
      <c r="WH17" s="59"/>
      <c r="WI17" s="59"/>
      <c r="WJ17" s="59"/>
      <c r="WK17" s="59"/>
      <c r="WL17" s="59"/>
      <c r="WM17" s="59"/>
      <c r="WN17" s="59"/>
      <c r="WO17" s="59"/>
      <c r="WP17" s="59"/>
      <c r="WQ17" s="59"/>
      <c r="WR17" s="59"/>
      <c r="WS17" s="59"/>
      <c r="WT17" s="59"/>
      <c r="WU17" s="59"/>
      <c r="WV17" s="59"/>
      <c r="WW17" s="59"/>
      <c r="WX17" s="59"/>
      <c r="WY17" s="59"/>
      <c r="WZ17" s="59"/>
      <c r="XA17" s="59"/>
      <c r="XB17" s="59"/>
      <c r="XC17" s="59"/>
      <c r="XD17" s="59"/>
      <c r="XE17" s="59"/>
      <c r="XF17" s="59"/>
      <c r="XG17" s="59"/>
      <c r="XH17" s="59"/>
      <c r="XI17" s="59"/>
      <c r="XJ17" s="59"/>
      <c r="XK17" s="59"/>
      <c r="XL17" s="59"/>
      <c r="XM17" s="59"/>
      <c r="XN17" s="59"/>
      <c r="XO17" s="59"/>
      <c r="XP17" s="59"/>
      <c r="XQ17" s="59"/>
      <c r="XR17" s="59"/>
      <c r="XS17" s="59"/>
      <c r="XT17" s="59"/>
      <c r="XU17" s="59"/>
      <c r="XV17" s="59"/>
      <c r="XW17" s="59"/>
      <c r="XX17" s="59"/>
      <c r="XY17" s="59"/>
      <c r="XZ17" s="59"/>
      <c r="YA17" s="59"/>
      <c r="YB17" s="59"/>
      <c r="YC17" s="59"/>
      <c r="YD17" s="59"/>
      <c r="YE17" s="59"/>
      <c r="YF17" s="59"/>
      <c r="YG17" s="59"/>
      <c r="YH17" s="59"/>
      <c r="YI17" s="59"/>
      <c r="YJ17" s="59"/>
      <c r="YK17" s="59"/>
      <c r="YL17" s="59"/>
      <c r="YM17" s="59"/>
      <c r="YN17" s="59"/>
      <c r="YO17" s="59"/>
      <c r="YP17" s="59"/>
      <c r="YQ17" s="59"/>
      <c r="YR17" s="59"/>
      <c r="YS17" s="59"/>
      <c r="YT17" s="59"/>
      <c r="YU17" s="59"/>
      <c r="YV17" s="59"/>
      <c r="YW17" s="59"/>
      <c r="YX17" s="59"/>
      <c r="YY17" s="59"/>
      <c r="YZ17" s="59"/>
      <c r="ZA17" s="59"/>
      <c r="ZB17" s="59"/>
      <c r="ZC17" s="59"/>
      <c r="ZD17" s="59"/>
      <c r="ZE17" s="59"/>
      <c r="ZF17" s="59"/>
      <c r="ZG17" s="59"/>
      <c r="ZH17" s="59"/>
      <c r="ZI17" s="59"/>
      <c r="ZJ17" s="59"/>
      <c r="ZK17" s="59"/>
      <c r="ZL17" s="59"/>
      <c r="ZM17" s="59"/>
      <c r="ZN17" s="59"/>
      <c r="ZO17" s="59"/>
      <c r="ZP17" s="59"/>
      <c r="ZQ17" s="59"/>
      <c r="ZR17" s="59"/>
      <c r="ZS17" s="59"/>
      <c r="ZT17" s="59"/>
      <c r="ZU17" s="59"/>
      <c r="ZV17" s="59"/>
      <c r="ZW17" s="59"/>
      <c r="ZX17" s="59"/>
      <c r="ZY17" s="59"/>
      <c r="ZZ17" s="59"/>
      <c r="AAA17" s="59"/>
      <c r="AAB17" s="59"/>
      <c r="AAC17" s="59"/>
      <c r="AAD17" s="59"/>
      <c r="AAE17" s="59"/>
      <c r="AAF17" s="59"/>
      <c r="AAG17" s="59"/>
      <c r="AAH17" s="59"/>
      <c r="AAI17" s="59"/>
      <c r="AAJ17" s="59"/>
      <c r="AAK17" s="59"/>
      <c r="AAL17" s="59"/>
      <c r="AAM17" s="59"/>
      <c r="AAN17" s="59"/>
      <c r="AAO17" s="59"/>
      <c r="AAP17" s="59"/>
      <c r="AAQ17" s="59"/>
      <c r="AAR17" s="59"/>
      <c r="AAS17" s="59"/>
      <c r="AAT17" s="59"/>
      <c r="AAU17" s="59"/>
      <c r="AAV17" s="59"/>
      <c r="AAW17" s="59"/>
      <c r="AAX17" s="59"/>
      <c r="AAY17" s="59"/>
      <c r="AAZ17" s="59"/>
      <c r="ABA17" s="59"/>
      <c r="ABB17" s="59"/>
      <c r="ABC17" s="59"/>
      <c r="ABD17" s="59"/>
      <c r="ABE17" s="59"/>
      <c r="ABF17" s="59"/>
      <c r="ABG17" s="59"/>
      <c r="ABH17" s="59"/>
      <c r="ABI17" s="59"/>
      <c r="ABJ17" s="59"/>
      <c r="ABK17" s="59"/>
      <c r="ABL17" s="59"/>
      <c r="ABM17" s="59"/>
      <c r="ABN17" s="59"/>
      <c r="ABO17" s="59"/>
      <c r="ABP17" s="59"/>
      <c r="ABQ17" s="59"/>
      <c r="ABR17" s="59"/>
      <c r="ABS17" s="59"/>
      <c r="ABT17" s="59"/>
      <c r="ABU17" s="59"/>
      <c r="ABV17" s="59"/>
      <c r="ABW17" s="59"/>
      <c r="ABX17" s="59"/>
      <c r="ABY17" s="59"/>
      <c r="ABZ17" s="59"/>
      <c r="ACA17" s="59"/>
      <c r="ACB17" s="59"/>
      <c r="ACC17" s="59"/>
      <c r="ACD17" s="59"/>
      <c r="ACE17" s="59"/>
      <c r="ACF17" s="59"/>
      <c r="ACG17" s="59"/>
      <c r="ACH17" s="59"/>
      <c r="ACI17" s="59"/>
      <c r="ACJ17" s="59"/>
      <c r="ACK17" s="59"/>
      <c r="ACL17" s="59"/>
      <c r="ACM17" s="59"/>
      <c r="ACN17" s="59"/>
      <c r="ACO17" s="59"/>
      <c r="ACP17" s="59"/>
      <c r="ACQ17" s="59"/>
      <c r="ACR17" s="59"/>
      <c r="ACS17" s="59"/>
      <c r="ACT17" s="59"/>
      <c r="ACU17" s="59"/>
      <c r="ACV17" s="59"/>
      <c r="ACW17" s="59"/>
      <c r="ACX17" s="59"/>
      <c r="ACY17" s="59"/>
      <c r="ACZ17" s="59"/>
      <c r="ADA17" s="59"/>
      <c r="ADB17" s="59"/>
      <c r="ADC17" s="59"/>
      <c r="ADD17" s="59"/>
      <c r="ADE17" s="59"/>
      <c r="ADF17" s="59"/>
      <c r="ADG17" s="59"/>
      <c r="ADH17" s="59"/>
      <c r="ADI17" s="59"/>
      <c r="ADJ17" s="59"/>
      <c r="ADK17" s="59"/>
      <c r="ADL17" s="59"/>
      <c r="ADM17" s="59"/>
      <c r="ADN17" s="59"/>
      <c r="ADO17" s="59"/>
      <c r="ADP17" s="59"/>
      <c r="ADQ17" s="59"/>
      <c r="ADR17" s="59"/>
      <c r="ADS17" s="59"/>
      <c r="ADT17" s="59"/>
      <c r="ADU17" s="59"/>
      <c r="ADV17" s="59"/>
      <c r="ADW17" s="59"/>
      <c r="ADX17" s="59"/>
      <c r="ADY17" s="59"/>
      <c r="ADZ17" s="59"/>
      <c r="AEA17" s="59"/>
      <c r="AEB17" s="59"/>
      <c r="AEC17" s="59"/>
      <c r="AED17" s="59"/>
      <c r="AEE17" s="59"/>
      <c r="AEF17" s="59"/>
      <c r="AEG17" s="59"/>
      <c r="AEH17" s="59"/>
      <c r="AEI17" s="59"/>
      <c r="AEJ17" s="59"/>
      <c r="AEK17" s="59"/>
      <c r="AEL17" s="59"/>
      <c r="AEM17" s="59"/>
      <c r="AEN17" s="59"/>
      <c r="AEO17" s="59"/>
      <c r="AEP17" s="59"/>
      <c r="AEQ17" s="59"/>
      <c r="AER17" s="59"/>
      <c r="AES17" s="59"/>
      <c r="AET17" s="59"/>
      <c r="AEU17" s="59"/>
      <c r="AEV17" s="59"/>
      <c r="AEW17" s="59"/>
      <c r="AEX17" s="59"/>
      <c r="AEY17" s="59"/>
      <c r="AEZ17" s="59"/>
      <c r="AFA17" s="59"/>
      <c r="AFB17" s="59"/>
      <c r="AFC17" s="59"/>
      <c r="AFD17" s="59"/>
      <c r="AFE17" s="59"/>
      <c r="AFF17" s="59"/>
      <c r="AFG17" s="59"/>
      <c r="AFH17" s="59"/>
      <c r="AFI17" s="59"/>
      <c r="AFJ17" s="59"/>
      <c r="AFK17" s="59"/>
      <c r="AFL17" s="59"/>
      <c r="AFM17" s="59"/>
      <c r="AFN17" s="59"/>
      <c r="AFO17" s="59"/>
      <c r="AFP17" s="59"/>
      <c r="AFQ17" s="59"/>
      <c r="AFR17" s="59"/>
      <c r="AFS17" s="59"/>
      <c r="AFT17" s="59"/>
      <c r="AFU17" s="59"/>
      <c r="AFV17" s="59"/>
      <c r="AFW17" s="59"/>
      <c r="AFX17" s="59"/>
      <c r="AFY17" s="59"/>
      <c r="AFZ17" s="59"/>
      <c r="AGA17" s="59"/>
      <c r="AGB17" s="59"/>
      <c r="AGC17" s="59"/>
      <c r="AGD17" s="59"/>
      <c r="AGE17" s="59"/>
      <c r="AGF17" s="59"/>
      <c r="AGG17" s="59"/>
      <c r="AGH17" s="59"/>
      <c r="AGI17" s="59"/>
      <c r="AGJ17" s="59"/>
      <c r="AGK17" s="59"/>
      <c r="AGL17" s="59"/>
      <c r="AGM17" s="59"/>
      <c r="AGN17" s="59"/>
      <c r="AGO17" s="59"/>
      <c r="AGP17" s="59"/>
      <c r="AGQ17" s="59"/>
      <c r="AGR17" s="59"/>
      <c r="AGS17" s="59"/>
      <c r="AGT17" s="59"/>
      <c r="AGU17" s="59"/>
      <c r="AGV17" s="59"/>
      <c r="AGW17" s="59"/>
      <c r="AGX17" s="59"/>
      <c r="AGY17" s="59"/>
      <c r="AGZ17" s="59"/>
      <c r="AHA17" s="59"/>
      <c r="AHB17" s="59"/>
      <c r="AHC17" s="59"/>
      <c r="AHD17" s="59"/>
      <c r="AHE17" s="59"/>
      <c r="AHF17" s="59"/>
      <c r="AHG17" s="59"/>
      <c r="AHH17" s="59"/>
      <c r="AHI17" s="59"/>
      <c r="AHJ17" s="59"/>
      <c r="AHK17" s="59"/>
      <c r="AHL17" s="59"/>
      <c r="AHM17" s="59"/>
      <c r="AHN17" s="59"/>
      <c r="AHO17" s="59"/>
      <c r="AHP17" s="59"/>
      <c r="AHQ17" s="59"/>
      <c r="AHR17" s="59"/>
      <c r="AHS17" s="59"/>
      <c r="AHT17" s="59"/>
      <c r="AHU17" s="59"/>
      <c r="AHV17" s="59"/>
      <c r="AHW17" s="59"/>
      <c r="AHX17" s="59"/>
      <c r="AHY17" s="59"/>
      <c r="AHZ17" s="59"/>
      <c r="AIA17" s="59"/>
      <c r="AIB17" s="59"/>
      <c r="AIC17" s="59"/>
      <c r="AID17" s="59"/>
      <c r="AIE17" s="59"/>
      <c r="AIF17" s="59"/>
      <c r="AIG17" s="59"/>
      <c r="AIH17" s="59"/>
      <c r="AII17" s="59"/>
      <c r="AIJ17" s="59"/>
      <c r="AIK17" s="59"/>
      <c r="AIL17" s="59"/>
      <c r="AIM17" s="59"/>
      <c r="AIN17" s="59"/>
      <c r="AIO17" s="59"/>
      <c r="AIP17" s="59"/>
      <c r="AIQ17" s="59"/>
      <c r="AIR17" s="59"/>
      <c r="AIS17" s="59"/>
      <c r="AIT17" s="59"/>
      <c r="AIU17" s="59"/>
      <c r="AIV17" s="59"/>
      <c r="AIW17" s="59"/>
      <c r="AIX17" s="59"/>
      <c r="AIY17" s="59"/>
      <c r="AIZ17" s="59"/>
      <c r="AJA17" s="59"/>
      <c r="AJB17" s="59"/>
      <c r="AJC17" s="59"/>
      <c r="AJD17" s="59"/>
      <c r="AJE17" s="59"/>
      <c r="AJF17" s="59"/>
      <c r="AJG17" s="59"/>
      <c r="AJH17" s="59"/>
      <c r="AJI17" s="59"/>
      <c r="AJJ17" s="59"/>
      <c r="AJK17" s="59"/>
      <c r="AJL17" s="59"/>
      <c r="AJM17" s="59"/>
      <c r="AJN17" s="59"/>
      <c r="AJO17" s="59"/>
      <c r="AJP17" s="59"/>
      <c r="AJQ17" s="59"/>
      <c r="AJR17" s="59"/>
      <c r="AJS17" s="59"/>
      <c r="AJT17" s="59"/>
      <c r="AJU17" s="59"/>
      <c r="AJV17" s="59"/>
      <c r="AJW17" s="59"/>
      <c r="AJX17" s="59"/>
      <c r="AJY17" s="59"/>
      <c r="AJZ17" s="59"/>
      <c r="AKA17" s="59"/>
      <c r="AKB17" s="59"/>
      <c r="AKC17" s="59"/>
      <c r="AKD17" s="59"/>
      <c r="AKE17" s="59"/>
      <c r="AKF17" s="59"/>
      <c r="AKG17" s="59"/>
      <c r="AKH17" s="59"/>
      <c r="AKI17" s="59"/>
      <c r="AKJ17" s="59"/>
      <c r="AKK17" s="59"/>
      <c r="AKL17" s="59"/>
      <c r="AKM17" s="59"/>
      <c r="AKN17" s="59"/>
      <c r="AKO17" s="59"/>
      <c r="AKP17" s="59"/>
      <c r="AKQ17" s="59"/>
      <c r="AKR17" s="59"/>
      <c r="AKS17" s="59"/>
      <c r="AKT17" s="59"/>
      <c r="AKU17" s="59"/>
      <c r="AKV17" s="59"/>
      <c r="AKW17" s="59"/>
      <c r="AKX17" s="59"/>
      <c r="AKY17" s="59"/>
      <c r="AKZ17" s="59"/>
      <c r="ALA17" s="59"/>
      <c r="ALB17" s="59"/>
      <c r="ALC17" s="59"/>
      <c r="ALD17" s="59"/>
      <c r="ALE17" s="59"/>
      <c r="ALF17" s="59"/>
      <c r="ALG17" s="59"/>
      <c r="ALH17" s="59"/>
      <c r="ALI17" s="59"/>
      <c r="ALJ17" s="59"/>
      <c r="ALK17" s="59"/>
      <c r="ALL17" s="59"/>
      <c r="ALM17" s="59"/>
      <c r="ALN17" s="59"/>
      <c r="ALO17" s="59"/>
      <c r="ALP17" s="59"/>
      <c r="ALQ17" s="59"/>
      <c r="ALR17" s="59"/>
      <c r="ALS17" s="59"/>
      <c r="ALT17" s="59"/>
      <c r="ALU17" s="59"/>
      <c r="ALV17" s="59"/>
      <c r="ALW17" s="59"/>
      <c r="ALX17" s="59"/>
      <c r="ALY17" s="59"/>
      <c r="ALZ17" s="59"/>
      <c r="AMA17" s="59"/>
      <c r="AMB17" s="59"/>
      <c r="AMC17" s="59"/>
      <c r="AMD17" s="59"/>
      <c r="AME17" s="59"/>
      <c r="AMF17" s="59"/>
      <c r="AMG17" s="59"/>
      <c r="AMH17" s="59"/>
      <c r="AMI17" s="59"/>
      <c r="AMJ17" s="59"/>
      <c r="AMK17" s="59"/>
      <c r="AML17" s="59"/>
      <c r="AMM17" s="59"/>
      <c r="AMN17" s="59"/>
      <c r="AMO17" s="59"/>
      <c r="AMP17" s="59"/>
      <c r="AMQ17" s="59"/>
      <c r="AMR17" s="59"/>
      <c r="AMS17" s="59"/>
      <c r="AMT17" s="59"/>
      <c r="AMU17" s="59"/>
      <c r="AMV17" s="59"/>
      <c r="AMW17" s="59"/>
      <c r="AMX17" s="59"/>
      <c r="AMY17" s="59"/>
      <c r="AMZ17" s="59"/>
      <c r="ANA17" s="59"/>
      <c r="ANB17" s="59"/>
      <c r="ANC17" s="59"/>
      <c r="AND17" s="59"/>
      <c r="ANE17" s="59"/>
      <c r="ANF17" s="59"/>
      <c r="ANG17" s="59"/>
      <c r="ANH17" s="59"/>
      <c r="ANI17" s="59"/>
      <c r="ANJ17" s="59"/>
      <c r="ANK17" s="59"/>
      <c r="ANL17" s="59"/>
      <c r="ANM17" s="59"/>
      <c r="ANN17" s="59"/>
      <c r="ANO17" s="59"/>
      <c r="ANP17" s="59"/>
      <c r="ANQ17" s="59"/>
      <c r="ANR17" s="59"/>
      <c r="ANS17" s="59"/>
      <c r="ANT17" s="59"/>
      <c r="ANU17" s="59"/>
      <c r="ANV17" s="59"/>
      <c r="ANW17" s="59"/>
      <c r="ANX17" s="59"/>
      <c r="ANY17" s="59"/>
      <c r="ANZ17" s="59"/>
      <c r="AOA17" s="59"/>
      <c r="AOB17" s="59"/>
      <c r="AOC17" s="59"/>
      <c r="AOD17" s="59"/>
      <c r="AOE17" s="59"/>
      <c r="AOF17" s="59"/>
      <c r="AOG17" s="59"/>
      <c r="AOH17" s="59"/>
      <c r="AOI17" s="59"/>
      <c r="AOJ17" s="59"/>
      <c r="AOK17" s="59"/>
      <c r="AOL17" s="59"/>
      <c r="AOM17" s="59"/>
      <c r="AON17" s="59"/>
      <c r="AOO17" s="59"/>
      <c r="AOP17" s="59"/>
      <c r="AOQ17" s="59"/>
      <c r="AOR17" s="59"/>
      <c r="AOS17" s="59"/>
      <c r="AOT17" s="59"/>
      <c r="AOU17" s="59"/>
      <c r="AOV17" s="59"/>
      <c r="AOW17" s="59"/>
      <c r="AOX17" s="59"/>
      <c r="AOY17" s="59"/>
      <c r="AOZ17" s="59"/>
      <c r="APA17" s="59"/>
      <c r="APB17" s="59"/>
      <c r="APC17" s="59"/>
      <c r="APD17" s="59"/>
      <c r="APE17" s="59"/>
      <c r="APF17" s="59"/>
      <c r="APG17" s="59"/>
      <c r="APH17" s="59"/>
      <c r="API17" s="59"/>
      <c r="APJ17" s="59"/>
      <c r="APK17" s="59"/>
      <c r="APL17" s="59"/>
      <c r="APM17" s="59"/>
      <c r="APN17" s="59"/>
      <c r="APO17" s="59"/>
      <c r="APP17" s="59"/>
      <c r="APQ17" s="59"/>
      <c r="APR17" s="59"/>
      <c r="APS17" s="59"/>
      <c r="APT17" s="59"/>
      <c r="APU17" s="59"/>
      <c r="APV17" s="59"/>
      <c r="APW17" s="59"/>
      <c r="APX17" s="59"/>
      <c r="APY17" s="59"/>
      <c r="APZ17" s="59"/>
      <c r="AQA17" s="59"/>
      <c r="AQB17" s="59"/>
      <c r="AQC17" s="59"/>
      <c r="AQD17" s="59"/>
      <c r="AQE17" s="59"/>
      <c r="AQF17" s="59"/>
      <c r="AQG17" s="59"/>
      <c r="AQH17" s="59"/>
      <c r="AQI17" s="59"/>
      <c r="AQJ17" s="59"/>
      <c r="AQK17" s="59"/>
      <c r="AQL17" s="59"/>
      <c r="AQM17" s="59"/>
      <c r="AQN17" s="59"/>
      <c r="AQO17" s="59"/>
      <c r="AQP17" s="59"/>
      <c r="AQQ17" s="59"/>
      <c r="AQR17" s="59"/>
      <c r="AQS17" s="59"/>
      <c r="AQT17" s="59"/>
      <c r="AQU17" s="59"/>
      <c r="AQV17" s="59"/>
      <c r="AQW17" s="59"/>
      <c r="AQX17" s="59"/>
      <c r="AQY17" s="59"/>
      <c r="AQZ17" s="59"/>
      <c r="ARA17" s="59"/>
      <c r="ARB17" s="59"/>
      <c r="ARC17" s="59"/>
      <c r="ARD17" s="59"/>
      <c r="ARE17" s="59"/>
      <c r="ARF17" s="59"/>
      <c r="ARG17" s="59"/>
      <c r="ARH17" s="59"/>
      <c r="ARI17" s="59"/>
      <c r="ARJ17" s="59"/>
      <c r="ARK17" s="59"/>
      <c r="ARL17" s="59"/>
      <c r="ARM17" s="59"/>
      <c r="ARN17" s="59"/>
      <c r="ARO17" s="59"/>
      <c r="ARP17" s="59"/>
      <c r="ARQ17" s="59"/>
      <c r="ARR17" s="59"/>
      <c r="ARS17" s="59"/>
      <c r="ART17" s="59"/>
      <c r="ARU17" s="59"/>
      <c r="ARV17" s="59"/>
      <c r="ARW17" s="59"/>
      <c r="ARX17" s="59"/>
      <c r="ARY17" s="59"/>
      <c r="ARZ17" s="59"/>
      <c r="ASA17" s="59"/>
      <c r="ASB17" s="59"/>
      <c r="ASC17" s="59"/>
      <c r="ASD17" s="59"/>
      <c r="ASE17" s="59"/>
      <c r="ASF17" s="59"/>
      <c r="ASG17" s="59"/>
      <c r="ASH17" s="59"/>
      <c r="ASI17" s="59"/>
      <c r="ASJ17" s="59"/>
      <c r="ASK17" s="59"/>
      <c r="ASL17" s="59"/>
      <c r="ASM17" s="59"/>
      <c r="ASN17" s="59"/>
      <c r="ASO17" s="59"/>
      <c r="ASP17" s="59"/>
      <c r="ASQ17" s="59"/>
      <c r="ASR17" s="59"/>
      <c r="ASS17" s="59"/>
      <c r="AST17" s="59"/>
      <c r="ASU17" s="59"/>
      <c r="ASV17" s="59"/>
      <c r="ASW17" s="59"/>
      <c r="ASX17" s="59"/>
      <c r="ASY17" s="59"/>
      <c r="ASZ17" s="59"/>
      <c r="ATA17" s="59"/>
      <c r="ATB17" s="59"/>
      <c r="ATC17" s="59"/>
      <c r="ATD17" s="59"/>
      <c r="ATE17" s="59"/>
      <c r="ATF17" s="59"/>
      <c r="ATG17" s="59"/>
      <c r="ATH17" s="59"/>
      <c r="ATI17" s="59"/>
      <c r="ATJ17" s="59"/>
      <c r="ATK17" s="59"/>
      <c r="ATL17" s="59"/>
      <c r="ATM17" s="59"/>
      <c r="ATN17" s="59"/>
      <c r="ATO17" s="59"/>
      <c r="ATP17" s="59"/>
      <c r="ATQ17" s="42"/>
      <c r="ATR17" s="41"/>
      <c r="ATS17" s="41"/>
      <c r="ATT17" s="41"/>
      <c r="ATU17" s="41"/>
      <c r="ATV17" s="41"/>
      <c r="ATW17" s="41"/>
      <c r="ATX17" s="41"/>
      <c r="ATY17" s="41"/>
      <c r="ATZ17" s="41"/>
      <c r="AUA17" s="41"/>
      <c r="AUB17" s="41"/>
      <c r="AUC17" s="41"/>
      <c r="AUD17" s="41"/>
      <c r="AUE17" s="41"/>
      <c r="AUF17" s="41"/>
      <c r="AUG17" s="41"/>
      <c r="AUH17" s="41"/>
      <c r="AUI17" s="41"/>
      <c r="AUJ17" s="41"/>
      <c r="AUK17" s="41"/>
      <c r="AUL17" s="41"/>
      <c r="AUM17" s="41"/>
      <c r="AUN17" s="41"/>
      <c r="AUO17" s="41"/>
      <c r="AUP17" s="41"/>
      <c r="AUQ17" s="41"/>
      <c r="AUR17" s="41"/>
      <c r="AUS17" s="41"/>
      <c r="AUT17" s="41"/>
      <c r="AUU17" s="41"/>
      <c r="AUV17" s="41"/>
      <c r="AUW17" s="41"/>
      <c r="AUX17" s="41"/>
      <c r="AUY17" s="41"/>
      <c r="AUZ17" s="41"/>
      <c r="AVA17" s="41"/>
      <c r="AVB17" s="41"/>
      <c r="AVC17" s="41"/>
      <c r="AVD17" s="41"/>
      <c r="AVE17" s="41"/>
      <c r="AVF17" s="41"/>
      <c r="AVG17" s="41"/>
      <c r="AVH17" s="41"/>
      <c r="AVI17" s="41"/>
      <c r="AVJ17" s="41"/>
      <c r="AVK17" s="41"/>
      <c r="AVL17" s="41"/>
      <c r="AVM17" s="41"/>
      <c r="AVN17" s="41"/>
      <c r="AVO17" s="41"/>
      <c r="AVP17" s="41"/>
      <c r="AVQ17" s="41"/>
      <c r="AVR17" s="41"/>
      <c r="AVS17" s="41"/>
      <c r="AVT17" s="41"/>
      <c r="AVU17" s="41"/>
      <c r="AVV17" s="41"/>
      <c r="AVW17" s="41"/>
      <c r="AVX17" s="41"/>
      <c r="AVY17" s="41"/>
      <c r="AVZ17" s="41"/>
      <c r="AWA17" s="41"/>
      <c r="AWB17" s="41"/>
      <c r="AWC17" s="41"/>
      <c r="AWD17" s="41"/>
      <c r="AWE17" s="41"/>
      <c r="AWF17" s="41"/>
      <c r="AWG17" s="41"/>
      <c r="AWH17" s="41"/>
      <c r="AWI17" s="41"/>
      <c r="AWJ17" s="41"/>
      <c r="AWK17" s="41"/>
      <c r="AWL17" s="41"/>
      <c r="AWM17" s="41"/>
      <c r="AWN17" s="41"/>
      <c r="AWO17" s="41"/>
      <c r="AWP17" s="41"/>
      <c r="AWQ17" s="41"/>
      <c r="AWR17" s="41"/>
      <c r="AWS17" s="41"/>
      <c r="AWT17" s="41"/>
      <c r="AWU17" s="41"/>
      <c r="AWV17" s="41"/>
      <c r="AWW17" s="41"/>
      <c r="AWX17" s="41"/>
      <c r="AWY17" s="41"/>
      <c r="AWZ17" s="41"/>
      <c r="AXA17" s="41"/>
      <c r="AXB17" s="41"/>
      <c r="AXC17" s="41"/>
      <c r="AXD17" s="41"/>
      <c r="AXE17" s="41"/>
      <c r="AXF17" s="41"/>
      <c r="AXG17" s="41"/>
      <c r="AXH17" s="41"/>
      <c r="AXI17" s="41"/>
      <c r="AXJ17" s="41"/>
      <c r="AXK17" s="41"/>
      <c r="AXL17" s="41"/>
      <c r="AXM17" s="41"/>
      <c r="AXN17" s="41"/>
      <c r="AXO17" s="41"/>
      <c r="AXP17" s="41"/>
      <c r="AXQ17" s="41"/>
      <c r="AXR17" s="41"/>
      <c r="AXS17" s="41"/>
      <c r="AXT17" s="41"/>
      <c r="AXU17" s="41"/>
      <c r="AXV17" s="41"/>
      <c r="AXW17" s="41"/>
      <c r="AXX17" s="41"/>
      <c r="AXY17" s="41"/>
      <c r="AXZ17" s="41"/>
      <c r="AYA17" s="41"/>
      <c r="AYB17" s="41"/>
      <c r="AYC17" s="41"/>
      <c r="AYD17" s="41"/>
      <c r="AYE17" s="41"/>
      <c r="AYF17" s="41"/>
      <c r="AYG17" s="41"/>
      <c r="AYH17" s="41"/>
      <c r="AYI17" s="41"/>
      <c r="AYJ17" s="41"/>
      <c r="AYK17" s="41"/>
      <c r="AYL17" s="41"/>
      <c r="AYM17" s="41"/>
      <c r="AYN17" s="41"/>
      <c r="AYO17" s="41"/>
      <c r="AYP17" s="41"/>
      <c r="AYQ17" s="41"/>
      <c r="AYR17" s="41"/>
      <c r="AYS17" s="41"/>
      <c r="AYT17" s="41"/>
      <c r="AYU17" s="41"/>
      <c r="AYV17" s="41"/>
      <c r="AYW17" s="41"/>
      <c r="AYX17" s="41"/>
      <c r="AYY17" s="41"/>
      <c r="AYZ17" s="41"/>
      <c r="AZA17" s="41"/>
      <c r="AZB17" s="41"/>
      <c r="AZC17" s="41"/>
      <c r="AZD17" s="41"/>
      <c r="AZE17" s="41"/>
      <c r="AZF17" s="41"/>
      <c r="AZG17" s="41"/>
      <c r="AZH17" s="41"/>
      <c r="AZI17" s="41"/>
      <c r="AZJ17" s="41"/>
      <c r="AZK17" s="41"/>
      <c r="AZL17" s="41"/>
      <c r="AZM17" s="41"/>
      <c r="AZN17" s="41"/>
      <c r="AZO17" s="41"/>
      <c r="AZP17" s="41"/>
    </row>
    <row r="18" spans="1:1368" s="40" customFormat="1" ht="15.95" customHeight="1" x14ac:dyDescent="0.2">
      <c r="B18" s="78" t="s">
        <v>1224</v>
      </c>
      <c r="C18" s="78"/>
      <c r="D18" s="80"/>
      <c r="E18" s="100"/>
      <c r="F18" s="65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  <c r="IW18" s="60"/>
      <c r="IX18" s="51"/>
      <c r="IY18" s="51"/>
      <c r="IZ18" s="51"/>
      <c r="JA18" s="51"/>
      <c r="JB18" s="51"/>
      <c r="JC18" s="51"/>
      <c r="JD18" s="51"/>
      <c r="JE18" s="51"/>
      <c r="JF18" s="51"/>
      <c r="JG18" s="51"/>
      <c r="JH18" s="51"/>
      <c r="JI18" s="51"/>
      <c r="JJ18" s="51"/>
      <c r="JK18" s="51"/>
      <c r="JL18" s="51"/>
      <c r="JM18" s="51"/>
      <c r="JN18" s="51"/>
      <c r="JO18" s="51"/>
      <c r="JP18" s="51"/>
      <c r="JQ18" s="51"/>
      <c r="JR18" s="51"/>
      <c r="JS18" s="51"/>
      <c r="JT18" s="51"/>
      <c r="JU18" s="51"/>
      <c r="JV18" s="51"/>
      <c r="JW18" s="51"/>
      <c r="JX18" s="51"/>
      <c r="JY18" s="51"/>
      <c r="JZ18" s="51"/>
      <c r="KA18" s="51"/>
      <c r="KB18" s="51"/>
      <c r="KC18" s="51"/>
      <c r="KD18" s="51"/>
      <c r="KE18" s="51"/>
      <c r="KF18" s="51"/>
      <c r="KG18" s="51"/>
      <c r="KH18" s="51"/>
      <c r="KI18" s="51"/>
      <c r="KJ18" s="51"/>
      <c r="KK18" s="51"/>
      <c r="KL18" s="51"/>
      <c r="KM18" s="51"/>
      <c r="KN18" s="51"/>
      <c r="KO18" s="51"/>
      <c r="KP18" s="51"/>
      <c r="KQ18" s="51"/>
      <c r="KR18" s="51"/>
      <c r="KS18" s="51"/>
      <c r="KT18" s="51"/>
      <c r="KU18" s="51"/>
      <c r="KV18" s="51"/>
      <c r="KW18" s="51"/>
      <c r="KX18" s="51"/>
      <c r="KY18" s="51"/>
      <c r="KZ18" s="51"/>
      <c r="LA18" s="51"/>
      <c r="LB18" s="51"/>
      <c r="LC18" s="51"/>
      <c r="LD18" s="51"/>
      <c r="LE18" s="51"/>
      <c r="LF18" s="51"/>
      <c r="LG18" s="51"/>
      <c r="LH18" s="51"/>
      <c r="LI18" s="51"/>
      <c r="LJ18" s="51"/>
      <c r="LK18" s="51"/>
      <c r="LL18" s="51"/>
      <c r="LM18" s="51"/>
      <c r="LN18" s="51"/>
      <c r="LO18" s="51"/>
      <c r="LP18" s="51"/>
      <c r="LQ18" s="51"/>
      <c r="LR18" s="51"/>
      <c r="LS18" s="51"/>
      <c r="LT18" s="51"/>
      <c r="LU18" s="51"/>
      <c r="LV18" s="51"/>
      <c r="LW18" s="51"/>
      <c r="LX18" s="51"/>
      <c r="LY18" s="51"/>
      <c r="LZ18" s="51"/>
      <c r="MA18" s="51"/>
      <c r="MB18" s="51"/>
      <c r="MC18" s="51"/>
      <c r="MD18" s="51"/>
      <c r="ME18" s="51"/>
      <c r="MF18" s="51"/>
      <c r="MG18" s="51"/>
      <c r="MH18" s="51"/>
      <c r="MI18" s="51"/>
      <c r="MJ18" s="51"/>
      <c r="MK18" s="51"/>
      <c r="ML18" s="51"/>
      <c r="MM18" s="51"/>
      <c r="MN18" s="51"/>
      <c r="MO18" s="51"/>
      <c r="MP18" s="51"/>
      <c r="MQ18" s="51"/>
      <c r="MR18" s="51"/>
      <c r="MS18" s="51"/>
      <c r="MT18" s="51"/>
      <c r="MU18" s="51"/>
      <c r="MV18" s="51"/>
      <c r="MW18" s="51"/>
      <c r="MX18" s="51"/>
      <c r="MY18" s="51"/>
      <c r="MZ18" s="51"/>
      <c r="NA18" s="51"/>
      <c r="NB18" s="51"/>
      <c r="NC18" s="51"/>
      <c r="ND18" s="51"/>
      <c r="NE18" s="51"/>
      <c r="NF18" s="51"/>
      <c r="NG18" s="51"/>
      <c r="NH18" s="51"/>
      <c r="NI18" s="51"/>
      <c r="NJ18" s="51"/>
      <c r="NK18" s="51"/>
      <c r="NL18" s="51"/>
      <c r="NM18" s="51"/>
      <c r="NN18" s="51"/>
      <c r="NO18" s="51"/>
      <c r="NP18" s="51"/>
      <c r="NQ18" s="51"/>
      <c r="NR18" s="51"/>
      <c r="NS18" s="51"/>
      <c r="NT18" s="51"/>
      <c r="NU18" s="51"/>
      <c r="NV18" s="51"/>
      <c r="NW18" s="51"/>
      <c r="NX18" s="51"/>
      <c r="NY18" s="51"/>
      <c r="NZ18" s="51"/>
      <c r="OA18" s="51"/>
      <c r="OB18" s="51"/>
      <c r="OC18" s="51"/>
      <c r="OD18" s="51"/>
      <c r="OE18" s="51"/>
      <c r="OF18" s="51"/>
      <c r="OG18" s="51"/>
      <c r="OH18" s="51"/>
      <c r="OI18" s="51"/>
      <c r="OJ18" s="51"/>
      <c r="OK18" s="51"/>
      <c r="OL18" s="51"/>
      <c r="OM18" s="51"/>
      <c r="ON18" s="51"/>
      <c r="OO18" s="51"/>
      <c r="OP18" s="51"/>
      <c r="OQ18" s="51"/>
      <c r="OR18" s="51"/>
      <c r="OS18" s="51"/>
      <c r="OT18" s="51"/>
      <c r="OU18" s="51"/>
      <c r="OV18" s="51"/>
      <c r="OW18" s="51"/>
      <c r="OX18" s="51"/>
      <c r="OY18" s="51"/>
      <c r="OZ18" s="51"/>
      <c r="PA18" s="51"/>
      <c r="PB18" s="51"/>
      <c r="PC18" s="51"/>
      <c r="PD18" s="51"/>
      <c r="PE18" s="51"/>
      <c r="PF18" s="51"/>
      <c r="PG18" s="51"/>
      <c r="PH18" s="51"/>
      <c r="PI18" s="51"/>
      <c r="PJ18" s="51"/>
      <c r="PK18" s="51"/>
      <c r="PL18" s="51"/>
      <c r="PM18" s="51"/>
      <c r="PN18" s="51"/>
      <c r="PO18" s="51"/>
      <c r="PP18" s="51"/>
      <c r="PQ18" s="51"/>
      <c r="PR18" s="51"/>
      <c r="PS18" s="51"/>
      <c r="PT18" s="51"/>
      <c r="PU18" s="51"/>
      <c r="PV18" s="51"/>
      <c r="PW18" s="51"/>
      <c r="PX18" s="51"/>
      <c r="PY18" s="51"/>
      <c r="PZ18" s="51"/>
      <c r="QA18" s="51"/>
      <c r="QB18" s="51"/>
      <c r="QC18" s="51"/>
      <c r="QD18" s="51"/>
      <c r="QE18" s="51"/>
      <c r="QF18" s="51"/>
      <c r="QG18" s="51"/>
      <c r="QH18" s="51"/>
      <c r="QI18" s="51"/>
      <c r="QJ18" s="51"/>
      <c r="QK18" s="51"/>
      <c r="QL18" s="51"/>
      <c r="QM18" s="51"/>
      <c r="QN18" s="51"/>
      <c r="QO18" s="51"/>
      <c r="QP18" s="51"/>
      <c r="QQ18" s="51"/>
      <c r="QR18" s="51"/>
      <c r="QS18" s="51"/>
      <c r="QT18" s="51"/>
      <c r="QU18" s="51"/>
      <c r="QV18" s="51"/>
      <c r="QW18" s="51"/>
      <c r="QX18" s="51"/>
      <c r="QY18" s="51"/>
      <c r="QZ18" s="51"/>
      <c r="RA18" s="51"/>
      <c r="RB18" s="51"/>
      <c r="RC18" s="51"/>
      <c r="RD18" s="51"/>
      <c r="RE18" s="51"/>
      <c r="RF18" s="51"/>
      <c r="RG18" s="51"/>
      <c r="RH18" s="51"/>
      <c r="RI18" s="51"/>
      <c r="RJ18" s="51"/>
      <c r="RK18" s="51"/>
      <c r="RL18" s="51"/>
      <c r="RM18" s="51"/>
      <c r="RN18" s="51"/>
      <c r="RO18" s="51"/>
      <c r="RP18" s="51"/>
      <c r="RQ18" s="51"/>
      <c r="RR18" s="51"/>
      <c r="RS18" s="51"/>
      <c r="RT18" s="51"/>
      <c r="RU18" s="51"/>
      <c r="RV18" s="51"/>
      <c r="RW18" s="51"/>
      <c r="RX18" s="51"/>
      <c r="RY18" s="51"/>
      <c r="RZ18" s="51"/>
      <c r="SA18" s="51"/>
      <c r="SB18" s="51"/>
      <c r="SC18" s="51"/>
      <c r="SD18" s="51"/>
      <c r="SE18" s="51"/>
      <c r="SF18" s="51"/>
      <c r="SG18" s="51"/>
      <c r="SH18" s="51"/>
      <c r="SI18" s="51"/>
      <c r="SJ18" s="51"/>
      <c r="SK18" s="51"/>
      <c r="SL18" s="51"/>
      <c r="SM18" s="51"/>
      <c r="SN18" s="51"/>
      <c r="SO18" s="51"/>
      <c r="SP18" s="51"/>
      <c r="SQ18" s="51"/>
      <c r="SR18" s="51"/>
      <c r="SS18" s="51"/>
      <c r="ST18" s="51"/>
      <c r="SU18" s="51"/>
      <c r="SV18" s="51"/>
      <c r="SW18" s="51"/>
      <c r="SX18" s="51"/>
      <c r="SY18" s="51"/>
      <c r="SZ18" s="51"/>
      <c r="TA18" s="51"/>
      <c r="TB18" s="51"/>
      <c r="TC18" s="51"/>
      <c r="TD18" s="51"/>
      <c r="TE18" s="51"/>
      <c r="TF18" s="51"/>
      <c r="TG18" s="51"/>
      <c r="TH18" s="51"/>
      <c r="TI18" s="51"/>
      <c r="TJ18" s="51"/>
      <c r="TK18" s="51"/>
      <c r="TL18" s="51"/>
      <c r="TM18" s="51"/>
      <c r="TN18" s="51"/>
      <c r="TO18" s="51"/>
      <c r="TP18" s="51"/>
      <c r="TQ18" s="51"/>
      <c r="TR18" s="51"/>
      <c r="TS18" s="51"/>
      <c r="TT18" s="51"/>
      <c r="TU18" s="51"/>
      <c r="TV18" s="51"/>
      <c r="TW18" s="51"/>
      <c r="TX18" s="51"/>
      <c r="TY18" s="51"/>
      <c r="TZ18" s="51"/>
      <c r="UA18" s="51"/>
      <c r="UB18" s="51"/>
      <c r="UC18" s="51"/>
      <c r="UD18" s="51"/>
      <c r="UE18" s="51"/>
      <c r="UF18" s="51"/>
      <c r="UG18" s="51"/>
      <c r="UH18" s="51"/>
      <c r="UI18" s="51"/>
      <c r="UJ18" s="51"/>
      <c r="UK18" s="51"/>
      <c r="UL18" s="51"/>
      <c r="UM18" s="51"/>
      <c r="UN18" s="51"/>
      <c r="UO18" s="51"/>
      <c r="UP18" s="51"/>
      <c r="UQ18" s="51"/>
      <c r="UR18" s="51"/>
      <c r="US18" s="51"/>
      <c r="UT18" s="51"/>
      <c r="UU18" s="51"/>
      <c r="UV18" s="51"/>
      <c r="UW18" s="51"/>
      <c r="UX18" s="51"/>
      <c r="UY18" s="51"/>
      <c r="UZ18" s="51"/>
      <c r="VA18" s="41"/>
      <c r="VB18" s="41"/>
      <c r="VC18" s="41"/>
      <c r="VD18" s="41"/>
      <c r="VE18" s="41"/>
      <c r="VF18" s="41"/>
      <c r="VG18" s="41"/>
      <c r="VH18" s="41"/>
      <c r="VI18" s="41"/>
      <c r="VJ18" s="41"/>
      <c r="VK18" s="41"/>
      <c r="VL18" s="41"/>
      <c r="VM18" s="41"/>
      <c r="VN18" s="41"/>
      <c r="VO18" s="41"/>
      <c r="VP18" s="41"/>
      <c r="VQ18" s="41"/>
      <c r="VR18" s="41"/>
      <c r="VS18" s="41"/>
      <c r="VT18" s="41"/>
      <c r="VU18" s="41"/>
      <c r="VV18" s="41"/>
      <c r="VW18" s="41"/>
      <c r="VX18" s="41"/>
      <c r="VY18" s="41"/>
      <c r="VZ18" s="41"/>
      <c r="WA18" s="41"/>
      <c r="WB18" s="41"/>
      <c r="WC18" s="41"/>
      <c r="WD18" s="41"/>
      <c r="WE18" s="41"/>
      <c r="WF18" s="41"/>
      <c r="WG18" s="41"/>
      <c r="WH18" s="41"/>
      <c r="WI18" s="41"/>
      <c r="WJ18" s="41"/>
      <c r="WK18" s="41"/>
      <c r="WL18" s="41"/>
      <c r="WM18" s="41"/>
      <c r="WN18" s="41"/>
      <c r="WO18" s="41"/>
      <c r="WP18" s="41"/>
      <c r="WQ18" s="41"/>
      <c r="WR18" s="41"/>
      <c r="WS18" s="41"/>
      <c r="WT18" s="41"/>
      <c r="WU18" s="41"/>
      <c r="WV18" s="41"/>
      <c r="WW18" s="41"/>
      <c r="WX18" s="41"/>
      <c r="WY18" s="41"/>
      <c r="WZ18" s="41"/>
      <c r="XA18" s="41"/>
      <c r="XB18" s="41"/>
      <c r="XC18" s="41"/>
      <c r="XD18" s="41"/>
      <c r="XE18" s="41"/>
      <c r="XF18" s="41"/>
      <c r="XG18" s="41"/>
      <c r="XH18" s="41"/>
      <c r="XI18" s="41"/>
      <c r="XJ18" s="41"/>
      <c r="XK18" s="41"/>
      <c r="XL18" s="41"/>
      <c r="XM18" s="41"/>
      <c r="XN18" s="41"/>
      <c r="XO18" s="41"/>
      <c r="XP18" s="41"/>
      <c r="XQ18" s="41"/>
      <c r="XR18" s="41"/>
      <c r="XS18" s="41"/>
      <c r="XT18" s="41"/>
      <c r="XU18" s="41"/>
      <c r="XV18" s="41"/>
      <c r="XW18" s="41"/>
      <c r="XX18" s="41"/>
      <c r="XY18" s="41"/>
      <c r="XZ18" s="41"/>
      <c r="YA18" s="41"/>
      <c r="YB18" s="41"/>
      <c r="YC18" s="41"/>
      <c r="YD18" s="41"/>
      <c r="YE18" s="41"/>
      <c r="YF18" s="41"/>
      <c r="YG18" s="41"/>
      <c r="YH18" s="41"/>
      <c r="YI18" s="41"/>
      <c r="YJ18" s="41"/>
      <c r="YK18" s="41"/>
      <c r="YL18" s="41"/>
      <c r="YM18" s="41"/>
      <c r="YN18" s="41"/>
      <c r="YO18" s="41"/>
      <c r="YP18" s="41"/>
      <c r="YQ18" s="41"/>
      <c r="YR18" s="41"/>
      <c r="YS18" s="41"/>
      <c r="YT18" s="41"/>
      <c r="YU18" s="41"/>
      <c r="YV18" s="41"/>
      <c r="YW18" s="41"/>
      <c r="YX18" s="41"/>
      <c r="YY18" s="41"/>
      <c r="YZ18" s="41"/>
      <c r="ZA18" s="41"/>
      <c r="ZB18" s="41"/>
      <c r="ZC18" s="41"/>
      <c r="ZD18" s="41"/>
      <c r="ZE18" s="41"/>
      <c r="ZF18" s="41"/>
      <c r="ZG18" s="41"/>
      <c r="ZH18" s="41"/>
      <c r="ZI18" s="41"/>
      <c r="ZJ18" s="41"/>
      <c r="ZK18" s="41"/>
      <c r="ZL18" s="41"/>
      <c r="ZM18" s="41"/>
      <c r="ZN18" s="41"/>
      <c r="ZO18" s="41"/>
      <c r="ZP18" s="41"/>
      <c r="ZQ18" s="41"/>
      <c r="ZR18" s="41"/>
      <c r="ZS18" s="41"/>
      <c r="ZT18" s="41"/>
      <c r="ZU18" s="41"/>
      <c r="ZV18" s="41"/>
      <c r="ZW18" s="41"/>
      <c r="ZX18" s="41"/>
      <c r="ZY18" s="41"/>
      <c r="ZZ18" s="41"/>
      <c r="AAA18" s="41"/>
      <c r="AAB18" s="41"/>
      <c r="AAC18" s="41"/>
      <c r="AAD18" s="41"/>
      <c r="AAE18" s="41"/>
      <c r="AAF18" s="41"/>
      <c r="AAG18" s="41"/>
      <c r="AAH18" s="41"/>
      <c r="AAI18" s="41"/>
      <c r="AAJ18" s="41"/>
      <c r="AAK18" s="41"/>
      <c r="AAL18" s="41"/>
      <c r="AAM18" s="41"/>
      <c r="AAN18" s="41"/>
      <c r="AAO18" s="41"/>
      <c r="AAP18" s="41"/>
      <c r="AAQ18" s="41"/>
      <c r="AAR18" s="41"/>
      <c r="AAS18" s="41"/>
      <c r="AAT18" s="41"/>
      <c r="AAU18" s="41"/>
      <c r="AAV18" s="41"/>
      <c r="AAW18" s="41"/>
      <c r="AAX18" s="41"/>
      <c r="AAY18" s="41"/>
      <c r="AAZ18" s="41"/>
      <c r="ABA18" s="41"/>
      <c r="ABB18" s="41"/>
      <c r="ABC18" s="41"/>
      <c r="ABD18" s="41"/>
      <c r="ABE18" s="41"/>
      <c r="ABF18" s="41"/>
      <c r="ABG18" s="41"/>
      <c r="ABH18" s="41"/>
      <c r="ABI18" s="41"/>
      <c r="ABJ18" s="41"/>
      <c r="ABK18" s="41"/>
      <c r="ABL18" s="41"/>
      <c r="ABM18" s="41"/>
      <c r="ABN18" s="41"/>
      <c r="ABO18" s="41"/>
      <c r="ABP18" s="41"/>
      <c r="ABQ18" s="41"/>
      <c r="ABR18" s="41"/>
      <c r="ABS18" s="41"/>
      <c r="ABT18" s="41"/>
      <c r="ABU18" s="41"/>
      <c r="ABV18" s="41"/>
      <c r="ABW18" s="41"/>
      <c r="ABX18" s="41"/>
      <c r="ABY18" s="41"/>
      <c r="ABZ18" s="41"/>
      <c r="ACA18" s="41"/>
      <c r="ACB18" s="41"/>
      <c r="ACC18" s="41"/>
      <c r="ACD18" s="41"/>
      <c r="ACE18" s="41"/>
      <c r="ACF18" s="41"/>
      <c r="ACG18" s="41"/>
      <c r="ACH18" s="41"/>
      <c r="ACI18" s="41"/>
      <c r="ACJ18" s="41"/>
      <c r="ACK18" s="41"/>
      <c r="ACL18" s="41"/>
      <c r="ACM18" s="41"/>
      <c r="ACN18" s="41"/>
      <c r="ACO18" s="41"/>
      <c r="ACP18" s="41"/>
      <c r="ACQ18" s="41"/>
      <c r="ACR18" s="41"/>
      <c r="ACS18" s="41"/>
      <c r="ACT18" s="41"/>
      <c r="ACU18" s="41"/>
      <c r="ACV18" s="41"/>
      <c r="ACW18" s="41"/>
      <c r="ACX18" s="41"/>
      <c r="ACY18" s="41"/>
      <c r="ACZ18" s="41"/>
      <c r="ADA18" s="41"/>
      <c r="ADB18" s="41"/>
      <c r="ADC18" s="41"/>
      <c r="ADD18" s="41"/>
      <c r="ADE18" s="41"/>
      <c r="ADF18" s="41"/>
      <c r="ADG18" s="41"/>
      <c r="ADH18" s="41"/>
      <c r="ADI18" s="41"/>
      <c r="ADJ18" s="41"/>
      <c r="ADK18" s="41"/>
      <c r="ADL18" s="41"/>
      <c r="ADM18" s="41"/>
      <c r="ADN18" s="41"/>
      <c r="ADO18" s="41"/>
      <c r="ADP18" s="41"/>
      <c r="ADQ18" s="41"/>
      <c r="ADR18" s="41"/>
      <c r="ADS18" s="41"/>
      <c r="ADT18" s="41"/>
      <c r="ADU18" s="41"/>
      <c r="ADV18" s="41"/>
      <c r="ADW18" s="41"/>
      <c r="ADX18" s="41"/>
      <c r="ADY18" s="41"/>
      <c r="ADZ18" s="41"/>
      <c r="AEA18" s="41"/>
      <c r="AEB18" s="41"/>
      <c r="AEC18" s="41"/>
      <c r="AED18" s="41"/>
      <c r="AEE18" s="41"/>
      <c r="AEF18" s="41"/>
      <c r="AEG18" s="41"/>
      <c r="AEH18" s="41"/>
      <c r="AEI18" s="41"/>
      <c r="AEJ18" s="41"/>
      <c r="AEK18" s="41"/>
      <c r="AEL18" s="41"/>
      <c r="AEM18" s="41"/>
      <c r="AEN18" s="41"/>
      <c r="AEO18" s="41"/>
      <c r="AEP18" s="41"/>
      <c r="AEQ18" s="41"/>
      <c r="AER18" s="41"/>
      <c r="AES18" s="41"/>
      <c r="AET18" s="41"/>
      <c r="AEU18" s="41"/>
      <c r="AEV18" s="41"/>
      <c r="AEW18" s="41"/>
      <c r="AEX18" s="41"/>
      <c r="AEY18" s="41"/>
      <c r="AEZ18" s="41"/>
      <c r="AFA18" s="41"/>
      <c r="AFB18" s="41"/>
      <c r="AFC18" s="41"/>
      <c r="AFD18" s="41"/>
      <c r="AFE18" s="41"/>
      <c r="AFF18" s="41"/>
      <c r="AFG18" s="41"/>
      <c r="AFH18" s="41"/>
      <c r="AFI18" s="41"/>
      <c r="AFJ18" s="41"/>
      <c r="AFK18" s="41"/>
      <c r="AFL18" s="41"/>
      <c r="AFM18" s="41"/>
      <c r="AFN18" s="41"/>
      <c r="AFO18" s="41"/>
      <c r="AFP18" s="41"/>
      <c r="AFQ18" s="41"/>
      <c r="AFR18" s="41"/>
      <c r="AFS18" s="41"/>
      <c r="AFT18" s="41"/>
      <c r="AFU18" s="41"/>
      <c r="AFV18" s="41"/>
      <c r="AFW18" s="41"/>
      <c r="AFX18" s="41"/>
      <c r="AFY18" s="41"/>
      <c r="AFZ18" s="41"/>
      <c r="AGA18" s="41"/>
      <c r="AGB18" s="41"/>
      <c r="AGC18" s="41"/>
      <c r="AGD18" s="41"/>
      <c r="AGE18" s="41"/>
      <c r="AGF18" s="41"/>
      <c r="AGG18" s="41"/>
      <c r="AGH18" s="41"/>
      <c r="AGI18" s="41"/>
      <c r="AGJ18" s="41"/>
      <c r="AGK18" s="41"/>
      <c r="AGL18" s="41"/>
      <c r="AGM18" s="41"/>
      <c r="AGN18" s="41"/>
      <c r="AGO18" s="41"/>
      <c r="AGP18" s="41"/>
      <c r="AGQ18" s="41"/>
      <c r="AGR18" s="41"/>
      <c r="AGS18" s="41"/>
      <c r="AGT18" s="41"/>
      <c r="AGU18" s="41"/>
      <c r="AGV18" s="41"/>
      <c r="AGW18" s="41"/>
      <c r="AGX18" s="41"/>
      <c r="AGY18" s="41"/>
      <c r="AGZ18" s="41"/>
      <c r="AHA18" s="41"/>
      <c r="AHB18" s="41"/>
      <c r="AHC18" s="41"/>
      <c r="AHD18" s="41"/>
      <c r="AHE18" s="41"/>
      <c r="AHF18" s="41"/>
      <c r="AHG18" s="41"/>
      <c r="AHH18" s="41"/>
      <c r="AHI18" s="41"/>
      <c r="AHJ18" s="41"/>
      <c r="AHK18" s="41"/>
      <c r="AHL18" s="41"/>
      <c r="AHM18" s="41"/>
      <c r="AHN18" s="41"/>
      <c r="AHO18" s="41"/>
      <c r="AHP18" s="41"/>
      <c r="AHQ18" s="41"/>
      <c r="AHR18" s="41"/>
      <c r="AHS18" s="41"/>
      <c r="AHT18" s="41"/>
      <c r="AHU18" s="41"/>
      <c r="AHV18" s="41"/>
      <c r="AHW18" s="41"/>
      <c r="AHX18" s="41"/>
      <c r="AHY18" s="41"/>
      <c r="AHZ18" s="41"/>
      <c r="AIA18" s="41"/>
      <c r="AIB18" s="41"/>
      <c r="AIC18" s="41"/>
      <c r="AID18" s="41"/>
      <c r="AIE18" s="41"/>
      <c r="AIF18" s="41"/>
      <c r="AIG18" s="41"/>
      <c r="AIH18" s="41"/>
      <c r="AII18" s="41"/>
      <c r="AIJ18" s="41"/>
      <c r="AIK18" s="41"/>
      <c r="AIL18" s="41"/>
      <c r="AIM18" s="41"/>
      <c r="AIN18" s="41"/>
      <c r="AIO18" s="41"/>
      <c r="AIP18" s="41"/>
      <c r="AIQ18" s="41"/>
      <c r="AIR18" s="41"/>
      <c r="AIS18" s="41"/>
      <c r="AIT18" s="41"/>
      <c r="AIU18" s="41"/>
      <c r="AIV18" s="41"/>
      <c r="AIW18" s="41"/>
      <c r="AIX18" s="41"/>
      <c r="AIY18" s="41"/>
      <c r="AIZ18" s="41"/>
      <c r="AJA18" s="41"/>
      <c r="AJB18" s="41"/>
      <c r="AJC18" s="41"/>
      <c r="AJD18" s="41"/>
      <c r="AJE18" s="41"/>
      <c r="AJF18" s="41"/>
      <c r="AJG18" s="41"/>
      <c r="AJH18" s="41"/>
      <c r="AJI18" s="41"/>
      <c r="AJJ18" s="41"/>
      <c r="AJK18" s="41"/>
      <c r="AJL18" s="41"/>
      <c r="AJM18" s="41"/>
      <c r="AJN18" s="41"/>
      <c r="AJO18" s="41"/>
      <c r="AJP18" s="41"/>
      <c r="AJQ18" s="41"/>
      <c r="AJR18" s="41"/>
      <c r="AJS18" s="41"/>
      <c r="AJT18" s="41"/>
      <c r="AJU18" s="41"/>
      <c r="AJV18" s="41"/>
      <c r="AJW18" s="41"/>
      <c r="AJX18" s="41"/>
      <c r="AJY18" s="41"/>
      <c r="AJZ18" s="41"/>
      <c r="AKA18" s="41"/>
      <c r="AKB18" s="41"/>
      <c r="AKC18" s="41"/>
      <c r="AKD18" s="41"/>
      <c r="AKE18" s="41"/>
      <c r="AKF18" s="41"/>
      <c r="AKG18" s="41"/>
      <c r="AKH18" s="41"/>
      <c r="AKI18" s="41"/>
      <c r="AKJ18" s="41"/>
      <c r="AKK18" s="41"/>
      <c r="AKL18" s="41"/>
      <c r="AKM18" s="41"/>
      <c r="AKN18" s="41"/>
      <c r="AKO18" s="41"/>
      <c r="AKP18" s="41"/>
      <c r="AKQ18" s="41"/>
      <c r="AKR18" s="41"/>
      <c r="AKS18" s="41"/>
      <c r="AKT18" s="41"/>
      <c r="AKU18" s="41"/>
      <c r="AKV18" s="41"/>
      <c r="AKW18" s="41"/>
      <c r="AKX18" s="41"/>
      <c r="AKY18" s="41"/>
      <c r="AKZ18" s="41"/>
      <c r="ALA18" s="41"/>
      <c r="ALB18" s="41"/>
      <c r="ALC18" s="41"/>
      <c r="ALD18" s="41"/>
      <c r="ALE18" s="41"/>
      <c r="ALF18" s="41"/>
      <c r="ALG18" s="41"/>
      <c r="ALH18" s="41"/>
      <c r="ALI18" s="41"/>
      <c r="ALJ18" s="41"/>
      <c r="ALK18" s="41"/>
      <c r="ALL18" s="41"/>
      <c r="ALM18" s="41"/>
      <c r="ALN18" s="41"/>
      <c r="ALO18" s="41"/>
      <c r="ALP18" s="41"/>
      <c r="ALQ18" s="41"/>
      <c r="ALR18" s="41"/>
      <c r="ALS18" s="41"/>
      <c r="ALT18" s="41"/>
      <c r="ALU18" s="41"/>
      <c r="ALV18" s="41"/>
      <c r="ALW18" s="41"/>
      <c r="ALX18" s="41"/>
      <c r="ALY18" s="41"/>
      <c r="ALZ18" s="41"/>
      <c r="AMA18" s="41"/>
      <c r="AMB18" s="41"/>
      <c r="AMC18" s="41"/>
      <c r="AMD18" s="41"/>
      <c r="AME18" s="41"/>
      <c r="AMF18" s="41"/>
      <c r="AMG18" s="41"/>
      <c r="AMH18" s="41"/>
      <c r="AMI18" s="41"/>
      <c r="AMJ18" s="41"/>
      <c r="AMK18" s="41"/>
      <c r="AML18" s="41"/>
      <c r="AMM18" s="41"/>
      <c r="AMN18" s="41"/>
      <c r="AMO18" s="41"/>
      <c r="AMP18" s="41"/>
      <c r="AMQ18" s="41"/>
      <c r="AMR18" s="41"/>
      <c r="AMS18" s="41"/>
      <c r="AMT18" s="41"/>
      <c r="AMU18" s="41"/>
      <c r="AMV18" s="41"/>
      <c r="AMW18" s="41"/>
      <c r="AMX18" s="41"/>
      <c r="AMY18" s="41"/>
      <c r="AMZ18" s="41"/>
      <c r="ANA18" s="41"/>
      <c r="ANB18" s="41"/>
      <c r="ANC18" s="41"/>
      <c r="AND18" s="41"/>
      <c r="ANE18" s="41"/>
      <c r="ANF18" s="41"/>
      <c r="ANG18" s="41"/>
      <c r="ANH18" s="41"/>
      <c r="ANI18" s="41"/>
      <c r="ANJ18" s="41"/>
      <c r="ANK18" s="41"/>
      <c r="ANL18" s="41"/>
      <c r="ANM18" s="41"/>
      <c r="ANN18" s="41"/>
      <c r="ANO18" s="41"/>
      <c r="ANP18" s="41"/>
      <c r="ANQ18" s="41"/>
      <c r="ANR18" s="41"/>
      <c r="ANS18" s="41"/>
      <c r="ANT18" s="41"/>
      <c r="ANU18" s="41"/>
      <c r="ANV18" s="41"/>
      <c r="ANW18" s="41"/>
      <c r="ANX18" s="41"/>
      <c r="ANY18" s="41"/>
      <c r="ANZ18" s="41"/>
      <c r="AOA18" s="41"/>
      <c r="AOB18" s="41"/>
      <c r="AOC18" s="41"/>
      <c r="AOD18" s="41"/>
      <c r="AOE18" s="41"/>
      <c r="AOF18" s="41"/>
      <c r="AOG18" s="41"/>
      <c r="AOH18" s="41"/>
      <c r="AOI18" s="41"/>
      <c r="AOJ18" s="41"/>
      <c r="AOK18" s="41"/>
      <c r="AOL18" s="41"/>
      <c r="AOM18" s="41"/>
      <c r="AON18" s="41"/>
      <c r="AOO18" s="41"/>
      <c r="AOP18" s="41"/>
      <c r="AOQ18" s="41"/>
      <c r="AOR18" s="41"/>
      <c r="AOS18" s="41"/>
      <c r="AOT18" s="41"/>
      <c r="AOU18" s="41"/>
      <c r="AOV18" s="41"/>
      <c r="AOW18" s="41"/>
      <c r="AOX18" s="41"/>
      <c r="AOY18" s="41"/>
      <c r="AOZ18" s="41"/>
      <c r="APA18" s="41"/>
      <c r="APB18" s="41"/>
      <c r="APC18" s="41"/>
      <c r="APD18" s="41"/>
      <c r="APE18" s="41"/>
      <c r="APF18" s="41"/>
      <c r="APG18" s="41"/>
      <c r="APH18" s="41"/>
      <c r="API18" s="41"/>
      <c r="APJ18" s="41"/>
      <c r="APK18" s="41"/>
      <c r="APL18" s="41"/>
      <c r="APM18" s="41"/>
      <c r="APN18" s="41"/>
      <c r="APO18" s="41"/>
      <c r="APP18" s="41"/>
      <c r="APQ18" s="41"/>
      <c r="APR18" s="41"/>
      <c r="APS18" s="41"/>
      <c r="APT18" s="41"/>
      <c r="APU18" s="41"/>
      <c r="APV18" s="41"/>
      <c r="APW18" s="41"/>
      <c r="APX18" s="41"/>
      <c r="APY18" s="41"/>
      <c r="APZ18" s="41"/>
      <c r="AQA18" s="41"/>
      <c r="AQB18" s="41"/>
      <c r="AQC18" s="41"/>
      <c r="AQD18" s="41"/>
      <c r="AQE18" s="41"/>
      <c r="AQF18" s="41"/>
      <c r="AQG18" s="41"/>
      <c r="AQH18" s="41"/>
      <c r="AQI18" s="41"/>
      <c r="AQJ18" s="41"/>
      <c r="AQK18" s="41"/>
      <c r="AQL18" s="41"/>
      <c r="AQM18" s="41"/>
      <c r="AQN18" s="41"/>
      <c r="AQO18" s="41"/>
      <c r="AQP18" s="41"/>
      <c r="AQQ18" s="41"/>
      <c r="AQR18" s="41"/>
      <c r="AQS18" s="41"/>
      <c r="AQT18" s="41"/>
      <c r="AQU18" s="41"/>
      <c r="AQV18" s="41"/>
      <c r="AQW18" s="41"/>
      <c r="AQX18" s="41"/>
      <c r="AQY18" s="41"/>
      <c r="AQZ18" s="41"/>
      <c r="ARA18" s="41"/>
      <c r="ARB18" s="41"/>
      <c r="ARC18" s="41"/>
      <c r="ARD18" s="41"/>
      <c r="ARE18" s="41"/>
      <c r="ARF18" s="41"/>
      <c r="ARG18" s="41"/>
      <c r="ARH18" s="41"/>
      <c r="ARI18" s="41"/>
      <c r="ARJ18" s="41"/>
      <c r="ARK18" s="41"/>
      <c r="ARL18" s="41"/>
      <c r="ARM18" s="41"/>
      <c r="ARN18" s="41"/>
      <c r="ARO18" s="41"/>
      <c r="ARP18" s="41"/>
      <c r="ARQ18" s="41"/>
      <c r="ARR18" s="41"/>
      <c r="ARS18" s="41"/>
      <c r="ART18" s="41"/>
      <c r="ARU18" s="41"/>
      <c r="ARV18" s="41"/>
      <c r="ARW18" s="41"/>
      <c r="ARX18" s="41"/>
      <c r="ARY18" s="41"/>
      <c r="ARZ18" s="41"/>
      <c r="ASA18" s="41"/>
      <c r="ASB18" s="41"/>
      <c r="ASC18" s="41"/>
      <c r="ASD18" s="41"/>
      <c r="ASE18" s="41"/>
      <c r="ASF18" s="41"/>
      <c r="ASG18" s="41"/>
      <c r="ASH18" s="41"/>
      <c r="ASI18" s="41"/>
      <c r="ASJ18" s="41"/>
      <c r="ASK18" s="41"/>
      <c r="ASL18" s="41"/>
      <c r="ASM18" s="41"/>
      <c r="ASN18" s="41"/>
      <c r="ASO18" s="42"/>
      <c r="ASP18" s="41"/>
      <c r="ASQ18" s="41"/>
      <c r="ASR18" s="41"/>
      <c r="ASS18" s="41"/>
      <c r="AST18" s="41"/>
      <c r="ASU18" s="41"/>
      <c r="ASV18" s="41"/>
      <c r="ASW18" s="41"/>
      <c r="ASX18" s="41"/>
      <c r="ASY18" s="41"/>
      <c r="ASZ18" s="41"/>
      <c r="ATA18" s="41"/>
      <c r="ATB18" s="41"/>
      <c r="ATC18" s="41"/>
      <c r="ATD18" s="41"/>
      <c r="ATE18" s="41"/>
      <c r="ATF18" s="41"/>
      <c r="ATG18" s="41"/>
      <c r="ATH18" s="41"/>
      <c r="ATI18" s="41"/>
      <c r="ATJ18" s="41"/>
      <c r="ATK18" s="41"/>
      <c r="ATL18" s="41"/>
      <c r="ATM18" s="41"/>
      <c r="ATN18" s="41"/>
      <c r="ATO18" s="41"/>
      <c r="ATP18" s="41"/>
      <c r="ATQ18" s="42"/>
      <c r="ATR18" s="41"/>
      <c r="ATS18" s="41"/>
      <c r="ATT18" s="41"/>
      <c r="ATU18" s="41"/>
      <c r="ATV18" s="41"/>
      <c r="ATW18" s="41"/>
      <c r="ATX18" s="41"/>
      <c r="ATY18" s="41"/>
      <c r="ATZ18" s="41"/>
      <c r="AUA18" s="41"/>
      <c r="AUB18" s="41"/>
      <c r="AUC18" s="41"/>
      <c r="AUD18" s="41"/>
      <c r="AUE18" s="41"/>
      <c r="AUF18" s="41"/>
      <c r="AUG18" s="41"/>
      <c r="AUH18" s="41"/>
      <c r="AUI18" s="41"/>
      <c r="AUJ18" s="41"/>
      <c r="AUK18" s="41"/>
      <c r="AUL18" s="41"/>
      <c r="AUM18" s="41"/>
      <c r="AUN18" s="41"/>
      <c r="AUO18" s="41"/>
      <c r="AUP18" s="41"/>
      <c r="AUQ18" s="41"/>
      <c r="AUR18" s="41"/>
      <c r="AUS18" s="41"/>
      <c r="AUT18" s="41"/>
      <c r="AUU18" s="41"/>
      <c r="AUV18" s="41"/>
      <c r="AUW18" s="41"/>
      <c r="AUX18" s="41"/>
      <c r="AUY18" s="41"/>
      <c r="AUZ18" s="41"/>
      <c r="AVA18" s="41"/>
      <c r="AVB18" s="41"/>
      <c r="AVC18" s="41"/>
      <c r="AVD18" s="41"/>
      <c r="AVE18" s="41"/>
      <c r="AVF18" s="41"/>
      <c r="AVG18" s="41"/>
      <c r="AVH18" s="41"/>
      <c r="AVI18" s="41"/>
      <c r="AVJ18" s="41"/>
      <c r="AVK18" s="41"/>
      <c r="AVL18" s="41"/>
      <c r="AVM18" s="41"/>
      <c r="AVN18" s="41"/>
      <c r="AVO18" s="41"/>
      <c r="AVP18" s="41"/>
      <c r="AVQ18" s="41"/>
      <c r="AVR18" s="41"/>
      <c r="AVS18" s="41"/>
      <c r="AVT18" s="41"/>
      <c r="AVU18" s="41"/>
      <c r="AVV18" s="41"/>
      <c r="AVW18" s="41"/>
      <c r="AVX18" s="41"/>
      <c r="AVY18" s="41"/>
      <c r="AVZ18" s="41"/>
      <c r="AWA18" s="41"/>
      <c r="AWB18" s="41"/>
      <c r="AWC18" s="41"/>
      <c r="AWD18" s="41"/>
      <c r="AWE18" s="41"/>
      <c r="AWF18" s="41"/>
      <c r="AWG18" s="41"/>
      <c r="AWH18" s="41"/>
      <c r="AWI18" s="41"/>
      <c r="AWJ18" s="41"/>
      <c r="AWK18" s="41"/>
      <c r="AWL18" s="41"/>
      <c r="AWM18" s="41"/>
      <c r="AWN18" s="41"/>
      <c r="AWO18" s="41"/>
      <c r="AWP18" s="41"/>
      <c r="AWQ18" s="41"/>
      <c r="AWR18" s="41"/>
      <c r="AWS18" s="41"/>
      <c r="AWT18" s="41"/>
      <c r="AWU18" s="41"/>
      <c r="AWV18" s="41"/>
      <c r="AWW18" s="41"/>
      <c r="AWX18" s="41"/>
      <c r="AWY18" s="41"/>
      <c r="AWZ18" s="41"/>
      <c r="AXA18" s="41"/>
      <c r="AXB18" s="41"/>
      <c r="AXC18" s="41"/>
      <c r="AXD18" s="41"/>
      <c r="AXE18" s="41"/>
      <c r="AXF18" s="41"/>
      <c r="AXG18" s="41"/>
      <c r="AXH18" s="41"/>
      <c r="AXI18" s="41"/>
      <c r="AXJ18" s="41"/>
      <c r="AXK18" s="41"/>
      <c r="AXL18" s="41"/>
      <c r="AXM18" s="41"/>
      <c r="AXN18" s="41"/>
      <c r="AXO18" s="41"/>
      <c r="AXP18" s="41"/>
      <c r="AXQ18" s="41"/>
      <c r="AXR18" s="41"/>
      <c r="AXS18" s="41"/>
      <c r="AXT18" s="41"/>
      <c r="AXU18" s="41"/>
      <c r="AXV18" s="41"/>
      <c r="AXW18" s="41"/>
      <c r="AXX18" s="41"/>
      <c r="AXY18" s="41"/>
      <c r="AXZ18" s="41"/>
      <c r="AYA18" s="41"/>
      <c r="AYB18" s="41"/>
      <c r="AYC18" s="41"/>
      <c r="AYD18" s="41"/>
      <c r="AYE18" s="41"/>
      <c r="AYF18" s="41"/>
      <c r="AYG18" s="41"/>
      <c r="AYH18" s="41"/>
      <c r="AYI18" s="41"/>
      <c r="AYJ18" s="41"/>
      <c r="AYK18" s="41"/>
      <c r="AYL18" s="41"/>
      <c r="AYM18" s="41"/>
      <c r="AYN18" s="41"/>
      <c r="AYO18" s="41"/>
      <c r="AYP18" s="41"/>
      <c r="AYQ18" s="41"/>
      <c r="AYR18" s="41"/>
      <c r="AYS18" s="41"/>
      <c r="AYT18" s="41"/>
      <c r="AYU18" s="41"/>
      <c r="AYV18" s="41"/>
      <c r="AYW18" s="41"/>
      <c r="AYX18" s="41"/>
      <c r="AYY18" s="41"/>
      <c r="AYZ18" s="41"/>
      <c r="AZA18" s="41"/>
      <c r="AZB18" s="41"/>
      <c r="AZC18" s="41"/>
      <c r="AZD18" s="41"/>
      <c r="AZE18" s="41"/>
      <c r="AZF18" s="41"/>
      <c r="AZG18" s="41"/>
      <c r="AZH18" s="41"/>
      <c r="AZI18" s="41"/>
      <c r="AZJ18" s="41"/>
      <c r="AZK18" s="41"/>
      <c r="AZL18" s="41"/>
      <c r="AZM18" s="41"/>
      <c r="AZN18" s="41"/>
      <c r="AZO18" s="41"/>
      <c r="AZP18" s="41"/>
    </row>
    <row r="19" spans="1:1368" s="40" customFormat="1" ht="15.95" customHeight="1" x14ac:dyDescent="0.2">
      <c r="A19" s="45"/>
      <c r="B19" s="81" t="s">
        <v>1225</v>
      </c>
      <c r="C19" s="82"/>
      <c r="D19" s="75"/>
      <c r="E19" s="100">
        <v>15652.98</v>
      </c>
      <c r="F19" s="67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  <c r="AEV19" s="46"/>
      <c r="AEW19" s="46"/>
      <c r="AEX19" s="46"/>
      <c r="AEY19" s="46"/>
      <c r="AEZ19" s="46"/>
      <c r="AFA19" s="46"/>
      <c r="AFB19" s="46"/>
      <c r="AFC19" s="46"/>
      <c r="AFD19" s="46"/>
      <c r="AFE19" s="46"/>
      <c r="AFF19" s="46"/>
      <c r="AFG19" s="46"/>
      <c r="AFH19" s="46"/>
      <c r="AFI19" s="46"/>
      <c r="AFJ19" s="46"/>
      <c r="AFK19" s="46"/>
      <c r="AFL19" s="46"/>
      <c r="AFM19" s="46"/>
      <c r="AFN19" s="46"/>
      <c r="AFO19" s="46"/>
      <c r="AFP19" s="46"/>
      <c r="AFQ19" s="46"/>
      <c r="AFR19" s="46"/>
      <c r="AFS19" s="46"/>
      <c r="AFT19" s="46"/>
      <c r="AFU19" s="46"/>
      <c r="AFV19" s="46"/>
      <c r="AFW19" s="46"/>
      <c r="AFX19" s="46"/>
      <c r="AFY19" s="46"/>
      <c r="AFZ19" s="46"/>
      <c r="AGA19" s="46"/>
      <c r="AGB19" s="46"/>
      <c r="AGC19" s="46"/>
      <c r="AGD19" s="46"/>
      <c r="AGE19" s="46"/>
      <c r="AGF19" s="46"/>
      <c r="AGG19" s="46"/>
      <c r="AGH19" s="46"/>
      <c r="AGI19" s="46"/>
      <c r="AGJ19" s="46"/>
      <c r="AGK19" s="46"/>
      <c r="AGL19" s="46"/>
      <c r="AGM19" s="46"/>
      <c r="AGN19" s="46"/>
      <c r="AGO19" s="46"/>
      <c r="AGP19" s="46"/>
      <c r="AGQ19" s="46"/>
      <c r="AGR19" s="46"/>
      <c r="AGS19" s="46"/>
      <c r="AGT19" s="46"/>
      <c r="AGU19" s="46"/>
      <c r="AGV19" s="46"/>
      <c r="AGW19" s="46"/>
      <c r="AGX19" s="46"/>
      <c r="AGY19" s="46"/>
      <c r="AGZ19" s="46"/>
      <c r="AHA19" s="46"/>
      <c r="AHB19" s="46"/>
      <c r="AHC19" s="46"/>
      <c r="AHD19" s="46"/>
      <c r="AHE19" s="46"/>
      <c r="AHF19" s="46"/>
      <c r="AHG19" s="46"/>
      <c r="AHH19" s="46"/>
      <c r="AHI19" s="46"/>
      <c r="AHJ19" s="46"/>
      <c r="AHK19" s="46"/>
      <c r="AHL19" s="46"/>
      <c r="AHM19" s="46"/>
      <c r="AHN19" s="46"/>
      <c r="AHO19" s="46"/>
      <c r="AHP19" s="46"/>
      <c r="AHQ19" s="46"/>
      <c r="AHR19" s="46"/>
      <c r="AHS19" s="46"/>
      <c r="AHT19" s="46"/>
      <c r="AHU19" s="46"/>
      <c r="AHV19" s="46"/>
      <c r="AHW19" s="46"/>
      <c r="AHX19" s="46"/>
      <c r="AHY19" s="46"/>
      <c r="AHZ19" s="46"/>
      <c r="AIA19" s="46"/>
      <c r="AIB19" s="46"/>
      <c r="AIC19" s="46"/>
      <c r="AID19" s="46"/>
      <c r="AIE19" s="46"/>
      <c r="AIF19" s="46"/>
      <c r="AIG19" s="46"/>
      <c r="AIH19" s="46"/>
      <c r="AII19" s="46"/>
      <c r="AIJ19" s="46"/>
      <c r="AIK19" s="46"/>
      <c r="AIL19" s="46"/>
      <c r="AIM19" s="46"/>
      <c r="AIN19" s="46"/>
      <c r="AIO19" s="46"/>
      <c r="AIP19" s="46"/>
      <c r="AIQ19" s="46"/>
      <c r="AIR19" s="46"/>
      <c r="AIS19" s="46"/>
      <c r="AIT19" s="46"/>
      <c r="AIU19" s="46"/>
      <c r="AIV19" s="46"/>
      <c r="AIW19" s="46"/>
      <c r="AIX19" s="46"/>
      <c r="AIY19" s="46"/>
      <c r="AIZ19" s="46"/>
      <c r="AJA19" s="46"/>
      <c r="AJB19" s="46"/>
      <c r="AJC19" s="46"/>
      <c r="AJD19" s="46"/>
      <c r="AJE19" s="46"/>
      <c r="AJF19" s="46"/>
      <c r="AJG19" s="46"/>
      <c r="AJH19" s="46"/>
      <c r="AJI19" s="46"/>
      <c r="AJJ19" s="46"/>
      <c r="AJK19" s="46"/>
      <c r="AJL19" s="46"/>
      <c r="AJM19" s="46"/>
      <c r="AJN19" s="46"/>
      <c r="AJO19" s="46"/>
      <c r="AJP19" s="46"/>
      <c r="AJQ19" s="46"/>
      <c r="AJR19" s="46"/>
      <c r="AJS19" s="46"/>
      <c r="AJT19" s="46"/>
      <c r="AJU19" s="46"/>
      <c r="AJV19" s="46"/>
      <c r="AJW19" s="46"/>
      <c r="AJX19" s="46"/>
      <c r="AJY19" s="46"/>
      <c r="AJZ19" s="46"/>
      <c r="AKA19" s="46"/>
      <c r="AKB19" s="46"/>
      <c r="AKC19" s="46"/>
      <c r="AKD19" s="46"/>
      <c r="AKE19" s="46"/>
      <c r="AKF19" s="46"/>
      <c r="AKG19" s="46"/>
      <c r="AKH19" s="46"/>
      <c r="AKI19" s="46"/>
      <c r="AKJ19" s="46"/>
      <c r="AKK19" s="46"/>
      <c r="AKL19" s="46"/>
      <c r="AKM19" s="46"/>
      <c r="AKN19" s="46"/>
      <c r="AKO19" s="46"/>
      <c r="AKP19" s="46"/>
      <c r="AKQ19" s="46"/>
      <c r="AKR19" s="46"/>
      <c r="AKS19" s="46"/>
      <c r="AKT19" s="46"/>
      <c r="AKU19" s="46"/>
      <c r="AKV19" s="46"/>
      <c r="AKW19" s="46"/>
      <c r="AKX19" s="46"/>
      <c r="AKY19" s="46"/>
      <c r="AKZ19" s="46"/>
      <c r="ALA19" s="46"/>
      <c r="ALB19" s="46"/>
      <c r="ALC19" s="46"/>
      <c r="ALD19" s="46"/>
      <c r="ALE19" s="46"/>
      <c r="ALF19" s="46"/>
      <c r="ALG19" s="46"/>
      <c r="ALH19" s="46"/>
      <c r="ALI19" s="46"/>
      <c r="ALJ19" s="46"/>
      <c r="ALK19" s="46"/>
      <c r="ALL19" s="46"/>
      <c r="ALM19" s="46"/>
      <c r="ALN19" s="46"/>
      <c r="ALO19" s="46"/>
      <c r="ALP19" s="46"/>
      <c r="ALQ19" s="46"/>
      <c r="ALR19" s="46"/>
      <c r="ALS19" s="46"/>
      <c r="ALT19" s="46"/>
      <c r="ALU19" s="46"/>
      <c r="ALV19" s="46"/>
      <c r="ALW19" s="46"/>
      <c r="ALX19" s="46"/>
      <c r="ALY19" s="46"/>
      <c r="ALZ19" s="46"/>
      <c r="AMA19" s="46"/>
      <c r="AMB19" s="46"/>
      <c r="AMC19" s="46"/>
      <c r="AMD19" s="46"/>
      <c r="AME19" s="46"/>
      <c r="AMF19" s="46"/>
      <c r="AMG19" s="46"/>
      <c r="AMH19" s="46"/>
      <c r="AMI19" s="46"/>
      <c r="AMJ19" s="46"/>
      <c r="AMK19" s="46"/>
      <c r="AML19" s="46"/>
      <c r="AMM19" s="46"/>
      <c r="AMN19" s="46"/>
      <c r="AMO19" s="46"/>
      <c r="AMP19" s="46"/>
      <c r="AMQ19" s="46"/>
      <c r="AMR19" s="46"/>
      <c r="AMS19" s="46"/>
      <c r="AMT19" s="46"/>
      <c r="AMU19" s="46"/>
      <c r="AMV19" s="46"/>
      <c r="AMW19" s="46"/>
      <c r="AMX19" s="46"/>
      <c r="AMY19" s="46"/>
      <c r="AMZ19" s="46"/>
      <c r="ANA19" s="46"/>
      <c r="ANB19" s="46"/>
      <c r="ANC19" s="46"/>
      <c r="AND19" s="46"/>
      <c r="ANE19" s="46"/>
      <c r="ANF19" s="46"/>
      <c r="ANG19" s="46"/>
      <c r="ANH19" s="46"/>
      <c r="ANI19" s="46"/>
      <c r="ANJ19" s="46"/>
      <c r="ANK19" s="46"/>
      <c r="ANL19" s="46"/>
      <c r="ANM19" s="46"/>
      <c r="ANN19" s="46"/>
      <c r="ANO19" s="46"/>
      <c r="ANP19" s="46"/>
      <c r="ANQ19" s="46"/>
      <c r="ANR19" s="46"/>
      <c r="ANS19" s="46"/>
      <c r="ANT19" s="46"/>
      <c r="ANU19" s="46"/>
      <c r="ANV19" s="46"/>
      <c r="ANW19" s="46"/>
      <c r="ANX19" s="46"/>
      <c r="ANY19" s="46"/>
      <c r="ANZ19" s="46"/>
      <c r="AOA19" s="46"/>
      <c r="AOB19" s="46"/>
      <c r="AOC19" s="46"/>
      <c r="AOD19" s="46"/>
      <c r="AOE19" s="46"/>
      <c r="AOF19" s="46"/>
      <c r="AOG19" s="46"/>
      <c r="AOH19" s="46"/>
      <c r="AOI19" s="46"/>
      <c r="AOJ19" s="46"/>
      <c r="AOK19" s="46"/>
      <c r="AOL19" s="46"/>
      <c r="AOM19" s="46"/>
      <c r="AON19" s="46"/>
      <c r="AOO19" s="46"/>
      <c r="AOP19" s="46"/>
      <c r="AOQ19" s="46"/>
      <c r="AOR19" s="46"/>
      <c r="AOS19" s="46"/>
      <c r="AOT19" s="46"/>
      <c r="AOU19" s="46"/>
      <c r="AOV19" s="46"/>
      <c r="AOW19" s="46"/>
      <c r="AOX19" s="46"/>
      <c r="AOY19" s="46"/>
      <c r="AOZ19" s="46"/>
      <c r="APA19" s="46"/>
      <c r="APB19" s="46"/>
      <c r="APC19" s="46"/>
      <c r="APD19" s="46"/>
      <c r="APE19" s="46"/>
      <c r="APF19" s="46"/>
      <c r="APG19" s="46"/>
      <c r="APH19" s="46"/>
      <c r="API19" s="46"/>
      <c r="APJ19" s="46"/>
      <c r="APK19" s="46"/>
      <c r="APL19" s="46"/>
      <c r="APM19" s="46"/>
      <c r="APN19" s="46"/>
      <c r="APO19" s="46"/>
      <c r="APP19" s="46"/>
      <c r="APQ19" s="46"/>
      <c r="APR19" s="46"/>
      <c r="APS19" s="46"/>
      <c r="APT19" s="46"/>
      <c r="APU19" s="46"/>
      <c r="APV19" s="46"/>
      <c r="APW19" s="46"/>
      <c r="APX19" s="46"/>
      <c r="APY19" s="46"/>
      <c r="APZ19" s="46"/>
      <c r="AQA19" s="46"/>
      <c r="AQB19" s="46"/>
      <c r="AQC19" s="46"/>
      <c r="AQD19" s="46"/>
      <c r="AQE19" s="46"/>
      <c r="AQF19" s="46"/>
      <c r="AQG19" s="46"/>
      <c r="AQH19" s="46"/>
      <c r="AQI19" s="46"/>
      <c r="AQJ19" s="46"/>
      <c r="AQK19" s="46"/>
      <c r="AQL19" s="46"/>
      <c r="AQM19" s="46"/>
      <c r="AQN19" s="46"/>
      <c r="AQO19" s="46"/>
      <c r="AQP19" s="46"/>
      <c r="AQQ19" s="46"/>
      <c r="AQR19" s="46"/>
      <c r="AQS19" s="46"/>
      <c r="AQT19" s="46"/>
      <c r="AQU19" s="46"/>
      <c r="AQV19" s="46"/>
      <c r="AQW19" s="46"/>
      <c r="AQX19" s="46"/>
      <c r="AQY19" s="46"/>
      <c r="AQZ19" s="46"/>
      <c r="ARA19" s="46"/>
      <c r="ARB19" s="46"/>
      <c r="ARC19" s="46"/>
      <c r="ARD19" s="46"/>
      <c r="ARE19" s="46"/>
      <c r="ARF19" s="46"/>
      <c r="ARG19" s="46"/>
      <c r="ARH19" s="46"/>
      <c r="ARI19" s="46"/>
      <c r="ARJ19" s="46"/>
      <c r="ARK19" s="46"/>
      <c r="ARL19" s="46"/>
      <c r="ARM19" s="46"/>
      <c r="ARN19" s="46"/>
      <c r="ARO19" s="46"/>
      <c r="ARP19" s="46"/>
      <c r="ARQ19" s="46"/>
      <c r="ARR19" s="46"/>
      <c r="ARS19" s="46"/>
      <c r="ART19" s="46"/>
      <c r="ARU19" s="46"/>
      <c r="ARV19" s="46"/>
      <c r="ARW19" s="46"/>
      <c r="ARX19" s="46"/>
      <c r="ARY19" s="46"/>
      <c r="ARZ19" s="46"/>
      <c r="ASA19" s="46"/>
      <c r="ASB19" s="46"/>
      <c r="ASC19" s="46"/>
      <c r="ASD19" s="46"/>
      <c r="ASE19" s="46"/>
      <c r="ASF19" s="46"/>
      <c r="ASG19" s="46"/>
      <c r="ASH19" s="46"/>
      <c r="ASI19" s="46"/>
      <c r="ASJ19" s="46"/>
      <c r="ASK19" s="46"/>
      <c r="ASL19" s="46"/>
      <c r="ASM19" s="46"/>
      <c r="ASN19" s="46"/>
      <c r="ASO19" s="46"/>
      <c r="ASP19" s="46"/>
      <c r="ASQ19" s="46"/>
      <c r="ASR19" s="46"/>
      <c r="ASS19" s="46"/>
      <c r="AST19" s="46"/>
      <c r="ASU19" s="46"/>
      <c r="ASV19" s="46"/>
      <c r="ASW19" s="46"/>
      <c r="ASX19" s="46"/>
      <c r="ASY19" s="46"/>
      <c r="ASZ19" s="46"/>
      <c r="ATA19" s="46"/>
      <c r="ATB19" s="46"/>
      <c r="ATC19" s="46"/>
      <c r="ATD19" s="46"/>
      <c r="ATE19" s="46"/>
      <c r="ATF19" s="46"/>
      <c r="ATG19" s="46"/>
      <c r="ATH19" s="46"/>
      <c r="ATI19" s="46"/>
      <c r="ATJ19" s="46"/>
      <c r="ATK19" s="46"/>
      <c r="ATL19" s="46"/>
      <c r="ATM19" s="46"/>
      <c r="ATN19" s="46"/>
      <c r="ATO19" s="46"/>
      <c r="ATP19" s="46"/>
      <c r="ATQ19" s="42"/>
      <c r="ATR19" s="41"/>
      <c r="ATS19" s="41"/>
      <c r="ATT19" s="41"/>
      <c r="ATU19" s="41"/>
      <c r="ATV19" s="41"/>
      <c r="ATW19" s="41"/>
      <c r="ATX19" s="41"/>
      <c r="ATY19" s="41"/>
      <c r="ATZ19" s="41"/>
      <c r="AUA19" s="41"/>
      <c r="AUB19" s="41"/>
      <c r="AUC19" s="41"/>
      <c r="AUD19" s="41"/>
      <c r="AUE19" s="41"/>
      <c r="AUF19" s="41"/>
      <c r="AUG19" s="41"/>
      <c r="AUH19" s="41"/>
      <c r="AUI19" s="41"/>
      <c r="AUJ19" s="41"/>
      <c r="AUK19" s="41"/>
      <c r="AUL19" s="41"/>
      <c r="AUM19" s="41"/>
      <c r="AUN19" s="41"/>
      <c r="AUO19" s="41"/>
      <c r="AUP19" s="41"/>
      <c r="AUQ19" s="41"/>
      <c r="AUR19" s="41"/>
      <c r="AUS19" s="41"/>
      <c r="AUT19" s="41"/>
      <c r="AUU19" s="41"/>
      <c r="AUV19" s="41"/>
      <c r="AUW19" s="41"/>
      <c r="AUX19" s="41"/>
      <c r="AUY19" s="41"/>
      <c r="AUZ19" s="41"/>
      <c r="AVA19" s="41"/>
      <c r="AVB19" s="41"/>
      <c r="AVC19" s="41"/>
      <c r="AVD19" s="41"/>
      <c r="AVE19" s="41"/>
      <c r="AVF19" s="41"/>
      <c r="AVG19" s="41"/>
      <c r="AVH19" s="41"/>
      <c r="AVI19" s="41"/>
      <c r="AVJ19" s="41"/>
      <c r="AVK19" s="41"/>
      <c r="AVL19" s="41"/>
      <c r="AVM19" s="41"/>
      <c r="AVN19" s="41"/>
      <c r="AVO19" s="41"/>
      <c r="AVP19" s="41"/>
      <c r="AVQ19" s="41"/>
      <c r="AVR19" s="41"/>
      <c r="AVS19" s="41"/>
      <c r="AVT19" s="41"/>
      <c r="AVU19" s="41"/>
      <c r="AVV19" s="41"/>
      <c r="AVW19" s="41"/>
      <c r="AVX19" s="41"/>
      <c r="AVY19" s="41"/>
      <c r="AVZ19" s="41"/>
      <c r="AWA19" s="41"/>
      <c r="AWB19" s="41"/>
      <c r="AWC19" s="41"/>
      <c r="AWD19" s="41"/>
      <c r="AWE19" s="41"/>
      <c r="AWF19" s="41"/>
      <c r="AWG19" s="41"/>
      <c r="AWH19" s="41"/>
      <c r="AWI19" s="41"/>
      <c r="AWJ19" s="41"/>
      <c r="AWK19" s="41"/>
      <c r="AWL19" s="41"/>
      <c r="AWM19" s="41"/>
      <c r="AWN19" s="41"/>
      <c r="AWO19" s="41"/>
      <c r="AWP19" s="41"/>
      <c r="AWQ19" s="41"/>
      <c r="AWR19" s="41"/>
      <c r="AWS19" s="41"/>
      <c r="AWT19" s="41"/>
      <c r="AWU19" s="41"/>
      <c r="AWV19" s="41"/>
      <c r="AWW19" s="41"/>
      <c r="AWX19" s="41"/>
      <c r="AWY19" s="41"/>
      <c r="AWZ19" s="41"/>
      <c r="AXA19" s="41"/>
      <c r="AXB19" s="41"/>
      <c r="AXC19" s="41"/>
      <c r="AXD19" s="41"/>
      <c r="AXE19" s="41"/>
      <c r="AXF19" s="41"/>
      <c r="AXG19" s="41"/>
      <c r="AXH19" s="41"/>
      <c r="AXI19" s="41"/>
      <c r="AXJ19" s="41"/>
      <c r="AXK19" s="41"/>
      <c r="AXL19" s="41"/>
      <c r="AXM19" s="41"/>
      <c r="AXN19" s="41"/>
      <c r="AXO19" s="41"/>
      <c r="AXP19" s="41"/>
      <c r="AXQ19" s="41"/>
      <c r="AXR19" s="41"/>
      <c r="AXS19" s="41"/>
      <c r="AXT19" s="41"/>
      <c r="AXU19" s="41"/>
      <c r="AXV19" s="41"/>
      <c r="AXW19" s="41"/>
      <c r="AXX19" s="41"/>
      <c r="AXY19" s="41"/>
      <c r="AXZ19" s="41"/>
      <c r="AYA19" s="41"/>
      <c r="AYB19" s="41"/>
      <c r="AYC19" s="41"/>
      <c r="AYD19" s="41"/>
      <c r="AYE19" s="41"/>
      <c r="AYF19" s="41"/>
      <c r="AYG19" s="41"/>
      <c r="AYH19" s="41"/>
      <c r="AYI19" s="41"/>
      <c r="AYJ19" s="41"/>
      <c r="AYK19" s="41"/>
      <c r="AYL19" s="41"/>
      <c r="AYM19" s="41"/>
      <c r="AYN19" s="41"/>
      <c r="AYO19" s="41"/>
      <c r="AYP19" s="41"/>
      <c r="AYQ19" s="41"/>
      <c r="AYR19" s="41"/>
      <c r="AYS19" s="41"/>
      <c r="AYT19" s="41"/>
      <c r="AYU19" s="41"/>
      <c r="AYV19" s="41"/>
      <c r="AYW19" s="41"/>
      <c r="AYX19" s="41"/>
      <c r="AYY19" s="41"/>
      <c r="AYZ19" s="41"/>
      <c r="AZA19" s="41"/>
      <c r="AZB19" s="41"/>
      <c r="AZC19" s="41"/>
      <c r="AZD19" s="41"/>
      <c r="AZE19" s="41"/>
      <c r="AZF19" s="41"/>
      <c r="AZG19" s="41"/>
      <c r="AZH19" s="41"/>
      <c r="AZI19" s="41"/>
      <c r="AZJ19" s="41"/>
      <c r="AZK19" s="41"/>
      <c r="AZL19" s="41"/>
      <c r="AZM19" s="41"/>
      <c r="AZN19" s="41"/>
      <c r="AZO19" s="41"/>
      <c r="AZP19" s="41"/>
    </row>
    <row r="20" spans="1:1368" s="40" customFormat="1" ht="15.95" customHeight="1" x14ac:dyDescent="0.2">
      <c r="A20" s="45"/>
      <c r="B20" s="81" t="s">
        <v>1226</v>
      </c>
      <c r="C20" s="82"/>
      <c r="D20" s="75"/>
      <c r="E20" s="97"/>
      <c r="F20" s="67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  <c r="IX20" s="46"/>
      <c r="IY20" s="46"/>
      <c r="IZ20" s="46"/>
      <c r="JA20" s="46"/>
      <c r="JB20" s="46"/>
      <c r="JC20" s="46"/>
      <c r="JD20" s="46"/>
      <c r="JE20" s="46"/>
      <c r="JF20" s="46"/>
      <c r="JG20" s="46"/>
      <c r="JH20" s="46"/>
      <c r="JI20" s="46"/>
      <c r="JJ20" s="46"/>
      <c r="JK20" s="46"/>
      <c r="JL20" s="46"/>
      <c r="JM20" s="46"/>
      <c r="JN20" s="46"/>
      <c r="JO20" s="46"/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46"/>
      <c r="KB20" s="46"/>
      <c r="KC20" s="46"/>
      <c r="KD20" s="46"/>
      <c r="KE20" s="46"/>
      <c r="KF20" s="46"/>
      <c r="KG20" s="46"/>
      <c r="KH20" s="46"/>
      <c r="KI20" s="46"/>
      <c r="KJ20" s="46"/>
      <c r="KK20" s="46"/>
      <c r="KL20" s="46"/>
      <c r="KM20" s="46"/>
      <c r="KN20" s="46"/>
      <c r="KO20" s="46"/>
      <c r="KP20" s="46"/>
      <c r="KQ20" s="46"/>
      <c r="KR20" s="46"/>
      <c r="KS20" s="46"/>
      <c r="KT20" s="46"/>
      <c r="KU20" s="46"/>
      <c r="KV20" s="46"/>
      <c r="KW20" s="46"/>
      <c r="KX20" s="46"/>
      <c r="KY20" s="46"/>
      <c r="KZ20" s="46"/>
      <c r="LA20" s="46"/>
      <c r="LB20" s="46"/>
      <c r="LC20" s="46"/>
      <c r="LD20" s="46"/>
      <c r="LE20" s="46"/>
      <c r="LF20" s="46"/>
      <c r="LG20" s="46"/>
      <c r="LH20" s="46"/>
      <c r="LI20" s="46"/>
      <c r="LJ20" s="46"/>
      <c r="LK20" s="46"/>
      <c r="LL20" s="46"/>
      <c r="LM20" s="46"/>
      <c r="LN20" s="46"/>
      <c r="LO20" s="46"/>
      <c r="LP20" s="46"/>
      <c r="LQ20" s="46"/>
      <c r="LR20" s="46"/>
      <c r="LS20" s="46"/>
      <c r="LT20" s="46"/>
      <c r="LU20" s="46"/>
      <c r="LV20" s="46"/>
      <c r="LW20" s="46"/>
      <c r="LX20" s="46"/>
      <c r="LY20" s="46"/>
      <c r="LZ20" s="46"/>
      <c r="MA20" s="46"/>
      <c r="MB20" s="46"/>
      <c r="MC20" s="46"/>
      <c r="MD20" s="46"/>
      <c r="ME20" s="46"/>
      <c r="MF20" s="46"/>
      <c r="MG20" s="46"/>
      <c r="MH20" s="46"/>
      <c r="MI20" s="46"/>
      <c r="MJ20" s="46"/>
      <c r="MK20" s="46"/>
      <c r="ML20" s="46"/>
      <c r="MM20" s="46"/>
      <c r="MN20" s="46"/>
      <c r="MO20" s="46"/>
      <c r="MP20" s="46"/>
      <c r="MQ20" s="46"/>
      <c r="MR20" s="46"/>
      <c r="MS20" s="46"/>
      <c r="MT20" s="46"/>
      <c r="MU20" s="46"/>
      <c r="MV20" s="46"/>
      <c r="MW20" s="46"/>
      <c r="MX20" s="46"/>
      <c r="MY20" s="46"/>
      <c r="MZ20" s="46"/>
      <c r="NA20" s="46"/>
      <c r="NB20" s="46"/>
      <c r="NC20" s="46"/>
      <c r="ND20" s="46"/>
      <c r="NE20" s="46"/>
      <c r="NF20" s="46"/>
      <c r="NG20" s="46"/>
      <c r="NH20" s="46"/>
      <c r="NI20" s="46"/>
      <c r="NJ20" s="46"/>
      <c r="NK20" s="46"/>
      <c r="NL20" s="46"/>
      <c r="NM20" s="46"/>
      <c r="NN20" s="46"/>
      <c r="NO20" s="46"/>
      <c r="NP20" s="46"/>
      <c r="NQ20" s="46"/>
      <c r="NR20" s="46"/>
      <c r="NS20" s="46"/>
      <c r="NT20" s="46"/>
      <c r="NU20" s="46"/>
      <c r="NV20" s="46"/>
      <c r="NW20" s="46"/>
      <c r="NX20" s="46"/>
      <c r="NY20" s="46"/>
      <c r="NZ20" s="46"/>
      <c r="OA20" s="46"/>
      <c r="OB20" s="46"/>
      <c r="OC20" s="46"/>
      <c r="OD20" s="46"/>
      <c r="OE20" s="46"/>
      <c r="OF20" s="46"/>
      <c r="OG20" s="46"/>
      <c r="OH20" s="46"/>
      <c r="OI20" s="46"/>
      <c r="OJ20" s="46"/>
      <c r="OK20" s="46"/>
      <c r="OL20" s="46"/>
      <c r="OM20" s="46"/>
      <c r="ON20" s="46"/>
      <c r="OO20" s="46"/>
      <c r="OP20" s="46"/>
      <c r="OQ20" s="46"/>
      <c r="OR20" s="46"/>
      <c r="OS20" s="46"/>
      <c r="OT20" s="46"/>
      <c r="OU20" s="46"/>
      <c r="OV20" s="46"/>
      <c r="OW20" s="46"/>
      <c r="OX20" s="46"/>
      <c r="OY20" s="46"/>
      <c r="OZ20" s="46"/>
      <c r="PA20" s="46"/>
      <c r="PB20" s="46"/>
      <c r="PC20" s="46"/>
      <c r="PD20" s="46"/>
      <c r="PE20" s="46"/>
      <c r="PF20" s="46"/>
      <c r="PG20" s="46"/>
      <c r="PH20" s="46"/>
      <c r="PI20" s="46"/>
      <c r="PJ20" s="46"/>
      <c r="PK20" s="46"/>
      <c r="PL20" s="46"/>
      <c r="PM20" s="46"/>
      <c r="PN20" s="46"/>
      <c r="PO20" s="46"/>
      <c r="PP20" s="46"/>
      <c r="PQ20" s="46"/>
      <c r="PR20" s="46"/>
      <c r="PS20" s="46"/>
      <c r="PT20" s="46"/>
      <c r="PU20" s="46"/>
      <c r="PV20" s="46"/>
      <c r="PW20" s="46"/>
      <c r="PX20" s="46"/>
      <c r="PY20" s="46"/>
      <c r="PZ20" s="46"/>
      <c r="QA20" s="46"/>
      <c r="QB20" s="46"/>
      <c r="QC20" s="46"/>
      <c r="QD20" s="46"/>
      <c r="QE20" s="46"/>
      <c r="QF20" s="46"/>
      <c r="QG20" s="46"/>
      <c r="QH20" s="46"/>
      <c r="QI20" s="46"/>
      <c r="QJ20" s="46"/>
      <c r="QK20" s="46"/>
      <c r="QL20" s="46"/>
      <c r="QM20" s="46"/>
      <c r="QN20" s="46"/>
      <c r="QO20" s="46"/>
      <c r="QP20" s="46"/>
      <c r="QQ20" s="46"/>
      <c r="QR20" s="46"/>
      <c r="QS20" s="46"/>
      <c r="QT20" s="46"/>
      <c r="QU20" s="46"/>
      <c r="QV20" s="46"/>
      <c r="QW20" s="46"/>
      <c r="QX20" s="46"/>
      <c r="QY20" s="46"/>
      <c r="QZ20" s="46"/>
      <c r="RA20" s="46"/>
      <c r="RB20" s="46"/>
      <c r="RC20" s="46"/>
      <c r="RD20" s="46"/>
      <c r="RE20" s="46"/>
      <c r="RF20" s="46"/>
      <c r="RG20" s="46"/>
      <c r="RH20" s="46"/>
      <c r="RI20" s="46"/>
      <c r="RJ20" s="46"/>
      <c r="RK20" s="46"/>
      <c r="RL20" s="46"/>
      <c r="RM20" s="46"/>
      <c r="RN20" s="46"/>
      <c r="RO20" s="46"/>
      <c r="RP20" s="46"/>
      <c r="RQ20" s="46"/>
      <c r="RR20" s="46"/>
      <c r="RS20" s="46"/>
      <c r="RT20" s="46"/>
      <c r="RU20" s="46"/>
      <c r="RV20" s="46"/>
      <c r="RW20" s="46"/>
      <c r="RX20" s="46"/>
      <c r="RY20" s="46"/>
      <c r="RZ20" s="46"/>
      <c r="SA20" s="46"/>
      <c r="SB20" s="46"/>
      <c r="SC20" s="46"/>
      <c r="SD20" s="46"/>
      <c r="SE20" s="46"/>
      <c r="SF20" s="46"/>
      <c r="SG20" s="46"/>
      <c r="SH20" s="46"/>
      <c r="SI20" s="46"/>
      <c r="SJ20" s="46"/>
      <c r="SK20" s="46"/>
      <c r="SL20" s="46"/>
      <c r="SM20" s="46"/>
      <c r="SN20" s="46"/>
      <c r="SO20" s="46"/>
      <c r="SP20" s="46"/>
      <c r="SQ20" s="46"/>
      <c r="SR20" s="46"/>
      <c r="SS20" s="46"/>
      <c r="ST20" s="46"/>
      <c r="SU20" s="46"/>
      <c r="SV20" s="46"/>
      <c r="SW20" s="46"/>
      <c r="SX20" s="46"/>
      <c r="SY20" s="46"/>
      <c r="SZ20" s="46"/>
      <c r="TA20" s="46"/>
      <c r="TB20" s="46"/>
      <c r="TC20" s="46"/>
      <c r="TD20" s="46"/>
      <c r="TE20" s="46"/>
      <c r="TF20" s="46"/>
      <c r="TG20" s="46"/>
      <c r="TH20" s="46"/>
      <c r="TI20" s="46"/>
      <c r="TJ20" s="46"/>
      <c r="TK20" s="46"/>
      <c r="TL20" s="46"/>
      <c r="TM20" s="46"/>
      <c r="TN20" s="46"/>
      <c r="TO20" s="46"/>
      <c r="TP20" s="46"/>
      <c r="TQ20" s="46"/>
      <c r="TR20" s="46"/>
      <c r="TS20" s="46"/>
      <c r="TT20" s="46"/>
      <c r="TU20" s="46"/>
      <c r="TV20" s="46"/>
      <c r="TW20" s="46"/>
      <c r="TX20" s="46"/>
      <c r="TY20" s="46"/>
      <c r="TZ20" s="46"/>
      <c r="UA20" s="46"/>
      <c r="UB20" s="46"/>
      <c r="UC20" s="46"/>
      <c r="UD20" s="46"/>
      <c r="UE20" s="46"/>
      <c r="UF20" s="46"/>
      <c r="UG20" s="46"/>
      <c r="UH20" s="46"/>
      <c r="UI20" s="46"/>
      <c r="UJ20" s="46"/>
      <c r="UK20" s="46"/>
      <c r="UL20" s="46"/>
      <c r="UM20" s="46"/>
      <c r="UN20" s="46"/>
      <c r="UO20" s="46"/>
      <c r="UP20" s="46"/>
      <c r="UQ20" s="46"/>
      <c r="UR20" s="46"/>
      <c r="US20" s="46"/>
      <c r="UT20" s="46"/>
      <c r="UU20" s="46"/>
      <c r="UV20" s="46"/>
      <c r="UW20" s="46"/>
      <c r="UX20" s="46"/>
      <c r="UY20" s="46"/>
      <c r="UZ20" s="46"/>
      <c r="VA20" s="46"/>
      <c r="VB20" s="46"/>
      <c r="VC20" s="46"/>
      <c r="VD20" s="46"/>
      <c r="VE20" s="46"/>
      <c r="VF20" s="46"/>
      <c r="VG20" s="46"/>
      <c r="VH20" s="46"/>
      <c r="VI20" s="46"/>
      <c r="VJ20" s="46"/>
      <c r="VK20" s="46"/>
      <c r="VL20" s="46"/>
      <c r="VM20" s="46"/>
      <c r="VN20" s="46"/>
      <c r="VO20" s="46"/>
      <c r="VP20" s="46"/>
      <c r="VQ20" s="46"/>
      <c r="VR20" s="46"/>
      <c r="VS20" s="46"/>
      <c r="VT20" s="46"/>
      <c r="VU20" s="46"/>
      <c r="VV20" s="46"/>
      <c r="VW20" s="46"/>
      <c r="VX20" s="46"/>
      <c r="VY20" s="46"/>
      <c r="VZ20" s="46"/>
      <c r="WA20" s="46"/>
      <c r="WB20" s="46"/>
      <c r="WC20" s="46"/>
      <c r="WD20" s="46"/>
      <c r="WE20" s="46"/>
      <c r="WF20" s="46"/>
      <c r="WG20" s="46"/>
      <c r="WH20" s="46"/>
      <c r="WI20" s="46"/>
      <c r="WJ20" s="46"/>
      <c r="WK20" s="46"/>
      <c r="WL20" s="46"/>
      <c r="WM20" s="46"/>
      <c r="WN20" s="46"/>
      <c r="WO20" s="46"/>
      <c r="WP20" s="46"/>
      <c r="WQ20" s="46"/>
      <c r="WR20" s="46"/>
      <c r="WS20" s="46"/>
      <c r="WT20" s="46"/>
      <c r="WU20" s="46"/>
      <c r="WV20" s="46"/>
      <c r="WW20" s="46"/>
      <c r="WX20" s="46"/>
      <c r="WY20" s="46"/>
      <c r="WZ20" s="46"/>
      <c r="XA20" s="46"/>
      <c r="XB20" s="46"/>
      <c r="XC20" s="46"/>
      <c r="XD20" s="46"/>
      <c r="XE20" s="46"/>
      <c r="XF20" s="46"/>
      <c r="XG20" s="46"/>
      <c r="XH20" s="46"/>
      <c r="XI20" s="46"/>
      <c r="XJ20" s="46"/>
      <c r="XK20" s="46"/>
      <c r="XL20" s="46"/>
      <c r="XM20" s="46"/>
      <c r="XN20" s="46"/>
      <c r="XO20" s="46"/>
      <c r="XP20" s="46"/>
      <c r="XQ20" s="46"/>
      <c r="XR20" s="46"/>
      <c r="XS20" s="46"/>
      <c r="XT20" s="46"/>
      <c r="XU20" s="46"/>
      <c r="XV20" s="46"/>
      <c r="XW20" s="46"/>
      <c r="XX20" s="46"/>
      <c r="XY20" s="46"/>
      <c r="XZ20" s="46"/>
      <c r="YA20" s="46"/>
      <c r="YB20" s="46"/>
      <c r="YC20" s="46"/>
      <c r="YD20" s="46"/>
      <c r="YE20" s="46"/>
      <c r="YF20" s="46"/>
      <c r="YG20" s="46"/>
      <c r="YH20" s="46"/>
      <c r="YI20" s="46"/>
      <c r="YJ20" s="46"/>
      <c r="YK20" s="46"/>
      <c r="YL20" s="46"/>
      <c r="YM20" s="46"/>
      <c r="YN20" s="46"/>
      <c r="YO20" s="46"/>
      <c r="YP20" s="46"/>
      <c r="YQ20" s="46"/>
      <c r="YR20" s="46"/>
      <c r="YS20" s="46"/>
      <c r="YT20" s="46"/>
      <c r="YU20" s="46"/>
      <c r="YV20" s="46"/>
      <c r="YW20" s="46"/>
      <c r="YX20" s="46"/>
      <c r="YY20" s="46"/>
      <c r="YZ20" s="46"/>
      <c r="ZA20" s="46"/>
      <c r="ZB20" s="46"/>
      <c r="ZC20" s="46"/>
      <c r="ZD20" s="46"/>
      <c r="ZE20" s="46"/>
      <c r="ZF20" s="46"/>
      <c r="ZG20" s="46"/>
      <c r="ZH20" s="46"/>
      <c r="ZI20" s="46"/>
      <c r="ZJ20" s="46"/>
      <c r="ZK20" s="46"/>
      <c r="ZL20" s="46"/>
      <c r="ZM20" s="46"/>
      <c r="ZN20" s="46"/>
      <c r="ZO20" s="46"/>
      <c r="ZP20" s="46"/>
      <c r="ZQ20" s="46"/>
      <c r="ZR20" s="46"/>
      <c r="ZS20" s="46"/>
      <c r="ZT20" s="46"/>
      <c r="ZU20" s="46"/>
      <c r="ZV20" s="46"/>
      <c r="ZW20" s="46"/>
      <c r="ZX20" s="46"/>
      <c r="ZY20" s="46"/>
      <c r="ZZ20" s="46"/>
      <c r="AAA20" s="46"/>
      <c r="AAB20" s="46"/>
      <c r="AAC20" s="46"/>
      <c r="AAD20" s="46"/>
      <c r="AAE20" s="46"/>
      <c r="AAF20" s="46"/>
      <c r="AAG20" s="46"/>
      <c r="AAH20" s="46"/>
      <c r="AAI20" s="46"/>
      <c r="AAJ20" s="46"/>
      <c r="AAK20" s="46"/>
      <c r="AAL20" s="46"/>
      <c r="AAM20" s="46"/>
      <c r="AAN20" s="46"/>
      <c r="AAO20" s="46"/>
      <c r="AAP20" s="46"/>
      <c r="AAQ20" s="46"/>
      <c r="AAR20" s="46"/>
      <c r="AAS20" s="46"/>
      <c r="AAT20" s="46"/>
      <c r="AAU20" s="46"/>
      <c r="AAV20" s="46"/>
      <c r="AAW20" s="46"/>
      <c r="AAX20" s="46"/>
      <c r="AAY20" s="46"/>
      <c r="AAZ20" s="46"/>
      <c r="ABA20" s="46"/>
      <c r="ABB20" s="46"/>
      <c r="ABC20" s="46"/>
      <c r="ABD20" s="46"/>
      <c r="ABE20" s="46"/>
      <c r="ABF20" s="46"/>
      <c r="ABG20" s="46"/>
      <c r="ABH20" s="46"/>
      <c r="ABI20" s="46"/>
      <c r="ABJ20" s="46"/>
      <c r="ABK20" s="46"/>
      <c r="ABL20" s="46"/>
      <c r="ABM20" s="46"/>
      <c r="ABN20" s="46"/>
      <c r="ABO20" s="46"/>
      <c r="ABP20" s="46"/>
      <c r="ABQ20" s="46"/>
      <c r="ABR20" s="46"/>
      <c r="ABS20" s="46"/>
      <c r="ABT20" s="46"/>
      <c r="ABU20" s="46"/>
      <c r="ABV20" s="46"/>
      <c r="ABW20" s="46"/>
      <c r="ABX20" s="46"/>
      <c r="ABY20" s="46"/>
      <c r="ABZ20" s="46"/>
      <c r="ACA20" s="46"/>
      <c r="ACB20" s="46"/>
      <c r="ACC20" s="46"/>
      <c r="ACD20" s="46"/>
      <c r="ACE20" s="46"/>
      <c r="ACF20" s="46"/>
      <c r="ACG20" s="46"/>
      <c r="ACH20" s="46"/>
      <c r="ACI20" s="46"/>
      <c r="ACJ20" s="46"/>
      <c r="ACK20" s="46"/>
      <c r="ACL20" s="46"/>
      <c r="ACM20" s="46"/>
      <c r="ACN20" s="46"/>
      <c r="ACO20" s="46"/>
      <c r="ACP20" s="46"/>
      <c r="ACQ20" s="46"/>
      <c r="ACR20" s="46"/>
      <c r="ACS20" s="46"/>
      <c r="ACT20" s="46"/>
      <c r="ACU20" s="46"/>
      <c r="ACV20" s="46"/>
      <c r="ACW20" s="46"/>
      <c r="ACX20" s="46"/>
      <c r="ACY20" s="46"/>
      <c r="ACZ20" s="46"/>
      <c r="ADA20" s="46"/>
      <c r="ADB20" s="46"/>
      <c r="ADC20" s="46"/>
      <c r="ADD20" s="46"/>
      <c r="ADE20" s="46"/>
      <c r="ADF20" s="46"/>
      <c r="ADG20" s="46"/>
      <c r="ADH20" s="46"/>
      <c r="ADI20" s="46"/>
      <c r="ADJ20" s="46"/>
      <c r="ADK20" s="46"/>
      <c r="ADL20" s="46"/>
      <c r="ADM20" s="46"/>
      <c r="ADN20" s="46"/>
      <c r="ADO20" s="46"/>
      <c r="ADP20" s="46"/>
      <c r="ADQ20" s="46"/>
      <c r="ADR20" s="46"/>
      <c r="ADS20" s="46"/>
      <c r="ADT20" s="46"/>
      <c r="ADU20" s="46"/>
      <c r="ADV20" s="46"/>
      <c r="ADW20" s="46"/>
      <c r="ADX20" s="46"/>
      <c r="ADY20" s="46"/>
      <c r="ADZ20" s="46"/>
      <c r="AEA20" s="46"/>
      <c r="AEB20" s="46"/>
      <c r="AEC20" s="46"/>
      <c r="AED20" s="46"/>
      <c r="AEE20" s="46"/>
      <c r="AEF20" s="46"/>
      <c r="AEG20" s="46"/>
      <c r="AEH20" s="46"/>
      <c r="AEI20" s="46"/>
      <c r="AEJ20" s="46"/>
      <c r="AEK20" s="46"/>
      <c r="AEL20" s="46"/>
      <c r="AEM20" s="46"/>
      <c r="AEN20" s="46"/>
      <c r="AEO20" s="46"/>
      <c r="AEP20" s="46"/>
      <c r="AEQ20" s="46"/>
      <c r="AER20" s="46"/>
      <c r="AES20" s="46"/>
      <c r="AET20" s="46"/>
      <c r="AEU20" s="46"/>
      <c r="AEV20" s="46"/>
      <c r="AEW20" s="46"/>
      <c r="AEX20" s="46"/>
      <c r="AEY20" s="46"/>
      <c r="AEZ20" s="46"/>
      <c r="AFA20" s="46"/>
      <c r="AFB20" s="46"/>
      <c r="AFC20" s="46"/>
      <c r="AFD20" s="46"/>
      <c r="AFE20" s="46"/>
      <c r="AFF20" s="46"/>
      <c r="AFG20" s="46"/>
      <c r="AFH20" s="46"/>
      <c r="AFI20" s="46"/>
      <c r="AFJ20" s="46"/>
      <c r="AFK20" s="46"/>
      <c r="AFL20" s="46"/>
      <c r="AFM20" s="46"/>
      <c r="AFN20" s="46"/>
      <c r="AFO20" s="46"/>
      <c r="AFP20" s="46"/>
      <c r="AFQ20" s="46"/>
      <c r="AFR20" s="46"/>
      <c r="AFS20" s="46"/>
      <c r="AFT20" s="46"/>
      <c r="AFU20" s="46"/>
      <c r="AFV20" s="46"/>
      <c r="AFW20" s="46"/>
      <c r="AFX20" s="46"/>
      <c r="AFY20" s="46"/>
      <c r="AFZ20" s="46"/>
      <c r="AGA20" s="46"/>
      <c r="AGB20" s="46"/>
      <c r="AGC20" s="46"/>
      <c r="AGD20" s="46"/>
      <c r="AGE20" s="46"/>
      <c r="AGF20" s="46"/>
      <c r="AGG20" s="46"/>
      <c r="AGH20" s="46"/>
      <c r="AGI20" s="46"/>
      <c r="AGJ20" s="46"/>
      <c r="AGK20" s="46"/>
      <c r="AGL20" s="46"/>
      <c r="AGM20" s="46"/>
      <c r="AGN20" s="46"/>
      <c r="AGO20" s="46"/>
      <c r="AGP20" s="46"/>
      <c r="AGQ20" s="46"/>
      <c r="AGR20" s="46"/>
      <c r="AGS20" s="46"/>
      <c r="AGT20" s="46"/>
      <c r="AGU20" s="46"/>
      <c r="AGV20" s="46"/>
      <c r="AGW20" s="46"/>
      <c r="AGX20" s="46"/>
      <c r="AGY20" s="46"/>
      <c r="AGZ20" s="46"/>
      <c r="AHA20" s="46"/>
      <c r="AHB20" s="46"/>
      <c r="AHC20" s="46"/>
      <c r="AHD20" s="46"/>
      <c r="AHE20" s="46"/>
      <c r="AHF20" s="46"/>
      <c r="AHG20" s="46"/>
      <c r="AHH20" s="46"/>
      <c r="AHI20" s="46"/>
      <c r="AHJ20" s="46"/>
      <c r="AHK20" s="46"/>
      <c r="AHL20" s="46"/>
      <c r="AHM20" s="46"/>
      <c r="AHN20" s="46"/>
      <c r="AHO20" s="46"/>
      <c r="AHP20" s="46"/>
      <c r="AHQ20" s="46"/>
      <c r="AHR20" s="46"/>
      <c r="AHS20" s="46"/>
      <c r="AHT20" s="46"/>
      <c r="AHU20" s="46"/>
      <c r="AHV20" s="46"/>
      <c r="AHW20" s="46"/>
      <c r="AHX20" s="46"/>
      <c r="AHY20" s="46"/>
      <c r="AHZ20" s="46"/>
      <c r="AIA20" s="46"/>
      <c r="AIB20" s="46"/>
      <c r="AIC20" s="46"/>
      <c r="AID20" s="46"/>
      <c r="AIE20" s="46"/>
      <c r="AIF20" s="46"/>
      <c r="AIG20" s="46"/>
      <c r="AIH20" s="46"/>
      <c r="AII20" s="46"/>
      <c r="AIJ20" s="46"/>
      <c r="AIK20" s="46"/>
      <c r="AIL20" s="46"/>
      <c r="AIM20" s="46"/>
      <c r="AIN20" s="46"/>
      <c r="AIO20" s="46"/>
      <c r="AIP20" s="46"/>
      <c r="AIQ20" s="46"/>
      <c r="AIR20" s="46"/>
      <c r="AIS20" s="46"/>
      <c r="AIT20" s="46"/>
      <c r="AIU20" s="46"/>
      <c r="AIV20" s="46"/>
      <c r="AIW20" s="46"/>
      <c r="AIX20" s="46"/>
      <c r="AIY20" s="46"/>
      <c r="AIZ20" s="46"/>
      <c r="AJA20" s="46"/>
      <c r="AJB20" s="46"/>
      <c r="AJC20" s="46"/>
      <c r="AJD20" s="46"/>
      <c r="AJE20" s="46"/>
      <c r="AJF20" s="46"/>
      <c r="AJG20" s="46"/>
      <c r="AJH20" s="46"/>
      <c r="AJI20" s="46"/>
      <c r="AJJ20" s="46"/>
      <c r="AJK20" s="46"/>
      <c r="AJL20" s="46"/>
      <c r="AJM20" s="46"/>
      <c r="AJN20" s="46"/>
      <c r="AJO20" s="46"/>
      <c r="AJP20" s="46"/>
      <c r="AJQ20" s="46"/>
      <c r="AJR20" s="46"/>
      <c r="AJS20" s="46"/>
      <c r="AJT20" s="46"/>
      <c r="AJU20" s="46"/>
      <c r="AJV20" s="46"/>
      <c r="AJW20" s="46"/>
      <c r="AJX20" s="46"/>
      <c r="AJY20" s="46"/>
      <c r="AJZ20" s="46"/>
      <c r="AKA20" s="46"/>
      <c r="AKB20" s="46"/>
      <c r="AKC20" s="46"/>
      <c r="AKD20" s="46"/>
      <c r="AKE20" s="46"/>
      <c r="AKF20" s="46"/>
      <c r="AKG20" s="46"/>
      <c r="AKH20" s="46"/>
      <c r="AKI20" s="46"/>
      <c r="AKJ20" s="46"/>
      <c r="AKK20" s="46"/>
      <c r="AKL20" s="46"/>
      <c r="AKM20" s="46"/>
      <c r="AKN20" s="46"/>
      <c r="AKO20" s="46"/>
      <c r="AKP20" s="46"/>
      <c r="AKQ20" s="46"/>
      <c r="AKR20" s="46"/>
      <c r="AKS20" s="46"/>
      <c r="AKT20" s="46"/>
      <c r="AKU20" s="46"/>
      <c r="AKV20" s="46"/>
      <c r="AKW20" s="46"/>
      <c r="AKX20" s="46"/>
      <c r="AKY20" s="46"/>
      <c r="AKZ20" s="46"/>
      <c r="ALA20" s="46"/>
      <c r="ALB20" s="46"/>
      <c r="ALC20" s="46"/>
      <c r="ALD20" s="46"/>
      <c r="ALE20" s="46"/>
      <c r="ALF20" s="46"/>
      <c r="ALG20" s="46"/>
      <c r="ALH20" s="46"/>
      <c r="ALI20" s="46"/>
      <c r="ALJ20" s="46"/>
      <c r="ALK20" s="46"/>
      <c r="ALL20" s="46"/>
      <c r="ALM20" s="46"/>
      <c r="ALN20" s="46"/>
      <c r="ALO20" s="46"/>
      <c r="ALP20" s="46"/>
      <c r="ALQ20" s="46"/>
      <c r="ALR20" s="46"/>
      <c r="ALS20" s="46"/>
      <c r="ALT20" s="46"/>
      <c r="ALU20" s="46"/>
      <c r="ALV20" s="46"/>
      <c r="ALW20" s="46"/>
      <c r="ALX20" s="46"/>
      <c r="ALY20" s="46"/>
      <c r="ALZ20" s="46"/>
      <c r="AMA20" s="46"/>
      <c r="AMB20" s="46"/>
      <c r="AMC20" s="46"/>
      <c r="AMD20" s="46"/>
      <c r="AME20" s="46"/>
      <c r="AMF20" s="46"/>
      <c r="AMG20" s="46"/>
      <c r="AMH20" s="46"/>
      <c r="AMI20" s="46"/>
      <c r="AMJ20" s="46"/>
      <c r="AMK20" s="46"/>
      <c r="AML20" s="46"/>
      <c r="AMM20" s="46"/>
      <c r="AMN20" s="46"/>
      <c r="AMO20" s="46"/>
      <c r="AMP20" s="46"/>
      <c r="AMQ20" s="46"/>
      <c r="AMR20" s="46"/>
      <c r="AMS20" s="46"/>
      <c r="AMT20" s="46"/>
      <c r="AMU20" s="46"/>
      <c r="AMV20" s="46"/>
      <c r="AMW20" s="46"/>
      <c r="AMX20" s="46"/>
      <c r="AMY20" s="46"/>
      <c r="AMZ20" s="46"/>
      <c r="ANA20" s="46"/>
      <c r="ANB20" s="46"/>
      <c r="ANC20" s="46"/>
      <c r="AND20" s="46"/>
      <c r="ANE20" s="46"/>
      <c r="ANF20" s="46"/>
      <c r="ANG20" s="46"/>
      <c r="ANH20" s="46"/>
      <c r="ANI20" s="46"/>
      <c r="ANJ20" s="46"/>
      <c r="ANK20" s="46"/>
      <c r="ANL20" s="46"/>
      <c r="ANM20" s="46"/>
      <c r="ANN20" s="46"/>
      <c r="ANO20" s="46"/>
      <c r="ANP20" s="46"/>
      <c r="ANQ20" s="46"/>
      <c r="ANR20" s="46"/>
      <c r="ANS20" s="46"/>
      <c r="ANT20" s="46"/>
      <c r="ANU20" s="46"/>
      <c r="ANV20" s="46"/>
      <c r="ANW20" s="46"/>
      <c r="ANX20" s="46"/>
      <c r="ANY20" s="46"/>
      <c r="ANZ20" s="46"/>
      <c r="AOA20" s="46"/>
      <c r="AOB20" s="46"/>
      <c r="AOC20" s="46"/>
      <c r="AOD20" s="46"/>
      <c r="AOE20" s="46"/>
      <c r="AOF20" s="46"/>
      <c r="AOG20" s="46"/>
      <c r="AOH20" s="46"/>
      <c r="AOI20" s="46"/>
      <c r="AOJ20" s="46"/>
      <c r="AOK20" s="46"/>
      <c r="AOL20" s="46"/>
      <c r="AOM20" s="46"/>
      <c r="AON20" s="46"/>
      <c r="AOO20" s="46"/>
      <c r="AOP20" s="46"/>
      <c r="AOQ20" s="46"/>
      <c r="AOR20" s="46"/>
      <c r="AOS20" s="46"/>
      <c r="AOT20" s="46"/>
      <c r="AOU20" s="46"/>
      <c r="AOV20" s="46"/>
      <c r="AOW20" s="46"/>
      <c r="AOX20" s="46"/>
      <c r="AOY20" s="46"/>
      <c r="AOZ20" s="46"/>
      <c r="APA20" s="46"/>
      <c r="APB20" s="46"/>
      <c r="APC20" s="46"/>
      <c r="APD20" s="46"/>
      <c r="APE20" s="46"/>
      <c r="APF20" s="46"/>
      <c r="APG20" s="46"/>
      <c r="APH20" s="46"/>
      <c r="API20" s="46"/>
      <c r="APJ20" s="46"/>
      <c r="APK20" s="46"/>
      <c r="APL20" s="46"/>
      <c r="APM20" s="46"/>
      <c r="APN20" s="46"/>
      <c r="APO20" s="46"/>
      <c r="APP20" s="46"/>
      <c r="APQ20" s="46"/>
      <c r="APR20" s="46"/>
      <c r="APS20" s="46"/>
      <c r="APT20" s="46"/>
      <c r="APU20" s="46"/>
      <c r="APV20" s="46"/>
      <c r="APW20" s="46"/>
      <c r="APX20" s="46"/>
      <c r="APY20" s="46"/>
      <c r="APZ20" s="46"/>
      <c r="AQA20" s="46"/>
      <c r="AQB20" s="46"/>
      <c r="AQC20" s="46"/>
      <c r="AQD20" s="46"/>
      <c r="AQE20" s="46"/>
      <c r="AQF20" s="46"/>
      <c r="AQG20" s="46"/>
      <c r="AQH20" s="46"/>
      <c r="AQI20" s="46"/>
      <c r="AQJ20" s="46"/>
      <c r="AQK20" s="46"/>
      <c r="AQL20" s="46"/>
      <c r="AQM20" s="46"/>
      <c r="AQN20" s="46"/>
      <c r="AQO20" s="46"/>
      <c r="AQP20" s="46"/>
      <c r="AQQ20" s="46"/>
      <c r="AQR20" s="46"/>
      <c r="AQS20" s="46"/>
      <c r="AQT20" s="46"/>
      <c r="AQU20" s="46"/>
      <c r="AQV20" s="46"/>
      <c r="AQW20" s="46"/>
      <c r="AQX20" s="46"/>
      <c r="AQY20" s="46"/>
      <c r="AQZ20" s="46"/>
      <c r="ARA20" s="46"/>
      <c r="ARB20" s="46"/>
      <c r="ARC20" s="46"/>
      <c r="ARD20" s="46"/>
      <c r="ARE20" s="46"/>
      <c r="ARF20" s="46"/>
      <c r="ARG20" s="46"/>
      <c r="ARH20" s="46"/>
      <c r="ARI20" s="46"/>
      <c r="ARJ20" s="46"/>
      <c r="ARK20" s="46"/>
      <c r="ARL20" s="46"/>
      <c r="ARM20" s="46"/>
      <c r="ARN20" s="46"/>
      <c r="ARO20" s="46"/>
      <c r="ARP20" s="46"/>
      <c r="ARQ20" s="46"/>
      <c r="ARR20" s="46"/>
      <c r="ARS20" s="46"/>
      <c r="ART20" s="46"/>
      <c r="ARU20" s="46"/>
      <c r="ARV20" s="46"/>
      <c r="ARW20" s="46"/>
      <c r="ARX20" s="46"/>
      <c r="ARY20" s="46"/>
      <c r="ARZ20" s="46"/>
      <c r="ASA20" s="46"/>
      <c r="ASB20" s="46"/>
      <c r="ASC20" s="46"/>
      <c r="ASD20" s="46"/>
      <c r="ASE20" s="46"/>
      <c r="ASF20" s="46"/>
      <c r="ASG20" s="46"/>
      <c r="ASH20" s="46"/>
      <c r="ASI20" s="46"/>
      <c r="ASJ20" s="46"/>
      <c r="ASK20" s="46"/>
      <c r="ASL20" s="46"/>
      <c r="ASM20" s="46"/>
      <c r="ASN20" s="46"/>
      <c r="ASO20" s="46"/>
      <c r="ASP20" s="46"/>
      <c r="ASQ20" s="46"/>
      <c r="ASR20" s="46"/>
      <c r="ASS20" s="46"/>
      <c r="AST20" s="46"/>
      <c r="ASU20" s="46"/>
      <c r="ASV20" s="46"/>
      <c r="ASW20" s="46"/>
      <c r="ASX20" s="46"/>
      <c r="ASY20" s="46"/>
      <c r="ASZ20" s="46"/>
      <c r="ATA20" s="46"/>
      <c r="ATB20" s="46"/>
      <c r="ATC20" s="46"/>
      <c r="ATD20" s="46"/>
      <c r="ATE20" s="46"/>
      <c r="ATF20" s="46"/>
      <c r="ATG20" s="46"/>
      <c r="ATH20" s="46"/>
      <c r="ATI20" s="46"/>
      <c r="ATJ20" s="46"/>
      <c r="ATK20" s="46"/>
      <c r="ATL20" s="46"/>
      <c r="ATM20" s="46"/>
      <c r="ATN20" s="46"/>
      <c r="ATO20" s="46"/>
      <c r="ATP20" s="46"/>
      <c r="ATQ20" s="42"/>
      <c r="ATR20" s="41"/>
      <c r="ATS20" s="41"/>
      <c r="ATT20" s="41"/>
      <c r="ATU20" s="41"/>
      <c r="ATV20" s="41"/>
      <c r="ATW20" s="41"/>
      <c r="ATX20" s="41"/>
      <c r="ATY20" s="41"/>
      <c r="ATZ20" s="41"/>
      <c r="AUA20" s="41"/>
      <c r="AUB20" s="41"/>
      <c r="AUC20" s="41"/>
      <c r="AUD20" s="41"/>
      <c r="AUE20" s="41"/>
      <c r="AUF20" s="41"/>
      <c r="AUG20" s="41"/>
      <c r="AUH20" s="41"/>
      <c r="AUI20" s="41"/>
      <c r="AUJ20" s="41"/>
      <c r="AUK20" s="41"/>
      <c r="AUL20" s="41"/>
      <c r="AUM20" s="41"/>
      <c r="AUN20" s="41"/>
      <c r="AUO20" s="41"/>
      <c r="AUP20" s="41"/>
      <c r="AUQ20" s="41"/>
      <c r="AUR20" s="41"/>
      <c r="AUS20" s="41"/>
      <c r="AUT20" s="41"/>
      <c r="AUU20" s="41"/>
      <c r="AUV20" s="41"/>
      <c r="AUW20" s="41"/>
      <c r="AUX20" s="41"/>
      <c r="AUY20" s="41"/>
      <c r="AUZ20" s="41"/>
      <c r="AVA20" s="41"/>
      <c r="AVB20" s="41"/>
      <c r="AVC20" s="41"/>
      <c r="AVD20" s="41"/>
      <c r="AVE20" s="41"/>
      <c r="AVF20" s="41"/>
      <c r="AVG20" s="41"/>
      <c r="AVH20" s="41"/>
      <c r="AVI20" s="41"/>
      <c r="AVJ20" s="41"/>
      <c r="AVK20" s="41"/>
      <c r="AVL20" s="41"/>
      <c r="AVM20" s="41"/>
      <c r="AVN20" s="41"/>
      <c r="AVO20" s="41"/>
      <c r="AVP20" s="41"/>
      <c r="AVQ20" s="41"/>
      <c r="AVR20" s="41"/>
      <c r="AVS20" s="41"/>
      <c r="AVT20" s="41"/>
      <c r="AVU20" s="41"/>
      <c r="AVV20" s="41"/>
      <c r="AVW20" s="41"/>
      <c r="AVX20" s="41"/>
      <c r="AVY20" s="41"/>
      <c r="AVZ20" s="41"/>
      <c r="AWA20" s="41"/>
      <c r="AWB20" s="41"/>
      <c r="AWC20" s="41"/>
      <c r="AWD20" s="41"/>
      <c r="AWE20" s="41"/>
      <c r="AWF20" s="41"/>
      <c r="AWG20" s="41"/>
      <c r="AWH20" s="41"/>
      <c r="AWI20" s="41"/>
      <c r="AWJ20" s="41"/>
      <c r="AWK20" s="41"/>
      <c r="AWL20" s="41"/>
      <c r="AWM20" s="41"/>
      <c r="AWN20" s="41"/>
      <c r="AWO20" s="41"/>
      <c r="AWP20" s="41"/>
      <c r="AWQ20" s="41"/>
      <c r="AWR20" s="41"/>
      <c r="AWS20" s="41"/>
      <c r="AWT20" s="41"/>
      <c r="AWU20" s="41"/>
      <c r="AWV20" s="41"/>
      <c r="AWW20" s="41"/>
      <c r="AWX20" s="41"/>
      <c r="AWY20" s="41"/>
      <c r="AWZ20" s="41"/>
      <c r="AXA20" s="41"/>
      <c r="AXB20" s="41"/>
      <c r="AXC20" s="41"/>
      <c r="AXD20" s="41"/>
      <c r="AXE20" s="41"/>
      <c r="AXF20" s="41"/>
      <c r="AXG20" s="41"/>
      <c r="AXH20" s="41"/>
      <c r="AXI20" s="41"/>
      <c r="AXJ20" s="41"/>
      <c r="AXK20" s="41"/>
      <c r="AXL20" s="41"/>
      <c r="AXM20" s="41"/>
      <c r="AXN20" s="41"/>
      <c r="AXO20" s="41"/>
      <c r="AXP20" s="41"/>
      <c r="AXQ20" s="41"/>
      <c r="AXR20" s="41"/>
      <c r="AXS20" s="41"/>
      <c r="AXT20" s="41"/>
      <c r="AXU20" s="41"/>
      <c r="AXV20" s="41"/>
      <c r="AXW20" s="41"/>
      <c r="AXX20" s="41"/>
      <c r="AXY20" s="41"/>
      <c r="AXZ20" s="41"/>
      <c r="AYA20" s="41"/>
      <c r="AYB20" s="41"/>
      <c r="AYC20" s="41"/>
      <c r="AYD20" s="41"/>
      <c r="AYE20" s="41"/>
      <c r="AYF20" s="41"/>
      <c r="AYG20" s="41"/>
      <c r="AYH20" s="41"/>
      <c r="AYI20" s="41"/>
      <c r="AYJ20" s="41"/>
      <c r="AYK20" s="41"/>
      <c r="AYL20" s="41"/>
      <c r="AYM20" s="41"/>
      <c r="AYN20" s="41"/>
      <c r="AYO20" s="41"/>
      <c r="AYP20" s="41"/>
      <c r="AYQ20" s="41"/>
      <c r="AYR20" s="41"/>
      <c r="AYS20" s="41"/>
      <c r="AYT20" s="41"/>
      <c r="AYU20" s="41"/>
      <c r="AYV20" s="41"/>
      <c r="AYW20" s="41"/>
      <c r="AYX20" s="41"/>
      <c r="AYY20" s="41"/>
      <c r="AYZ20" s="41"/>
      <c r="AZA20" s="41"/>
      <c r="AZB20" s="41"/>
      <c r="AZC20" s="41"/>
      <c r="AZD20" s="41"/>
      <c r="AZE20" s="41"/>
      <c r="AZF20" s="41"/>
      <c r="AZG20" s="41"/>
      <c r="AZH20" s="41"/>
      <c r="AZI20" s="41"/>
      <c r="AZJ20" s="41"/>
      <c r="AZK20" s="41"/>
      <c r="AZL20" s="41"/>
      <c r="AZM20" s="41"/>
      <c r="AZN20" s="41"/>
      <c r="AZO20" s="41"/>
      <c r="AZP20" s="41"/>
    </row>
    <row r="21" spans="1:1368" s="40" customFormat="1" ht="15.95" customHeight="1" x14ac:dyDescent="0.2">
      <c r="A21" s="45"/>
      <c r="B21" s="81" t="s">
        <v>1227</v>
      </c>
      <c r="C21" s="82"/>
      <c r="D21" s="75"/>
      <c r="E21" s="97"/>
      <c r="F21" s="67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  <c r="IX21" s="46"/>
      <c r="IY21" s="46"/>
      <c r="IZ21" s="46"/>
      <c r="JA21" s="46"/>
      <c r="JB21" s="46"/>
      <c r="JC21" s="46"/>
      <c r="JD21" s="46"/>
      <c r="JE21" s="46"/>
      <c r="JF21" s="46"/>
      <c r="JG21" s="46"/>
      <c r="JH21" s="46"/>
      <c r="JI21" s="46"/>
      <c r="JJ21" s="46"/>
      <c r="JK21" s="46"/>
      <c r="JL21" s="46"/>
      <c r="JM21" s="46"/>
      <c r="JN21" s="46"/>
      <c r="JO21" s="46"/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46"/>
      <c r="KB21" s="46"/>
      <c r="KC21" s="46"/>
      <c r="KD21" s="46"/>
      <c r="KE21" s="46"/>
      <c r="KF21" s="46"/>
      <c r="KG21" s="46"/>
      <c r="KH21" s="46"/>
      <c r="KI21" s="46"/>
      <c r="KJ21" s="46"/>
      <c r="KK21" s="46"/>
      <c r="KL21" s="46"/>
      <c r="KM21" s="46"/>
      <c r="KN21" s="46"/>
      <c r="KO21" s="46"/>
      <c r="KP21" s="46"/>
      <c r="KQ21" s="46"/>
      <c r="KR21" s="46"/>
      <c r="KS21" s="46"/>
      <c r="KT21" s="46"/>
      <c r="KU21" s="46"/>
      <c r="KV21" s="46"/>
      <c r="KW21" s="46"/>
      <c r="KX21" s="46"/>
      <c r="KY21" s="46"/>
      <c r="KZ21" s="46"/>
      <c r="LA21" s="46"/>
      <c r="LB21" s="46"/>
      <c r="LC21" s="46"/>
      <c r="LD21" s="46"/>
      <c r="LE21" s="46"/>
      <c r="LF21" s="46"/>
      <c r="LG21" s="46"/>
      <c r="LH21" s="46"/>
      <c r="LI21" s="46"/>
      <c r="LJ21" s="46"/>
      <c r="LK21" s="46"/>
      <c r="LL21" s="46"/>
      <c r="LM21" s="46"/>
      <c r="LN21" s="46"/>
      <c r="LO21" s="46"/>
      <c r="LP21" s="46"/>
      <c r="LQ21" s="46"/>
      <c r="LR21" s="46"/>
      <c r="LS21" s="46"/>
      <c r="LT21" s="46"/>
      <c r="LU21" s="46"/>
      <c r="LV21" s="46"/>
      <c r="LW21" s="46"/>
      <c r="LX21" s="46"/>
      <c r="LY21" s="46"/>
      <c r="LZ21" s="46"/>
      <c r="MA21" s="46"/>
      <c r="MB21" s="46"/>
      <c r="MC21" s="46"/>
      <c r="MD21" s="46"/>
      <c r="ME21" s="46"/>
      <c r="MF21" s="46"/>
      <c r="MG21" s="46"/>
      <c r="MH21" s="46"/>
      <c r="MI21" s="46"/>
      <c r="MJ21" s="46"/>
      <c r="MK21" s="46"/>
      <c r="ML21" s="46"/>
      <c r="MM21" s="46"/>
      <c r="MN21" s="46"/>
      <c r="MO21" s="46"/>
      <c r="MP21" s="46"/>
      <c r="MQ21" s="46"/>
      <c r="MR21" s="46"/>
      <c r="MS21" s="46"/>
      <c r="MT21" s="46"/>
      <c r="MU21" s="46"/>
      <c r="MV21" s="46"/>
      <c r="MW21" s="46"/>
      <c r="MX21" s="46"/>
      <c r="MY21" s="46"/>
      <c r="MZ21" s="46"/>
      <c r="NA21" s="46"/>
      <c r="NB21" s="46"/>
      <c r="NC21" s="46"/>
      <c r="ND21" s="46"/>
      <c r="NE21" s="46"/>
      <c r="NF21" s="46"/>
      <c r="NG21" s="46"/>
      <c r="NH21" s="46"/>
      <c r="NI21" s="46"/>
      <c r="NJ21" s="46"/>
      <c r="NK21" s="46"/>
      <c r="NL21" s="46"/>
      <c r="NM21" s="46"/>
      <c r="NN21" s="46"/>
      <c r="NO21" s="46"/>
      <c r="NP21" s="46"/>
      <c r="NQ21" s="46"/>
      <c r="NR21" s="46"/>
      <c r="NS21" s="46"/>
      <c r="NT21" s="46"/>
      <c r="NU21" s="46"/>
      <c r="NV21" s="46"/>
      <c r="NW21" s="46"/>
      <c r="NX21" s="46"/>
      <c r="NY21" s="46"/>
      <c r="NZ21" s="46"/>
      <c r="OA21" s="46"/>
      <c r="OB21" s="46"/>
      <c r="OC21" s="46"/>
      <c r="OD21" s="46"/>
      <c r="OE21" s="46"/>
      <c r="OF21" s="46"/>
      <c r="OG21" s="46"/>
      <c r="OH21" s="46"/>
      <c r="OI21" s="46"/>
      <c r="OJ21" s="46"/>
      <c r="OK21" s="46"/>
      <c r="OL21" s="46"/>
      <c r="OM21" s="46"/>
      <c r="ON21" s="46"/>
      <c r="OO21" s="46"/>
      <c r="OP21" s="46"/>
      <c r="OQ21" s="46"/>
      <c r="OR21" s="46"/>
      <c r="OS21" s="46"/>
      <c r="OT21" s="46"/>
      <c r="OU21" s="46"/>
      <c r="OV21" s="46"/>
      <c r="OW21" s="46"/>
      <c r="OX21" s="46"/>
      <c r="OY21" s="46"/>
      <c r="OZ21" s="46"/>
      <c r="PA21" s="46"/>
      <c r="PB21" s="46"/>
      <c r="PC21" s="46"/>
      <c r="PD21" s="46"/>
      <c r="PE21" s="46"/>
      <c r="PF21" s="46"/>
      <c r="PG21" s="46"/>
      <c r="PH21" s="46"/>
      <c r="PI21" s="46"/>
      <c r="PJ21" s="46"/>
      <c r="PK21" s="46"/>
      <c r="PL21" s="46"/>
      <c r="PM21" s="46"/>
      <c r="PN21" s="46"/>
      <c r="PO21" s="46"/>
      <c r="PP21" s="46"/>
      <c r="PQ21" s="46"/>
      <c r="PR21" s="46"/>
      <c r="PS21" s="46"/>
      <c r="PT21" s="46"/>
      <c r="PU21" s="46"/>
      <c r="PV21" s="46"/>
      <c r="PW21" s="46"/>
      <c r="PX21" s="46"/>
      <c r="PY21" s="46"/>
      <c r="PZ21" s="46"/>
      <c r="QA21" s="46"/>
      <c r="QB21" s="46"/>
      <c r="QC21" s="46"/>
      <c r="QD21" s="46"/>
      <c r="QE21" s="46"/>
      <c r="QF21" s="46"/>
      <c r="QG21" s="46"/>
      <c r="QH21" s="46"/>
      <c r="QI21" s="46"/>
      <c r="QJ21" s="46"/>
      <c r="QK21" s="46"/>
      <c r="QL21" s="46"/>
      <c r="QM21" s="46"/>
      <c r="QN21" s="46"/>
      <c r="QO21" s="46"/>
      <c r="QP21" s="46"/>
      <c r="QQ21" s="46"/>
      <c r="QR21" s="46"/>
      <c r="QS21" s="46"/>
      <c r="QT21" s="46"/>
      <c r="QU21" s="46"/>
      <c r="QV21" s="46"/>
      <c r="QW21" s="46"/>
      <c r="QX21" s="46"/>
      <c r="QY21" s="46"/>
      <c r="QZ21" s="46"/>
      <c r="RA21" s="46"/>
      <c r="RB21" s="46"/>
      <c r="RC21" s="46"/>
      <c r="RD21" s="46"/>
      <c r="RE21" s="46"/>
      <c r="RF21" s="46"/>
      <c r="RG21" s="46"/>
      <c r="RH21" s="46"/>
      <c r="RI21" s="46"/>
      <c r="RJ21" s="46"/>
      <c r="RK21" s="46"/>
      <c r="RL21" s="46"/>
      <c r="RM21" s="46"/>
      <c r="RN21" s="46"/>
      <c r="RO21" s="46"/>
      <c r="RP21" s="46"/>
      <c r="RQ21" s="46"/>
      <c r="RR21" s="46"/>
      <c r="RS21" s="46"/>
      <c r="RT21" s="46"/>
      <c r="RU21" s="46"/>
      <c r="RV21" s="46"/>
      <c r="RW21" s="46"/>
      <c r="RX21" s="46"/>
      <c r="RY21" s="46"/>
      <c r="RZ21" s="46"/>
      <c r="SA21" s="46"/>
      <c r="SB21" s="46"/>
      <c r="SC21" s="46"/>
      <c r="SD21" s="46"/>
      <c r="SE21" s="46"/>
      <c r="SF21" s="46"/>
      <c r="SG21" s="46"/>
      <c r="SH21" s="46"/>
      <c r="SI21" s="46"/>
      <c r="SJ21" s="46"/>
      <c r="SK21" s="46"/>
      <c r="SL21" s="46"/>
      <c r="SM21" s="46"/>
      <c r="SN21" s="46"/>
      <c r="SO21" s="46"/>
      <c r="SP21" s="46"/>
      <c r="SQ21" s="46"/>
      <c r="SR21" s="46"/>
      <c r="SS21" s="46"/>
      <c r="ST21" s="46"/>
      <c r="SU21" s="46"/>
      <c r="SV21" s="46"/>
      <c r="SW21" s="46"/>
      <c r="SX21" s="46"/>
      <c r="SY21" s="46"/>
      <c r="SZ21" s="46"/>
      <c r="TA21" s="46"/>
      <c r="TB21" s="46"/>
      <c r="TC21" s="46"/>
      <c r="TD21" s="46"/>
      <c r="TE21" s="46"/>
      <c r="TF21" s="46"/>
      <c r="TG21" s="46"/>
      <c r="TH21" s="46"/>
      <c r="TI21" s="46"/>
      <c r="TJ21" s="46"/>
      <c r="TK21" s="46"/>
      <c r="TL21" s="46"/>
      <c r="TM21" s="46"/>
      <c r="TN21" s="46"/>
      <c r="TO21" s="46"/>
      <c r="TP21" s="46"/>
      <c r="TQ21" s="46"/>
      <c r="TR21" s="46"/>
      <c r="TS21" s="46"/>
      <c r="TT21" s="46"/>
      <c r="TU21" s="46"/>
      <c r="TV21" s="46"/>
      <c r="TW21" s="46"/>
      <c r="TX21" s="46"/>
      <c r="TY21" s="46"/>
      <c r="TZ21" s="46"/>
      <c r="UA21" s="46"/>
      <c r="UB21" s="46"/>
      <c r="UC21" s="46"/>
      <c r="UD21" s="46"/>
      <c r="UE21" s="46"/>
      <c r="UF21" s="46"/>
      <c r="UG21" s="46"/>
      <c r="UH21" s="46"/>
      <c r="UI21" s="46"/>
      <c r="UJ21" s="46"/>
      <c r="UK21" s="46"/>
      <c r="UL21" s="46"/>
      <c r="UM21" s="46"/>
      <c r="UN21" s="46"/>
      <c r="UO21" s="46"/>
      <c r="UP21" s="46"/>
      <c r="UQ21" s="46"/>
      <c r="UR21" s="46"/>
      <c r="US21" s="46"/>
      <c r="UT21" s="46"/>
      <c r="UU21" s="46"/>
      <c r="UV21" s="46"/>
      <c r="UW21" s="46"/>
      <c r="UX21" s="46"/>
      <c r="UY21" s="46"/>
      <c r="UZ21" s="46"/>
      <c r="VA21" s="46"/>
      <c r="VB21" s="46"/>
      <c r="VC21" s="46"/>
      <c r="VD21" s="46"/>
      <c r="VE21" s="46"/>
      <c r="VF21" s="46"/>
      <c r="VG21" s="46"/>
      <c r="VH21" s="46"/>
      <c r="VI21" s="46"/>
      <c r="VJ21" s="46"/>
      <c r="VK21" s="46"/>
      <c r="VL21" s="46"/>
      <c r="VM21" s="46"/>
      <c r="VN21" s="46"/>
      <c r="VO21" s="46"/>
      <c r="VP21" s="46"/>
      <c r="VQ21" s="46"/>
      <c r="VR21" s="46"/>
      <c r="VS21" s="46"/>
      <c r="VT21" s="46"/>
      <c r="VU21" s="46"/>
      <c r="VV21" s="46"/>
      <c r="VW21" s="46"/>
      <c r="VX21" s="46"/>
      <c r="VY21" s="46"/>
      <c r="VZ21" s="46"/>
      <c r="WA21" s="46"/>
      <c r="WB21" s="46"/>
      <c r="WC21" s="46"/>
      <c r="WD21" s="46"/>
      <c r="WE21" s="46"/>
      <c r="WF21" s="46"/>
      <c r="WG21" s="46"/>
      <c r="WH21" s="46"/>
      <c r="WI21" s="46"/>
      <c r="WJ21" s="46"/>
      <c r="WK21" s="46"/>
      <c r="WL21" s="46"/>
      <c r="WM21" s="46"/>
      <c r="WN21" s="46"/>
      <c r="WO21" s="46"/>
      <c r="WP21" s="46"/>
      <c r="WQ21" s="46"/>
      <c r="WR21" s="46"/>
      <c r="WS21" s="46"/>
      <c r="WT21" s="46"/>
      <c r="WU21" s="46"/>
      <c r="WV21" s="46"/>
      <c r="WW21" s="46"/>
      <c r="WX21" s="46"/>
      <c r="WY21" s="46"/>
      <c r="WZ21" s="46"/>
      <c r="XA21" s="46"/>
      <c r="XB21" s="46"/>
      <c r="XC21" s="46"/>
      <c r="XD21" s="46"/>
      <c r="XE21" s="46"/>
      <c r="XF21" s="46"/>
      <c r="XG21" s="46"/>
      <c r="XH21" s="46"/>
      <c r="XI21" s="46"/>
      <c r="XJ21" s="46"/>
      <c r="XK21" s="46"/>
      <c r="XL21" s="46"/>
      <c r="XM21" s="46"/>
      <c r="XN21" s="46"/>
      <c r="XO21" s="46"/>
      <c r="XP21" s="46"/>
      <c r="XQ21" s="46"/>
      <c r="XR21" s="46"/>
      <c r="XS21" s="46"/>
      <c r="XT21" s="46"/>
      <c r="XU21" s="46"/>
      <c r="XV21" s="46"/>
      <c r="XW21" s="46"/>
      <c r="XX21" s="46"/>
      <c r="XY21" s="46"/>
      <c r="XZ21" s="46"/>
      <c r="YA21" s="46"/>
      <c r="YB21" s="46"/>
      <c r="YC21" s="46"/>
      <c r="YD21" s="46"/>
      <c r="YE21" s="46"/>
      <c r="YF21" s="46"/>
      <c r="YG21" s="46"/>
      <c r="YH21" s="46"/>
      <c r="YI21" s="46"/>
      <c r="YJ21" s="46"/>
      <c r="YK21" s="46"/>
      <c r="YL21" s="46"/>
      <c r="YM21" s="46"/>
      <c r="YN21" s="46"/>
      <c r="YO21" s="46"/>
      <c r="YP21" s="46"/>
      <c r="YQ21" s="46"/>
      <c r="YR21" s="46"/>
      <c r="YS21" s="46"/>
      <c r="YT21" s="46"/>
      <c r="YU21" s="46"/>
      <c r="YV21" s="46"/>
      <c r="YW21" s="46"/>
      <c r="YX21" s="46"/>
      <c r="YY21" s="46"/>
      <c r="YZ21" s="46"/>
      <c r="ZA21" s="46"/>
      <c r="ZB21" s="46"/>
      <c r="ZC21" s="46"/>
      <c r="ZD21" s="46"/>
      <c r="ZE21" s="46"/>
      <c r="ZF21" s="46"/>
      <c r="ZG21" s="46"/>
      <c r="ZH21" s="46"/>
      <c r="ZI21" s="46"/>
      <c r="ZJ21" s="46"/>
      <c r="ZK21" s="46"/>
      <c r="ZL21" s="46"/>
      <c r="ZM21" s="46"/>
      <c r="ZN21" s="46"/>
      <c r="ZO21" s="46"/>
      <c r="ZP21" s="46"/>
      <c r="ZQ21" s="46"/>
      <c r="ZR21" s="46"/>
      <c r="ZS21" s="46"/>
      <c r="ZT21" s="46"/>
      <c r="ZU21" s="46"/>
      <c r="ZV21" s="46"/>
      <c r="ZW21" s="46"/>
      <c r="ZX21" s="46"/>
      <c r="ZY21" s="46"/>
      <c r="ZZ21" s="46"/>
      <c r="AAA21" s="46"/>
      <c r="AAB21" s="46"/>
      <c r="AAC21" s="46"/>
      <c r="AAD21" s="46"/>
      <c r="AAE21" s="46"/>
      <c r="AAF21" s="46"/>
      <c r="AAG21" s="46"/>
      <c r="AAH21" s="46"/>
      <c r="AAI21" s="46"/>
      <c r="AAJ21" s="46"/>
      <c r="AAK21" s="46"/>
      <c r="AAL21" s="46"/>
      <c r="AAM21" s="46"/>
      <c r="AAN21" s="46"/>
      <c r="AAO21" s="46"/>
      <c r="AAP21" s="46"/>
      <c r="AAQ21" s="46"/>
      <c r="AAR21" s="46"/>
      <c r="AAS21" s="46"/>
      <c r="AAT21" s="46"/>
      <c r="AAU21" s="46"/>
      <c r="AAV21" s="46"/>
      <c r="AAW21" s="46"/>
      <c r="AAX21" s="46"/>
      <c r="AAY21" s="46"/>
      <c r="AAZ21" s="46"/>
      <c r="ABA21" s="46"/>
      <c r="ABB21" s="46"/>
      <c r="ABC21" s="46"/>
      <c r="ABD21" s="46"/>
      <c r="ABE21" s="46"/>
      <c r="ABF21" s="46"/>
      <c r="ABG21" s="46"/>
      <c r="ABH21" s="46"/>
      <c r="ABI21" s="46"/>
      <c r="ABJ21" s="46"/>
      <c r="ABK21" s="46"/>
      <c r="ABL21" s="46"/>
      <c r="ABM21" s="46"/>
      <c r="ABN21" s="46"/>
      <c r="ABO21" s="46"/>
      <c r="ABP21" s="46"/>
      <c r="ABQ21" s="46"/>
      <c r="ABR21" s="46"/>
      <c r="ABS21" s="46"/>
      <c r="ABT21" s="46"/>
      <c r="ABU21" s="46"/>
      <c r="ABV21" s="46"/>
      <c r="ABW21" s="46"/>
      <c r="ABX21" s="46"/>
      <c r="ABY21" s="46"/>
      <c r="ABZ21" s="46"/>
      <c r="ACA21" s="46"/>
      <c r="ACB21" s="46"/>
      <c r="ACC21" s="46"/>
      <c r="ACD21" s="46"/>
      <c r="ACE21" s="46"/>
      <c r="ACF21" s="46"/>
      <c r="ACG21" s="46"/>
      <c r="ACH21" s="46"/>
      <c r="ACI21" s="46"/>
      <c r="ACJ21" s="46"/>
      <c r="ACK21" s="46"/>
      <c r="ACL21" s="46"/>
      <c r="ACM21" s="46"/>
      <c r="ACN21" s="46"/>
      <c r="ACO21" s="46"/>
      <c r="ACP21" s="46"/>
      <c r="ACQ21" s="46"/>
      <c r="ACR21" s="46"/>
      <c r="ACS21" s="46"/>
      <c r="ACT21" s="46"/>
      <c r="ACU21" s="46"/>
      <c r="ACV21" s="46"/>
      <c r="ACW21" s="46"/>
      <c r="ACX21" s="46"/>
      <c r="ACY21" s="46"/>
      <c r="ACZ21" s="46"/>
      <c r="ADA21" s="46"/>
      <c r="ADB21" s="46"/>
      <c r="ADC21" s="46"/>
      <c r="ADD21" s="46"/>
      <c r="ADE21" s="46"/>
      <c r="ADF21" s="46"/>
      <c r="ADG21" s="46"/>
      <c r="ADH21" s="46"/>
      <c r="ADI21" s="46"/>
      <c r="ADJ21" s="46"/>
      <c r="ADK21" s="46"/>
      <c r="ADL21" s="46"/>
      <c r="ADM21" s="46"/>
      <c r="ADN21" s="46"/>
      <c r="ADO21" s="46"/>
      <c r="ADP21" s="46"/>
      <c r="ADQ21" s="46"/>
      <c r="ADR21" s="46"/>
      <c r="ADS21" s="46"/>
      <c r="ADT21" s="46"/>
      <c r="ADU21" s="46"/>
      <c r="ADV21" s="46"/>
      <c r="ADW21" s="46"/>
      <c r="ADX21" s="46"/>
      <c r="ADY21" s="46"/>
      <c r="ADZ21" s="46"/>
      <c r="AEA21" s="46"/>
      <c r="AEB21" s="46"/>
      <c r="AEC21" s="46"/>
      <c r="AED21" s="46"/>
      <c r="AEE21" s="46"/>
      <c r="AEF21" s="46"/>
      <c r="AEG21" s="46"/>
      <c r="AEH21" s="46"/>
      <c r="AEI21" s="46"/>
      <c r="AEJ21" s="46"/>
      <c r="AEK21" s="46"/>
      <c r="AEL21" s="46"/>
      <c r="AEM21" s="46"/>
      <c r="AEN21" s="46"/>
      <c r="AEO21" s="46"/>
      <c r="AEP21" s="46"/>
      <c r="AEQ21" s="46"/>
      <c r="AER21" s="46"/>
      <c r="AES21" s="46"/>
      <c r="AET21" s="46"/>
      <c r="AEU21" s="46"/>
      <c r="AEV21" s="46"/>
      <c r="AEW21" s="46"/>
      <c r="AEX21" s="46"/>
      <c r="AEY21" s="46"/>
      <c r="AEZ21" s="46"/>
      <c r="AFA21" s="46"/>
      <c r="AFB21" s="46"/>
      <c r="AFC21" s="46"/>
      <c r="AFD21" s="46"/>
      <c r="AFE21" s="46"/>
      <c r="AFF21" s="46"/>
      <c r="AFG21" s="46"/>
      <c r="AFH21" s="46"/>
      <c r="AFI21" s="46"/>
      <c r="AFJ21" s="46"/>
      <c r="AFK21" s="46"/>
      <c r="AFL21" s="46"/>
      <c r="AFM21" s="46"/>
      <c r="AFN21" s="46"/>
      <c r="AFO21" s="46"/>
      <c r="AFP21" s="46"/>
      <c r="AFQ21" s="46"/>
      <c r="AFR21" s="46"/>
      <c r="AFS21" s="46"/>
      <c r="AFT21" s="46"/>
      <c r="AFU21" s="46"/>
      <c r="AFV21" s="46"/>
      <c r="AFW21" s="46"/>
      <c r="AFX21" s="46"/>
      <c r="AFY21" s="46"/>
      <c r="AFZ21" s="46"/>
      <c r="AGA21" s="46"/>
      <c r="AGB21" s="46"/>
      <c r="AGC21" s="46"/>
      <c r="AGD21" s="46"/>
      <c r="AGE21" s="46"/>
      <c r="AGF21" s="46"/>
      <c r="AGG21" s="46"/>
      <c r="AGH21" s="46"/>
      <c r="AGI21" s="46"/>
      <c r="AGJ21" s="46"/>
      <c r="AGK21" s="46"/>
      <c r="AGL21" s="46"/>
      <c r="AGM21" s="46"/>
      <c r="AGN21" s="46"/>
      <c r="AGO21" s="46"/>
      <c r="AGP21" s="46"/>
      <c r="AGQ21" s="46"/>
      <c r="AGR21" s="46"/>
      <c r="AGS21" s="46"/>
      <c r="AGT21" s="46"/>
      <c r="AGU21" s="46"/>
      <c r="AGV21" s="46"/>
      <c r="AGW21" s="46"/>
      <c r="AGX21" s="46"/>
      <c r="AGY21" s="46"/>
      <c r="AGZ21" s="46"/>
      <c r="AHA21" s="46"/>
      <c r="AHB21" s="46"/>
      <c r="AHC21" s="46"/>
      <c r="AHD21" s="46"/>
      <c r="AHE21" s="46"/>
      <c r="AHF21" s="46"/>
      <c r="AHG21" s="46"/>
      <c r="AHH21" s="46"/>
      <c r="AHI21" s="46"/>
      <c r="AHJ21" s="46"/>
      <c r="AHK21" s="46"/>
      <c r="AHL21" s="46"/>
      <c r="AHM21" s="46"/>
      <c r="AHN21" s="46"/>
      <c r="AHO21" s="46"/>
      <c r="AHP21" s="46"/>
      <c r="AHQ21" s="46"/>
      <c r="AHR21" s="46"/>
      <c r="AHS21" s="46"/>
      <c r="AHT21" s="46"/>
      <c r="AHU21" s="46"/>
      <c r="AHV21" s="46"/>
      <c r="AHW21" s="46"/>
      <c r="AHX21" s="46"/>
      <c r="AHY21" s="46"/>
      <c r="AHZ21" s="46"/>
      <c r="AIA21" s="46"/>
      <c r="AIB21" s="46"/>
      <c r="AIC21" s="46"/>
      <c r="AID21" s="46"/>
      <c r="AIE21" s="46"/>
      <c r="AIF21" s="46"/>
      <c r="AIG21" s="46"/>
      <c r="AIH21" s="46"/>
      <c r="AII21" s="46"/>
      <c r="AIJ21" s="46"/>
      <c r="AIK21" s="46"/>
      <c r="AIL21" s="46"/>
      <c r="AIM21" s="46"/>
      <c r="AIN21" s="46"/>
      <c r="AIO21" s="46"/>
      <c r="AIP21" s="46"/>
      <c r="AIQ21" s="46"/>
      <c r="AIR21" s="46"/>
      <c r="AIS21" s="46"/>
      <c r="AIT21" s="46"/>
      <c r="AIU21" s="46"/>
      <c r="AIV21" s="46"/>
      <c r="AIW21" s="46"/>
      <c r="AIX21" s="46"/>
      <c r="AIY21" s="46"/>
      <c r="AIZ21" s="46"/>
      <c r="AJA21" s="46"/>
      <c r="AJB21" s="46"/>
      <c r="AJC21" s="46"/>
      <c r="AJD21" s="46"/>
      <c r="AJE21" s="46"/>
      <c r="AJF21" s="46"/>
      <c r="AJG21" s="46"/>
      <c r="AJH21" s="46"/>
      <c r="AJI21" s="46"/>
      <c r="AJJ21" s="46"/>
      <c r="AJK21" s="46"/>
      <c r="AJL21" s="46"/>
      <c r="AJM21" s="46"/>
      <c r="AJN21" s="46"/>
      <c r="AJO21" s="46"/>
      <c r="AJP21" s="46"/>
      <c r="AJQ21" s="46"/>
      <c r="AJR21" s="46"/>
      <c r="AJS21" s="46"/>
      <c r="AJT21" s="46"/>
      <c r="AJU21" s="46"/>
      <c r="AJV21" s="46"/>
      <c r="AJW21" s="46"/>
      <c r="AJX21" s="46"/>
      <c r="AJY21" s="46"/>
      <c r="AJZ21" s="46"/>
      <c r="AKA21" s="46"/>
      <c r="AKB21" s="46"/>
      <c r="AKC21" s="46"/>
      <c r="AKD21" s="46"/>
      <c r="AKE21" s="46"/>
      <c r="AKF21" s="46"/>
      <c r="AKG21" s="46"/>
      <c r="AKH21" s="46"/>
      <c r="AKI21" s="46"/>
      <c r="AKJ21" s="46"/>
      <c r="AKK21" s="46"/>
      <c r="AKL21" s="46"/>
      <c r="AKM21" s="46"/>
      <c r="AKN21" s="46"/>
      <c r="AKO21" s="46"/>
      <c r="AKP21" s="46"/>
      <c r="AKQ21" s="46"/>
      <c r="AKR21" s="46"/>
      <c r="AKS21" s="46"/>
      <c r="AKT21" s="46"/>
      <c r="AKU21" s="46"/>
      <c r="AKV21" s="46"/>
      <c r="AKW21" s="46"/>
      <c r="AKX21" s="46"/>
      <c r="AKY21" s="46"/>
      <c r="AKZ21" s="46"/>
      <c r="ALA21" s="46"/>
      <c r="ALB21" s="46"/>
      <c r="ALC21" s="46"/>
      <c r="ALD21" s="46"/>
      <c r="ALE21" s="46"/>
      <c r="ALF21" s="46"/>
      <c r="ALG21" s="46"/>
      <c r="ALH21" s="46"/>
      <c r="ALI21" s="46"/>
      <c r="ALJ21" s="46"/>
      <c r="ALK21" s="46"/>
      <c r="ALL21" s="46"/>
      <c r="ALM21" s="46"/>
      <c r="ALN21" s="46"/>
      <c r="ALO21" s="46"/>
      <c r="ALP21" s="46"/>
      <c r="ALQ21" s="46"/>
      <c r="ALR21" s="46"/>
      <c r="ALS21" s="46"/>
      <c r="ALT21" s="46"/>
      <c r="ALU21" s="46"/>
      <c r="ALV21" s="46"/>
      <c r="ALW21" s="46"/>
      <c r="ALX21" s="46"/>
      <c r="ALY21" s="46"/>
      <c r="ALZ21" s="46"/>
      <c r="AMA21" s="46"/>
      <c r="AMB21" s="46"/>
      <c r="AMC21" s="46"/>
      <c r="AMD21" s="46"/>
      <c r="AME21" s="46"/>
      <c r="AMF21" s="46"/>
      <c r="AMG21" s="46"/>
      <c r="AMH21" s="46"/>
      <c r="AMI21" s="46"/>
      <c r="AMJ21" s="46"/>
      <c r="AMK21" s="46"/>
      <c r="AML21" s="46"/>
      <c r="AMM21" s="46"/>
      <c r="AMN21" s="46"/>
      <c r="AMO21" s="46"/>
      <c r="AMP21" s="46"/>
      <c r="AMQ21" s="46"/>
      <c r="AMR21" s="46"/>
      <c r="AMS21" s="46"/>
      <c r="AMT21" s="46"/>
      <c r="AMU21" s="46"/>
      <c r="AMV21" s="46"/>
      <c r="AMW21" s="46"/>
      <c r="AMX21" s="46"/>
      <c r="AMY21" s="46"/>
      <c r="AMZ21" s="46"/>
      <c r="ANA21" s="46"/>
      <c r="ANB21" s="46"/>
      <c r="ANC21" s="46"/>
      <c r="AND21" s="46"/>
      <c r="ANE21" s="46"/>
      <c r="ANF21" s="46"/>
      <c r="ANG21" s="46"/>
      <c r="ANH21" s="46"/>
      <c r="ANI21" s="46"/>
      <c r="ANJ21" s="46"/>
      <c r="ANK21" s="46"/>
      <c r="ANL21" s="46"/>
      <c r="ANM21" s="46"/>
      <c r="ANN21" s="46"/>
      <c r="ANO21" s="46"/>
      <c r="ANP21" s="46"/>
      <c r="ANQ21" s="46"/>
      <c r="ANR21" s="46"/>
      <c r="ANS21" s="46"/>
      <c r="ANT21" s="46"/>
      <c r="ANU21" s="46"/>
      <c r="ANV21" s="46"/>
      <c r="ANW21" s="46"/>
      <c r="ANX21" s="46"/>
      <c r="ANY21" s="46"/>
      <c r="ANZ21" s="46"/>
      <c r="AOA21" s="46"/>
      <c r="AOB21" s="46"/>
      <c r="AOC21" s="46"/>
      <c r="AOD21" s="46"/>
      <c r="AOE21" s="46"/>
      <c r="AOF21" s="46"/>
      <c r="AOG21" s="46"/>
      <c r="AOH21" s="46"/>
      <c r="AOI21" s="46"/>
      <c r="AOJ21" s="46"/>
      <c r="AOK21" s="46"/>
      <c r="AOL21" s="46"/>
      <c r="AOM21" s="46"/>
      <c r="AON21" s="46"/>
      <c r="AOO21" s="46"/>
      <c r="AOP21" s="46"/>
      <c r="AOQ21" s="46"/>
      <c r="AOR21" s="46"/>
      <c r="AOS21" s="46"/>
      <c r="AOT21" s="46"/>
      <c r="AOU21" s="46"/>
      <c r="AOV21" s="46"/>
      <c r="AOW21" s="46"/>
      <c r="AOX21" s="46"/>
      <c r="AOY21" s="46"/>
      <c r="AOZ21" s="46"/>
      <c r="APA21" s="46"/>
      <c r="APB21" s="46"/>
      <c r="APC21" s="46"/>
      <c r="APD21" s="46"/>
      <c r="APE21" s="46"/>
      <c r="APF21" s="46"/>
      <c r="APG21" s="46"/>
      <c r="APH21" s="46"/>
      <c r="API21" s="46"/>
      <c r="APJ21" s="46"/>
      <c r="APK21" s="46"/>
      <c r="APL21" s="46"/>
      <c r="APM21" s="46"/>
      <c r="APN21" s="46"/>
      <c r="APO21" s="46"/>
      <c r="APP21" s="46"/>
      <c r="APQ21" s="46"/>
      <c r="APR21" s="46"/>
      <c r="APS21" s="46"/>
      <c r="APT21" s="46"/>
      <c r="APU21" s="46"/>
      <c r="APV21" s="46"/>
      <c r="APW21" s="46"/>
      <c r="APX21" s="46"/>
      <c r="APY21" s="46"/>
      <c r="APZ21" s="46"/>
      <c r="AQA21" s="46"/>
      <c r="AQB21" s="46"/>
      <c r="AQC21" s="46"/>
      <c r="AQD21" s="46"/>
      <c r="AQE21" s="46"/>
      <c r="AQF21" s="46"/>
      <c r="AQG21" s="46"/>
      <c r="AQH21" s="46"/>
      <c r="AQI21" s="46"/>
      <c r="AQJ21" s="46"/>
      <c r="AQK21" s="46"/>
      <c r="AQL21" s="46"/>
      <c r="AQM21" s="46"/>
      <c r="AQN21" s="46"/>
      <c r="AQO21" s="46"/>
      <c r="AQP21" s="46"/>
      <c r="AQQ21" s="46"/>
      <c r="AQR21" s="46"/>
      <c r="AQS21" s="46"/>
      <c r="AQT21" s="46"/>
      <c r="AQU21" s="46"/>
      <c r="AQV21" s="46"/>
      <c r="AQW21" s="46"/>
      <c r="AQX21" s="46"/>
      <c r="AQY21" s="46"/>
      <c r="AQZ21" s="46"/>
      <c r="ARA21" s="46"/>
      <c r="ARB21" s="46"/>
      <c r="ARC21" s="46"/>
      <c r="ARD21" s="46"/>
      <c r="ARE21" s="46"/>
      <c r="ARF21" s="46"/>
      <c r="ARG21" s="46"/>
      <c r="ARH21" s="46"/>
      <c r="ARI21" s="46"/>
      <c r="ARJ21" s="46"/>
      <c r="ARK21" s="46"/>
      <c r="ARL21" s="46"/>
      <c r="ARM21" s="46"/>
      <c r="ARN21" s="46"/>
      <c r="ARO21" s="46"/>
      <c r="ARP21" s="46"/>
      <c r="ARQ21" s="46"/>
      <c r="ARR21" s="46"/>
      <c r="ARS21" s="46"/>
      <c r="ART21" s="46"/>
      <c r="ARU21" s="46"/>
      <c r="ARV21" s="46"/>
      <c r="ARW21" s="46"/>
      <c r="ARX21" s="46"/>
      <c r="ARY21" s="46"/>
      <c r="ARZ21" s="46"/>
      <c r="ASA21" s="46"/>
      <c r="ASB21" s="46"/>
      <c r="ASC21" s="46"/>
      <c r="ASD21" s="46"/>
      <c r="ASE21" s="46"/>
      <c r="ASF21" s="46"/>
      <c r="ASG21" s="46"/>
      <c r="ASH21" s="46"/>
      <c r="ASI21" s="46"/>
      <c r="ASJ21" s="46"/>
      <c r="ASK21" s="46"/>
      <c r="ASL21" s="46"/>
      <c r="ASM21" s="46"/>
      <c r="ASN21" s="46"/>
      <c r="ASO21" s="46"/>
      <c r="ASP21" s="46"/>
      <c r="ASQ21" s="46"/>
      <c r="ASR21" s="46"/>
      <c r="ASS21" s="46"/>
      <c r="AST21" s="46"/>
      <c r="ASU21" s="46"/>
      <c r="ASV21" s="46"/>
      <c r="ASW21" s="46"/>
      <c r="ASX21" s="46"/>
      <c r="ASY21" s="46"/>
      <c r="ASZ21" s="46"/>
      <c r="ATA21" s="46"/>
      <c r="ATB21" s="46"/>
      <c r="ATC21" s="46"/>
      <c r="ATD21" s="46"/>
      <c r="ATE21" s="46"/>
      <c r="ATF21" s="46"/>
      <c r="ATG21" s="46"/>
      <c r="ATH21" s="46"/>
      <c r="ATI21" s="46"/>
      <c r="ATJ21" s="46"/>
      <c r="ATK21" s="46"/>
      <c r="ATL21" s="46"/>
      <c r="ATM21" s="46"/>
      <c r="ATN21" s="46"/>
      <c r="ATO21" s="46"/>
      <c r="ATP21" s="46"/>
      <c r="ATQ21" s="42"/>
      <c r="ATR21" s="41"/>
      <c r="ATS21" s="41"/>
      <c r="ATT21" s="41"/>
      <c r="ATU21" s="41"/>
      <c r="ATV21" s="41"/>
      <c r="ATW21" s="41"/>
      <c r="ATX21" s="41"/>
      <c r="ATY21" s="41"/>
      <c r="ATZ21" s="41"/>
      <c r="AUA21" s="41"/>
      <c r="AUB21" s="41"/>
      <c r="AUC21" s="41"/>
      <c r="AUD21" s="41"/>
      <c r="AUE21" s="41"/>
      <c r="AUF21" s="41"/>
      <c r="AUG21" s="41"/>
      <c r="AUH21" s="41"/>
      <c r="AUI21" s="41"/>
      <c r="AUJ21" s="41"/>
      <c r="AUK21" s="41"/>
      <c r="AUL21" s="41"/>
      <c r="AUM21" s="41"/>
      <c r="AUN21" s="41"/>
      <c r="AUO21" s="41"/>
      <c r="AUP21" s="41"/>
      <c r="AUQ21" s="41"/>
      <c r="AUR21" s="41"/>
      <c r="AUS21" s="41"/>
      <c r="AUT21" s="41"/>
      <c r="AUU21" s="41"/>
      <c r="AUV21" s="41"/>
      <c r="AUW21" s="41"/>
      <c r="AUX21" s="41"/>
      <c r="AUY21" s="41"/>
      <c r="AUZ21" s="41"/>
      <c r="AVA21" s="41"/>
      <c r="AVB21" s="41"/>
      <c r="AVC21" s="41"/>
      <c r="AVD21" s="41"/>
      <c r="AVE21" s="41"/>
      <c r="AVF21" s="41"/>
      <c r="AVG21" s="41"/>
      <c r="AVH21" s="41"/>
      <c r="AVI21" s="41"/>
      <c r="AVJ21" s="41"/>
      <c r="AVK21" s="41"/>
      <c r="AVL21" s="41"/>
      <c r="AVM21" s="41"/>
      <c r="AVN21" s="41"/>
      <c r="AVO21" s="41"/>
      <c r="AVP21" s="41"/>
      <c r="AVQ21" s="41"/>
      <c r="AVR21" s="41"/>
      <c r="AVS21" s="41"/>
      <c r="AVT21" s="41"/>
      <c r="AVU21" s="41"/>
      <c r="AVV21" s="41"/>
      <c r="AVW21" s="41"/>
      <c r="AVX21" s="41"/>
      <c r="AVY21" s="41"/>
      <c r="AVZ21" s="41"/>
      <c r="AWA21" s="41"/>
      <c r="AWB21" s="41"/>
      <c r="AWC21" s="41"/>
      <c r="AWD21" s="41"/>
      <c r="AWE21" s="41"/>
      <c r="AWF21" s="41"/>
      <c r="AWG21" s="41"/>
      <c r="AWH21" s="41"/>
      <c r="AWI21" s="41"/>
      <c r="AWJ21" s="41"/>
      <c r="AWK21" s="41"/>
      <c r="AWL21" s="41"/>
      <c r="AWM21" s="41"/>
      <c r="AWN21" s="41"/>
      <c r="AWO21" s="41"/>
      <c r="AWP21" s="41"/>
      <c r="AWQ21" s="41"/>
      <c r="AWR21" s="41"/>
      <c r="AWS21" s="41"/>
      <c r="AWT21" s="41"/>
      <c r="AWU21" s="41"/>
      <c r="AWV21" s="41"/>
      <c r="AWW21" s="41"/>
      <c r="AWX21" s="41"/>
      <c r="AWY21" s="41"/>
      <c r="AWZ21" s="41"/>
      <c r="AXA21" s="41"/>
      <c r="AXB21" s="41"/>
      <c r="AXC21" s="41"/>
      <c r="AXD21" s="41"/>
      <c r="AXE21" s="41"/>
      <c r="AXF21" s="41"/>
      <c r="AXG21" s="41"/>
      <c r="AXH21" s="41"/>
      <c r="AXI21" s="41"/>
      <c r="AXJ21" s="41"/>
      <c r="AXK21" s="41"/>
      <c r="AXL21" s="41"/>
      <c r="AXM21" s="41"/>
      <c r="AXN21" s="41"/>
      <c r="AXO21" s="41"/>
      <c r="AXP21" s="41"/>
      <c r="AXQ21" s="41"/>
      <c r="AXR21" s="41"/>
      <c r="AXS21" s="41"/>
      <c r="AXT21" s="41"/>
      <c r="AXU21" s="41"/>
      <c r="AXV21" s="41"/>
      <c r="AXW21" s="41"/>
      <c r="AXX21" s="41"/>
      <c r="AXY21" s="41"/>
      <c r="AXZ21" s="41"/>
      <c r="AYA21" s="41"/>
      <c r="AYB21" s="41"/>
      <c r="AYC21" s="41"/>
      <c r="AYD21" s="41"/>
      <c r="AYE21" s="41"/>
      <c r="AYF21" s="41"/>
      <c r="AYG21" s="41"/>
      <c r="AYH21" s="41"/>
      <c r="AYI21" s="41"/>
      <c r="AYJ21" s="41"/>
      <c r="AYK21" s="41"/>
      <c r="AYL21" s="41"/>
      <c r="AYM21" s="41"/>
      <c r="AYN21" s="41"/>
      <c r="AYO21" s="41"/>
      <c r="AYP21" s="41"/>
      <c r="AYQ21" s="41"/>
      <c r="AYR21" s="41"/>
      <c r="AYS21" s="41"/>
      <c r="AYT21" s="41"/>
      <c r="AYU21" s="41"/>
      <c r="AYV21" s="41"/>
      <c r="AYW21" s="41"/>
      <c r="AYX21" s="41"/>
      <c r="AYY21" s="41"/>
      <c r="AYZ21" s="41"/>
      <c r="AZA21" s="41"/>
      <c r="AZB21" s="41"/>
      <c r="AZC21" s="41"/>
      <c r="AZD21" s="41"/>
      <c r="AZE21" s="41"/>
      <c r="AZF21" s="41"/>
      <c r="AZG21" s="41"/>
      <c r="AZH21" s="41"/>
      <c r="AZI21" s="41"/>
      <c r="AZJ21" s="41"/>
      <c r="AZK21" s="41"/>
      <c r="AZL21" s="41"/>
      <c r="AZM21" s="41"/>
      <c r="AZN21" s="41"/>
      <c r="AZO21" s="41"/>
      <c r="AZP21" s="41"/>
    </row>
    <row r="22" spans="1:1368" s="40" customFormat="1" ht="15.95" customHeight="1" x14ac:dyDescent="0.2">
      <c r="A22" s="45"/>
      <c r="B22" s="69" t="s">
        <v>1219</v>
      </c>
      <c r="C22" s="69"/>
      <c r="D22" s="69"/>
      <c r="E22" s="97"/>
      <c r="F22" s="67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  <c r="AEV22" s="46"/>
      <c r="AEW22" s="46"/>
      <c r="AEX22" s="46"/>
      <c r="AEY22" s="46"/>
      <c r="AEZ22" s="46"/>
      <c r="AFA22" s="46"/>
      <c r="AFB22" s="46"/>
      <c r="AFC22" s="46"/>
      <c r="AFD22" s="46"/>
      <c r="AFE22" s="46"/>
      <c r="AFF22" s="46"/>
      <c r="AFG22" s="46"/>
      <c r="AFH22" s="46"/>
      <c r="AFI22" s="46"/>
      <c r="AFJ22" s="46"/>
      <c r="AFK22" s="46"/>
      <c r="AFL22" s="46"/>
      <c r="AFM22" s="46"/>
      <c r="AFN22" s="46"/>
      <c r="AFO22" s="46"/>
      <c r="AFP22" s="46"/>
      <c r="AFQ22" s="46"/>
      <c r="AFR22" s="46"/>
      <c r="AFS22" s="46"/>
      <c r="AFT22" s="46"/>
      <c r="AFU22" s="46"/>
      <c r="AFV22" s="46"/>
      <c r="AFW22" s="46"/>
      <c r="AFX22" s="46"/>
      <c r="AFY22" s="46"/>
      <c r="AFZ22" s="46"/>
      <c r="AGA22" s="46"/>
      <c r="AGB22" s="46"/>
      <c r="AGC22" s="46"/>
      <c r="AGD22" s="46"/>
      <c r="AGE22" s="46"/>
      <c r="AGF22" s="46"/>
      <c r="AGG22" s="46"/>
      <c r="AGH22" s="46"/>
      <c r="AGI22" s="46"/>
      <c r="AGJ22" s="46"/>
      <c r="AGK22" s="46"/>
      <c r="AGL22" s="46"/>
      <c r="AGM22" s="46"/>
      <c r="AGN22" s="46"/>
      <c r="AGO22" s="46"/>
      <c r="AGP22" s="46"/>
      <c r="AGQ22" s="46"/>
      <c r="AGR22" s="46"/>
      <c r="AGS22" s="46"/>
      <c r="AGT22" s="46"/>
      <c r="AGU22" s="46"/>
      <c r="AGV22" s="46"/>
      <c r="AGW22" s="46"/>
      <c r="AGX22" s="46"/>
      <c r="AGY22" s="46"/>
      <c r="AGZ22" s="46"/>
      <c r="AHA22" s="46"/>
      <c r="AHB22" s="46"/>
      <c r="AHC22" s="46"/>
      <c r="AHD22" s="46"/>
      <c r="AHE22" s="46"/>
      <c r="AHF22" s="46"/>
      <c r="AHG22" s="46"/>
      <c r="AHH22" s="46"/>
      <c r="AHI22" s="46"/>
      <c r="AHJ22" s="46"/>
      <c r="AHK22" s="46"/>
      <c r="AHL22" s="46"/>
      <c r="AHM22" s="46"/>
      <c r="AHN22" s="46"/>
      <c r="AHO22" s="46"/>
      <c r="AHP22" s="46"/>
      <c r="AHQ22" s="46"/>
      <c r="AHR22" s="46"/>
      <c r="AHS22" s="46"/>
      <c r="AHT22" s="46"/>
      <c r="AHU22" s="46"/>
      <c r="AHV22" s="46"/>
      <c r="AHW22" s="46"/>
      <c r="AHX22" s="46"/>
      <c r="AHY22" s="46"/>
      <c r="AHZ22" s="46"/>
      <c r="AIA22" s="46"/>
      <c r="AIB22" s="46"/>
      <c r="AIC22" s="46"/>
      <c r="AID22" s="46"/>
      <c r="AIE22" s="46"/>
      <c r="AIF22" s="46"/>
      <c r="AIG22" s="46"/>
      <c r="AIH22" s="46"/>
      <c r="AII22" s="46"/>
      <c r="AIJ22" s="46"/>
      <c r="AIK22" s="46"/>
      <c r="AIL22" s="46"/>
      <c r="AIM22" s="46"/>
      <c r="AIN22" s="46"/>
      <c r="AIO22" s="46"/>
      <c r="AIP22" s="46"/>
      <c r="AIQ22" s="46"/>
      <c r="AIR22" s="46"/>
      <c r="AIS22" s="46"/>
      <c r="AIT22" s="46"/>
      <c r="AIU22" s="46"/>
      <c r="AIV22" s="46"/>
      <c r="AIW22" s="46"/>
      <c r="AIX22" s="46"/>
      <c r="AIY22" s="46"/>
      <c r="AIZ22" s="46"/>
      <c r="AJA22" s="46"/>
      <c r="AJB22" s="46"/>
      <c r="AJC22" s="46"/>
      <c r="AJD22" s="46"/>
      <c r="AJE22" s="46"/>
      <c r="AJF22" s="46"/>
      <c r="AJG22" s="46"/>
      <c r="AJH22" s="46"/>
      <c r="AJI22" s="46"/>
      <c r="AJJ22" s="46"/>
      <c r="AJK22" s="46"/>
      <c r="AJL22" s="46"/>
      <c r="AJM22" s="46"/>
      <c r="AJN22" s="46"/>
      <c r="AJO22" s="46"/>
      <c r="AJP22" s="46"/>
      <c r="AJQ22" s="46"/>
      <c r="AJR22" s="46"/>
      <c r="AJS22" s="46"/>
      <c r="AJT22" s="46"/>
      <c r="AJU22" s="46"/>
      <c r="AJV22" s="46"/>
      <c r="AJW22" s="46"/>
      <c r="AJX22" s="46"/>
      <c r="AJY22" s="46"/>
      <c r="AJZ22" s="46"/>
      <c r="AKA22" s="46"/>
      <c r="AKB22" s="46"/>
      <c r="AKC22" s="46"/>
      <c r="AKD22" s="46"/>
      <c r="AKE22" s="46"/>
      <c r="AKF22" s="46"/>
      <c r="AKG22" s="46"/>
      <c r="AKH22" s="46"/>
      <c r="AKI22" s="46"/>
      <c r="AKJ22" s="46"/>
      <c r="AKK22" s="46"/>
      <c r="AKL22" s="46"/>
      <c r="AKM22" s="46"/>
      <c r="AKN22" s="46"/>
      <c r="AKO22" s="46"/>
      <c r="AKP22" s="46"/>
      <c r="AKQ22" s="46"/>
      <c r="AKR22" s="46"/>
      <c r="AKS22" s="46"/>
      <c r="AKT22" s="46"/>
      <c r="AKU22" s="46"/>
      <c r="AKV22" s="46"/>
      <c r="AKW22" s="46"/>
      <c r="AKX22" s="46"/>
      <c r="AKY22" s="46"/>
      <c r="AKZ22" s="46"/>
      <c r="ALA22" s="46"/>
      <c r="ALB22" s="46"/>
      <c r="ALC22" s="46"/>
      <c r="ALD22" s="46"/>
      <c r="ALE22" s="46"/>
      <c r="ALF22" s="46"/>
      <c r="ALG22" s="46"/>
      <c r="ALH22" s="46"/>
      <c r="ALI22" s="46"/>
      <c r="ALJ22" s="46"/>
      <c r="ALK22" s="46"/>
      <c r="ALL22" s="46"/>
      <c r="ALM22" s="46"/>
      <c r="ALN22" s="46"/>
      <c r="ALO22" s="46"/>
      <c r="ALP22" s="46"/>
      <c r="ALQ22" s="46"/>
      <c r="ALR22" s="46"/>
      <c r="ALS22" s="46"/>
      <c r="ALT22" s="46"/>
      <c r="ALU22" s="46"/>
      <c r="ALV22" s="46"/>
      <c r="ALW22" s="46"/>
      <c r="ALX22" s="46"/>
      <c r="ALY22" s="46"/>
      <c r="ALZ22" s="46"/>
      <c r="AMA22" s="46"/>
      <c r="AMB22" s="46"/>
      <c r="AMC22" s="46"/>
      <c r="AMD22" s="46"/>
      <c r="AME22" s="46"/>
      <c r="AMF22" s="46"/>
      <c r="AMG22" s="46"/>
      <c r="AMH22" s="46"/>
      <c r="AMI22" s="46"/>
      <c r="AMJ22" s="46"/>
      <c r="AMK22" s="46"/>
      <c r="AML22" s="46"/>
      <c r="AMM22" s="46"/>
      <c r="AMN22" s="46"/>
      <c r="AMO22" s="46"/>
      <c r="AMP22" s="46"/>
      <c r="AMQ22" s="46"/>
      <c r="AMR22" s="46"/>
      <c r="AMS22" s="46"/>
      <c r="AMT22" s="46"/>
      <c r="AMU22" s="46"/>
      <c r="AMV22" s="46"/>
      <c r="AMW22" s="46"/>
      <c r="AMX22" s="46"/>
      <c r="AMY22" s="46"/>
      <c r="AMZ22" s="46"/>
      <c r="ANA22" s="46"/>
      <c r="ANB22" s="46"/>
      <c r="ANC22" s="46"/>
      <c r="AND22" s="46"/>
      <c r="ANE22" s="46"/>
      <c r="ANF22" s="46"/>
      <c r="ANG22" s="46"/>
      <c r="ANH22" s="46"/>
      <c r="ANI22" s="46"/>
      <c r="ANJ22" s="46"/>
      <c r="ANK22" s="46"/>
      <c r="ANL22" s="46"/>
      <c r="ANM22" s="46"/>
      <c r="ANN22" s="46"/>
      <c r="ANO22" s="46"/>
      <c r="ANP22" s="46"/>
      <c r="ANQ22" s="46"/>
      <c r="ANR22" s="46"/>
      <c r="ANS22" s="46"/>
      <c r="ANT22" s="46"/>
      <c r="ANU22" s="46"/>
      <c r="ANV22" s="46"/>
      <c r="ANW22" s="46"/>
      <c r="ANX22" s="46"/>
      <c r="ANY22" s="46"/>
      <c r="ANZ22" s="46"/>
      <c r="AOA22" s="46"/>
      <c r="AOB22" s="46"/>
      <c r="AOC22" s="46"/>
      <c r="AOD22" s="46"/>
      <c r="AOE22" s="46"/>
      <c r="AOF22" s="46"/>
      <c r="AOG22" s="46"/>
      <c r="AOH22" s="46"/>
      <c r="AOI22" s="46"/>
      <c r="AOJ22" s="46"/>
      <c r="AOK22" s="46"/>
      <c r="AOL22" s="46"/>
      <c r="AOM22" s="46"/>
      <c r="AON22" s="46"/>
      <c r="AOO22" s="46"/>
      <c r="AOP22" s="46"/>
      <c r="AOQ22" s="46"/>
      <c r="AOR22" s="46"/>
      <c r="AOS22" s="46"/>
      <c r="AOT22" s="46"/>
      <c r="AOU22" s="46"/>
      <c r="AOV22" s="46"/>
      <c r="AOW22" s="46"/>
      <c r="AOX22" s="46"/>
      <c r="AOY22" s="46"/>
      <c r="AOZ22" s="46"/>
      <c r="APA22" s="46"/>
      <c r="APB22" s="46"/>
      <c r="APC22" s="46"/>
      <c r="APD22" s="46"/>
      <c r="APE22" s="46"/>
      <c r="APF22" s="46"/>
      <c r="APG22" s="46"/>
      <c r="APH22" s="46"/>
      <c r="API22" s="46"/>
      <c r="APJ22" s="46"/>
      <c r="APK22" s="46"/>
      <c r="APL22" s="46"/>
      <c r="APM22" s="46"/>
      <c r="APN22" s="46"/>
      <c r="APO22" s="46"/>
      <c r="APP22" s="46"/>
      <c r="APQ22" s="46"/>
      <c r="APR22" s="46"/>
      <c r="APS22" s="46"/>
      <c r="APT22" s="46"/>
      <c r="APU22" s="46"/>
      <c r="APV22" s="46"/>
      <c r="APW22" s="46"/>
      <c r="APX22" s="46"/>
      <c r="APY22" s="46"/>
      <c r="APZ22" s="46"/>
      <c r="AQA22" s="46"/>
      <c r="AQB22" s="46"/>
      <c r="AQC22" s="46"/>
      <c r="AQD22" s="46"/>
      <c r="AQE22" s="46"/>
      <c r="AQF22" s="46"/>
      <c r="AQG22" s="46"/>
      <c r="AQH22" s="46"/>
      <c r="AQI22" s="46"/>
      <c r="AQJ22" s="46"/>
      <c r="AQK22" s="46"/>
      <c r="AQL22" s="46"/>
      <c r="AQM22" s="46"/>
      <c r="AQN22" s="46"/>
      <c r="AQO22" s="46"/>
      <c r="AQP22" s="46"/>
      <c r="AQQ22" s="46"/>
      <c r="AQR22" s="46"/>
      <c r="AQS22" s="46"/>
      <c r="AQT22" s="46"/>
      <c r="AQU22" s="46"/>
      <c r="AQV22" s="46"/>
      <c r="AQW22" s="46"/>
      <c r="AQX22" s="46"/>
      <c r="AQY22" s="46"/>
      <c r="AQZ22" s="46"/>
      <c r="ARA22" s="46"/>
      <c r="ARB22" s="46"/>
      <c r="ARC22" s="46"/>
      <c r="ARD22" s="46"/>
      <c r="ARE22" s="46"/>
      <c r="ARF22" s="46"/>
      <c r="ARG22" s="46"/>
      <c r="ARH22" s="46"/>
      <c r="ARI22" s="46"/>
      <c r="ARJ22" s="46"/>
      <c r="ARK22" s="46"/>
      <c r="ARL22" s="46"/>
      <c r="ARM22" s="46"/>
      <c r="ARN22" s="46"/>
      <c r="ARO22" s="46"/>
      <c r="ARP22" s="46"/>
      <c r="ARQ22" s="46"/>
      <c r="ARR22" s="46"/>
      <c r="ARS22" s="46"/>
      <c r="ART22" s="46"/>
      <c r="ARU22" s="46"/>
      <c r="ARV22" s="46"/>
      <c r="ARW22" s="46"/>
      <c r="ARX22" s="46"/>
      <c r="ARY22" s="46"/>
      <c r="ARZ22" s="46"/>
      <c r="ASA22" s="46"/>
      <c r="ASB22" s="46"/>
      <c r="ASC22" s="46"/>
      <c r="ASD22" s="46"/>
      <c r="ASE22" s="46"/>
      <c r="ASF22" s="46"/>
      <c r="ASG22" s="46"/>
      <c r="ASH22" s="46"/>
      <c r="ASI22" s="46"/>
      <c r="ASJ22" s="46"/>
      <c r="ASK22" s="46"/>
      <c r="ASL22" s="46"/>
      <c r="ASM22" s="46"/>
      <c r="ASN22" s="46"/>
      <c r="ASO22" s="46"/>
      <c r="ASP22" s="46"/>
      <c r="ASQ22" s="46"/>
      <c r="ASR22" s="46"/>
      <c r="ASS22" s="46"/>
      <c r="AST22" s="46"/>
      <c r="ASU22" s="46"/>
      <c r="ASV22" s="46"/>
      <c r="ASW22" s="46"/>
      <c r="ASX22" s="46"/>
      <c r="ASY22" s="46"/>
      <c r="ASZ22" s="46"/>
      <c r="ATA22" s="46"/>
      <c r="ATB22" s="46"/>
      <c r="ATC22" s="46"/>
      <c r="ATD22" s="46"/>
      <c r="ATE22" s="46"/>
      <c r="ATF22" s="46"/>
      <c r="ATG22" s="46"/>
      <c r="ATH22" s="46"/>
      <c r="ATI22" s="46"/>
      <c r="ATJ22" s="46"/>
      <c r="ATK22" s="46"/>
      <c r="ATL22" s="46"/>
      <c r="ATM22" s="46"/>
      <c r="ATN22" s="46"/>
      <c r="ATO22" s="46"/>
      <c r="ATP22" s="46"/>
      <c r="ATQ22" s="42"/>
      <c r="ATR22" s="41"/>
      <c r="ATS22" s="41"/>
      <c r="ATT22" s="41"/>
      <c r="ATU22" s="41"/>
      <c r="ATV22" s="41"/>
      <c r="ATW22" s="41"/>
      <c r="ATX22" s="41"/>
      <c r="ATY22" s="41"/>
      <c r="ATZ22" s="41"/>
      <c r="AUA22" s="41"/>
      <c r="AUB22" s="41"/>
      <c r="AUC22" s="41"/>
      <c r="AUD22" s="41"/>
      <c r="AUE22" s="41"/>
      <c r="AUF22" s="41"/>
      <c r="AUG22" s="41"/>
      <c r="AUH22" s="41"/>
      <c r="AUI22" s="41"/>
      <c r="AUJ22" s="41"/>
      <c r="AUK22" s="41"/>
      <c r="AUL22" s="41"/>
      <c r="AUM22" s="41"/>
      <c r="AUN22" s="41"/>
      <c r="AUO22" s="41"/>
      <c r="AUP22" s="41"/>
      <c r="AUQ22" s="41"/>
      <c r="AUR22" s="41"/>
      <c r="AUS22" s="41"/>
      <c r="AUT22" s="41"/>
      <c r="AUU22" s="41"/>
      <c r="AUV22" s="41"/>
      <c r="AUW22" s="41"/>
      <c r="AUX22" s="41"/>
      <c r="AUY22" s="41"/>
      <c r="AUZ22" s="41"/>
      <c r="AVA22" s="41"/>
      <c r="AVB22" s="41"/>
      <c r="AVC22" s="41"/>
      <c r="AVD22" s="41"/>
      <c r="AVE22" s="41"/>
      <c r="AVF22" s="41"/>
      <c r="AVG22" s="41"/>
      <c r="AVH22" s="41"/>
      <c r="AVI22" s="41"/>
      <c r="AVJ22" s="41"/>
      <c r="AVK22" s="41"/>
      <c r="AVL22" s="41"/>
      <c r="AVM22" s="41"/>
      <c r="AVN22" s="41"/>
      <c r="AVO22" s="41"/>
      <c r="AVP22" s="41"/>
      <c r="AVQ22" s="41"/>
      <c r="AVR22" s="41"/>
      <c r="AVS22" s="41"/>
      <c r="AVT22" s="41"/>
      <c r="AVU22" s="41"/>
      <c r="AVV22" s="41"/>
      <c r="AVW22" s="41"/>
      <c r="AVX22" s="41"/>
      <c r="AVY22" s="41"/>
      <c r="AVZ22" s="41"/>
      <c r="AWA22" s="41"/>
      <c r="AWB22" s="41"/>
      <c r="AWC22" s="41"/>
      <c r="AWD22" s="41"/>
      <c r="AWE22" s="41"/>
      <c r="AWF22" s="41"/>
      <c r="AWG22" s="41"/>
      <c r="AWH22" s="41"/>
      <c r="AWI22" s="41"/>
      <c r="AWJ22" s="41"/>
      <c r="AWK22" s="41"/>
      <c r="AWL22" s="41"/>
      <c r="AWM22" s="41"/>
      <c r="AWN22" s="41"/>
      <c r="AWO22" s="41"/>
      <c r="AWP22" s="41"/>
      <c r="AWQ22" s="41"/>
      <c r="AWR22" s="41"/>
      <c r="AWS22" s="41"/>
      <c r="AWT22" s="41"/>
      <c r="AWU22" s="41"/>
      <c r="AWV22" s="41"/>
      <c r="AWW22" s="41"/>
      <c r="AWX22" s="41"/>
      <c r="AWY22" s="41"/>
      <c r="AWZ22" s="41"/>
      <c r="AXA22" s="41"/>
      <c r="AXB22" s="41"/>
      <c r="AXC22" s="41"/>
      <c r="AXD22" s="41"/>
      <c r="AXE22" s="41"/>
      <c r="AXF22" s="41"/>
      <c r="AXG22" s="41"/>
      <c r="AXH22" s="41"/>
      <c r="AXI22" s="41"/>
      <c r="AXJ22" s="41"/>
      <c r="AXK22" s="41"/>
      <c r="AXL22" s="41"/>
      <c r="AXM22" s="41"/>
      <c r="AXN22" s="41"/>
      <c r="AXO22" s="41"/>
      <c r="AXP22" s="41"/>
      <c r="AXQ22" s="41"/>
      <c r="AXR22" s="41"/>
      <c r="AXS22" s="41"/>
      <c r="AXT22" s="41"/>
      <c r="AXU22" s="41"/>
      <c r="AXV22" s="41"/>
      <c r="AXW22" s="41"/>
      <c r="AXX22" s="41"/>
      <c r="AXY22" s="41"/>
      <c r="AXZ22" s="41"/>
      <c r="AYA22" s="41"/>
      <c r="AYB22" s="41"/>
      <c r="AYC22" s="41"/>
      <c r="AYD22" s="41"/>
      <c r="AYE22" s="41"/>
      <c r="AYF22" s="41"/>
      <c r="AYG22" s="41"/>
      <c r="AYH22" s="41"/>
      <c r="AYI22" s="41"/>
      <c r="AYJ22" s="41"/>
      <c r="AYK22" s="41"/>
      <c r="AYL22" s="41"/>
      <c r="AYM22" s="41"/>
      <c r="AYN22" s="41"/>
      <c r="AYO22" s="41"/>
      <c r="AYP22" s="41"/>
      <c r="AYQ22" s="41"/>
      <c r="AYR22" s="41"/>
      <c r="AYS22" s="41"/>
      <c r="AYT22" s="41"/>
      <c r="AYU22" s="41"/>
      <c r="AYV22" s="41"/>
      <c r="AYW22" s="41"/>
      <c r="AYX22" s="41"/>
      <c r="AYY22" s="41"/>
      <c r="AYZ22" s="41"/>
      <c r="AZA22" s="41"/>
      <c r="AZB22" s="41"/>
      <c r="AZC22" s="41"/>
      <c r="AZD22" s="41"/>
      <c r="AZE22" s="41"/>
      <c r="AZF22" s="41"/>
      <c r="AZG22" s="41"/>
      <c r="AZH22" s="41"/>
      <c r="AZI22" s="41"/>
      <c r="AZJ22" s="41"/>
      <c r="AZK22" s="41"/>
      <c r="AZL22" s="41"/>
      <c r="AZM22" s="41"/>
      <c r="AZN22" s="41"/>
      <c r="AZO22" s="41"/>
      <c r="AZP22" s="41"/>
    </row>
    <row r="23" spans="1:1368" s="40" customFormat="1" ht="15.95" customHeight="1" x14ac:dyDescent="0.2">
      <c r="A23" s="45"/>
      <c r="B23" s="69" t="s">
        <v>1220</v>
      </c>
      <c r="C23" s="69"/>
      <c r="D23" s="69"/>
      <c r="E23" s="97"/>
      <c r="F23" s="67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  <c r="AEW23" s="46"/>
      <c r="AEX23" s="46"/>
      <c r="AEY23" s="46"/>
      <c r="AEZ23" s="46"/>
      <c r="AFA23" s="46"/>
      <c r="AFB23" s="46"/>
      <c r="AFC23" s="46"/>
      <c r="AFD23" s="46"/>
      <c r="AFE23" s="46"/>
      <c r="AFF23" s="46"/>
      <c r="AFG23" s="46"/>
      <c r="AFH23" s="46"/>
      <c r="AFI23" s="46"/>
      <c r="AFJ23" s="46"/>
      <c r="AFK23" s="46"/>
      <c r="AFL23" s="46"/>
      <c r="AFM23" s="46"/>
      <c r="AFN23" s="46"/>
      <c r="AFO23" s="46"/>
      <c r="AFP23" s="46"/>
      <c r="AFQ23" s="46"/>
      <c r="AFR23" s="46"/>
      <c r="AFS23" s="46"/>
      <c r="AFT23" s="46"/>
      <c r="AFU23" s="46"/>
      <c r="AFV23" s="46"/>
      <c r="AFW23" s="46"/>
      <c r="AFX23" s="46"/>
      <c r="AFY23" s="46"/>
      <c r="AFZ23" s="46"/>
      <c r="AGA23" s="46"/>
      <c r="AGB23" s="46"/>
      <c r="AGC23" s="46"/>
      <c r="AGD23" s="46"/>
      <c r="AGE23" s="46"/>
      <c r="AGF23" s="46"/>
      <c r="AGG23" s="46"/>
      <c r="AGH23" s="46"/>
      <c r="AGI23" s="46"/>
      <c r="AGJ23" s="46"/>
      <c r="AGK23" s="46"/>
      <c r="AGL23" s="46"/>
      <c r="AGM23" s="46"/>
      <c r="AGN23" s="46"/>
      <c r="AGO23" s="46"/>
      <c r="AGP23" s="46"/>
      <c r="AGQ23" s="46"/>
      <c r="AGR23" s="46"/>
      <c r="AGS23" s="46"/>
      <c r="AGT23" s="46"/>
      <c r="AGU23" s="46"/>
      <c r="AGV23" s="46"/>
      <c r="AGW23" s="46"/>
      <c r="AGX23" s="46"/>
      <c r="AGY23" s="46"/>
      <c r="AGZ23" s="46"/>
      <c r="AHA23" s="46"/>
      <c r="AHB23" s="46"/>
      <c r="AHC23" s="46"/>
      <c r="AHD23" s="46"/>
      <c r="AHE23" s="46"/>
      <c r="AHF23" s="46"/>
      <c r="AHG23" s="46"/>
      <c r="AHH23" s="46"/>
      <c r="AHI23" s="46"/>
      <c r="AHJ23" s="46"/>
      <c r="AHK23" s="46"/>
      <c r="AHL23" s="46"/>
      <c r="AHM23" s="46"/>
      <c r="AHN23" s="46"/>
      <c r="AHO23" s="46"/>
      <c r="AHP23" s="46"/>
      <c r="AHQ23" s="46"/>
      <c r="AHR23" s="46"/>
      <c r="AHS23" s="46"/>
      <c r="AHT23" s="46"/>
      <c r="AHU23" s="46"/>
      <c r="AHV23" s="46"/>
      <c r="AHW23" s="46"/>
      <c r="AHX23" s="46"/>
      <c r="AHY23" s="46"/>
      <c r="AHZ23" s="46"/>
      <c r="AIA23" s="46"/>
      <c r="AIB23" s="46"/>
      <c r="AIC23" s="46"/>
      <c r="AID23" s="46"/>
      <c r="AIE23" s="46"/>
      <c r="AIF23" s="46"/>
      <c r="AIG23" s="46"/>
      <c r="AIH23" s="46"/>
      <c r="AII23" s="46"/>
      <c r="AIJ23" s="46"/>
      <c r="AIK23" s="46"/>
      <c r="AIL23" s="46"/>
      <c r="AIM23" s="46"/>
      <c r="AIN23" s="46"/>
      <c r="AIO23" s="46"/>
      <c r="AIP23" s="46"/>
      <c r="AIQ23" s="46"/>
      <c r="AIR23" s="46"/>
      <c r="AIS23" s="46"/>
      <c r="AIT23" s="46"/>
      <c r="AIU23" s="46"/>
      <c r="AIV23" s="46"/>
      <c r="AIW23" s="46"/>
      <c r="AIX23" s="46"/>
      <c r="AIY23" s="46"/>
      <c r="AIZ23" s="46"/>
      <c r="AJA23" s="46"/>
      <c r="AJB23" s="46"/>
      <c r="AJC23" s="46"/>
      <c r="AJD23" s="46"/>
      <c r="AJE23" s="46"/>
      <c r="AJF23" s="46"/>
      <c r="AJG23" s="46"/>
      <c r="AJH23" s="46"/>
      <c r="AJI23" s="46"/>
      <c r="AJJ23" s="46"/>
      <c r="AJK23" s="46"/>
      <c r="AJL23" s="46"/>
      <c r="AJM23" s="46"/>
      <c r="AJN23" s="46"/>
      <c r="AJO23" s="46"/>
      <c r="AJP23" s="46"/>
      <c r="AJQ23" s="46"/>
      <c r="AJR23" s="46"/>
      <c r="AJS23" s="46"/>
      <c r="AJT23" s="46"/>
      <c r="AJU23" s="46"/>
      <c r="AJV23" s="46"/>
      <c r="AJW23" s="46"/>
      <c r="AJX23" s="46"/>
      <c r="AJY23" s="46"/>
      <c r="AJZ23" s="46"/>
      <c r="AKA23" s="46"/>
      <c r="AKB23" s="46"/>
      <c r="AKC23" s="46"/>
      <c r="AKD23" s="46"/>
      <c r="AKE23" s="46"/>
      <c r="AKF23" s="46"/>
      <c r="AKG23" s="46"/>
      <c r="AKH23" s="46"/>
      <c r="AKI23" s="46"/>
      <c r="AKJ23" s="46"/>
      <c r="AKK23" s="46"/>
      <c r="AKL23" s="46"/>
      <c r="AKM23" s="46"/>
      <c r="AKN23" s="46"/>
      <c r="AKO23" s="46"/>
      <c r="AKP23" s="46"/>
      <c r="AKQ23" s="46"/>
      <c r="AKR23" s="46"/>
      <c r="AKS23" s="46"/>
      <c r="AKT23" s="46"/>
      <c r="AKU23" s="46"/>
      <c r="AKV23" s="46"/>
      <c r="AKW23" s="46"/>
      <c r="AKX23" s="46"/>
      <c r="AKY23" s="46"/>
      <c r="AKZ23" s="46"/>
      <c r="ALA23" s="46"/>
      <c r="ALB23" s="46"/>
      <c r="ALC23" s="46"/>
      <c r="ALD23" s="46"/>
      <c r="ALE23" s="46"/>
      <c r="ALF23" s="46"/>
      <c r="ALG23" s="46"/>
      <c r="ALH23" s="46"/>
      <c r="ALI23" s="46"/>
      <c r="ALJ23" s="46"/>
      <c r="ALK23" s="46"/>
      <c r="ALL23" s="46"/>
      <c r="ALM23" s="46"/>
      <c r="ALN23" s="46"/>
      <c r="ALO23" s="46"/>
      <c r="ALP23" s="46"/>
      <c r="ALQ23" s="46"/>
      <c r="ALR23" s="46"/>
      <c r="ALS23" s="46"/>
      <c r="ALT23" s="46"/>
      <c r="ALU23" s="46"/>
      <c r="ALV23" s="46"/>
      <c r="ALW23" s="46"/>
      <c r="ALX23" s="46"/>
      <c r="ALY23" s="46"/>
      <c r="ALZ23" s="46"/>
      <c r="AMA23" s="46"/>
      <c r="AMB23" s="46"/>
      <c r="AMC23" s="46"/>
      <c r="AMD23" s="46"/>
      <c r="AME23" s="46"/>
      <c r="AMF23" s="46"/>
      <c r="AMG23" s="46"/>
      <c r="AMH23" s="46"/>
      <c r="AMI23" s="46"/>
      <c r="AMJ23" s="46"/>
      <c r="AMK23" s="46"/>
      <c r="AML23" s="46"/>
      <c r="AMM23" s="46"/>
      <c r="AMN23" s="46"/>
      <c r="AMO23" s="46"/>
      <c r="AMP23" s="46"/>
      <c r="AMQ23" s="46"/>
      <c r="AMR23" s="46"/>
      <c r="AMS23" s="46"/>
      <c r="AMT23" s="46"/>
      <c r="AMU23" s="46"/>
      <c r="AMV23" s="46"/>
      <c r="AMW23" s="46"/>
      <c r="AMX23" s="46"/>
      <c r="AMY23" s="46"/>
      <c r="AMZ23" s="46"/>
      <c r="ANA23" s="46"/>
      <c r="ANB23" s="46"/>
      <c r="ANC23" s="46"/>
      <c r="AND23" s="46"/>
      <c r="ANE23" s="46"/>
      <c r="ANF23" s="46"/>
      <c r="ANG23" s="46"/>
      <c r="ANH23" s="46"/>
      <c r="ANI23" s="46"/>
      <c r="ANJ23" s="46"/>
      <c r="ANK23" s="46"/>
      <c r="ANL23" s="46"/>
      <c r="ANM23" s="46"/>
      <c r="ANN23" s="46"/>
      <c r="ANO23" s="46"/>
      <c r="ANP23" s="46"/>
      <c r="ANQ23" s="46"/>
      <c r="ANR23" s="46"/>
      <c r="ANS23" s="46"/>
      <c r="ANT23" s="46"/>
      <c r="ANU23" s="46"/>
      <c r="ANV23" s="46"/>
      <c r="ANW23" s="46"/>
      <c r="ANX23" s="46"/>
      <c r="ANY23" s="46"/>
      <c r="ANZ23" s="46"/>
      <c r="AOA23" s="46"/>
      <c r="AOB23" s="46"/>
      <c r="AOC23" s="46"/>
      <c r="AOD23" s="46"/>
      <c r="AOE23" s="46"/>
      <c r="AOF23" s="46"/>
      <c r="AOG23" s="46"/>
      <c r="AOH23" s="46"/>
      <c r="AOI23" s="46"/>
      <c r="AOJ23" s="46"/>
      <c r="AOK23" s="46"/>
      <c r="AOL23" s="46"/>
      <c r="AOM23" s="46"/>
      <c r="AON23" s="46"/>
      <c r="AOO23" s="46"/>
      <c r="AOP23" s="46"/>
      <c r="AOQ23" s="46"/>
      <c r="AOR23" s="46"/>
      <c r="AOS23" s="46"/>
      <c r="AOT23" s="46"/>
      <c r="AOU23" s="46"/>
      <c r="AOV23" s="46"/>
      <c r="AOW23" s="46"/>
      <c r="AOX23" s="46"/>
      <c r="AOY23" s="46"/>
      <c r="AOZ23" s="46"/>
      <c r="APA23" s="46"/>
      <c r="APB23" s="46"/>
      <c r="APC23" s="46"/>
      <c r="APD23" s="46"/>
      <c r="APE23" s="46"/>
      <c r="APF23" s="46"/>
      <c r="APG23" s="46"/>
      <c r="APH23" s="46"/>
      <c r="API23" s="46"/>
      <c r="APJ23" s="46"/>
      <c r="APK23" s="46"/>
      <c r="APL23" s="46"/>
      <c r="APM23" s="46"/>
      <c r="APN23" s="46"/>
      <c r="APO23" s="46"/>
      <c r="APP23" s="46"/>
      <c r="APQ23" s="46"/>
      <c r="APR23" s="46"/>
      <c r="APS23" s="46"/>
      <c r="APT23" s="46"/>
      <c r="APU23" s="46"/>
      <c r="APV23" s="46"/>
      <c r="APW23" s="46"/>
      <c r="APX23" s="46"/>
      <c r="APY23" s="46"/>
      <c r="APZ23" s="46"/>
      <c r="AQA23" s="46"/>
      <c r="AQB23" s="46"/>
      <c r="AQC23" s="46"/>
      <c r="AQD23" s="46"/>
      <c r="AQE23" s="46"/>
      <c r="AQF23" s="46"/>
      <c r="AQG23" s="46"/>
      <c r="AQH23" s="46"/>
      <c r="AQI23" s="46"/>
      <c r="AQJ23" s="46"/>
      <c r="AQK23" s="46"/>
      <c r="AQL23" s="46"/>
      <c r="AQM23" s="46"/>
      <c r="AQN23" s="46"/>
      <c r="AQO23" s="46"/>
      <c r="AQP23" s="46"/>
      <c r="AQQ23" s="46"/>
      <c r="AQR23" s="46"/>
      <c r="AQS23" s="46"/>
      <c r="AQT23" s="46"/>
      <c r="AQU23" s="46"/>
      <c r="AQV23" s="46"/>
      <c r="AQW23" s="46"/>
      <c r="AQX23" s="46"/>
      <c r="AQY23" s="46"/>
      <c r="AQZ23" s="46"/>
      <c r="ARA23" s="46"/>
      <c r="ARB23" s="46"/>
      <c r="ARC23" s="46"/>
      <c r="ARD23" s="46"/>
      <c r="ARE23" s="46"/>
      <c r="ARF23" s="46"/>
      <c r="ARG23" s="46"/>
      <c r="ARH23" s="46"/>
      <c r="ARI23" s="46"/>
      <c r="ARJ23" s="46"/>
      <c r="ARK23" s="46"/>
      <c r="ARL23" s="46"/>
      <c r="ARM23" s="46"/>
      <c r="ARN23" s="46"/>
      <c r="ARO23" s="46"/>
      <c r="ARP23" s="46"/>
      <c r="ARQ23" s="46"/>
      <c r="ARR23" s="46"/>
      <c r="ARS23" s="46"/>
      <c r="ART23" s="46"/>
      <c r="ARU23" s="46"/>
      <c r="ARV23" s="46"/>
      <c r="ARW23" s="46"/>
      <c r="ARX23" s="46"/>
      <c r="ARY23" s="46"/>
      <c r="ARZ23" s="46"/>
      <c r="ASA23" s="46"/>
      <c r="ASB23" s="46"/>
      <c r="ASC23" s="46"/>
      <c r="ASD23" s="46"/>
      <c r="ASE23" s="46"/>
      <c r="ASF23" s="46"/>
      <c r="ASG23" s="46"/>
      <c r="ASH23" s="46"/>
      <c r="ASI23" s="46"/>
      <c r="ASJ23" s="46"/>
      <c r="ASK23" s="46"/>
      <c r="ASL23" s="46"/>
      <c r="ASM23" s="46"/>
      <c r="ASN23" s="46"/>
      <c r="ASO23" s="46"/>
      <c r="ASP23" s="46"/>
      <c r="ASQ23" s="46"/>
      <c r="ASR23" s="46"/>
      <c r="ASS23" s="46"/>
      <c r="AST23" s="46"/>
      <c r="ASU23" s="46"/>
      <c r="ASV23" s="46"/>
      <c r="ASW23" s="46"/>
      <c r="ASX23" s="46"/>
      <c r="ASY23" s="46"/>
      <c r="ASZ23" s="46"/>
      <c r="ATA23" s="46"/>
      <c r="ATB23" s="46"/>
      <c r="ATC23" s="46"/>
      <c r="ATD23" s="46"/>
      <c r="ATE23" s="46"/>
      <c r="ATF23" s="46"/>
      <c r="ATG23" s="46"/>
      <c r="ATH23" s="46"/>
      <c r="ATI23" s="46"/>
      <c r="ATJ23" s="46"/>
      <c r="ATK23" s="46"/>
      <c r="ATL23" s="46"/>
      <c r="ATM23" s="46"/>
      <c r="ATN23" s="46"/>
      <c r="ATO23" s="46"/>
      <c r="ATP23" s="46"/>
      <c r="ATQ23" s="42"/>
      <c r="ATR23" s="41"/>
      <c r="ATS23" s="41"/>
      <c r="ATT23" s="41"/>
      <c r="ATU23" s="41"/>
      <c r="ATV23" s="41"/>
      <c r="ATW23" s="41"/>
      <c r="ATX23" s="41"/>
      <c r="ATY23" s="41"/>
      <c r="ATZ23" s="41"/>
      <c r="AUA23" s="41"/>
      <c r="AUB23" s="41"/>
      <c r="AUC23" s="41"/>
      <c r="AUD23" s="41"/>
      <c r="AUE23" s="41"/>
      <c r="AUF23" s="41"/>
      <c r="AUG23" s="41"/>
      <c r="AUH23" s="41"/>
      <c r="AUI23" s="41"/>
      <c r="AUJ23" s="41"/>
      <c r="AUK23" s="41"/>
      <c r="AUL23" s="41"/>
      <c r="AUM23" s="41"/>
      <c r="AUN23" s="41"/>
      <c r="AUO23" s="41"/>
      <c r="AUP23" s="41"/>
      <c r="AUQ23" s="41"/>
      <c r="AUR23" s="41"/>
      <c r="AUS23" s="41"/>
      <c r="AUT23" s="41"/>
      <c r="AUU23" s="41"/>
      <c r="AUV23" s="41"/>
      <c r="AUW23" s="41"/>
      <c r="AUX23" s="41"/>
      <c r="AUY23" s="41"/>
      <c r="AUZ23" s="41"/>
      <c r="AVA23" s="41"/>
      <c r="AVB23" s="41"/>
      <c r="AVC23" s="41"/>
      <c r="AVD23" s="41"/>
      <c r="AVE23" s="41"/>
      <c r="AVF23" s="41"/>
      <c r="AVG23" s="41"/>
      <c r="AVH23" s="41"/>
      <c r="AVI23" s="41"/>
      <c r="AVJ23" s="41"/>
      <c r="AVK23" s="41"/>
      <c r="AVL23" s="41"/>
      <c r="AVM23" s="41"/>
      <c r="AVN23" s="41"/>
      <c r="AVO23" s="41"/>
      <c r="AVP23" s="41"/>
      <c r="AVQ23" s="41"/>
      <c r="AVR23" s="41"/>
      <c r="AVS23" s="41"/>
      <c r="AVT23" s="41"/>
      <c r="AVU23" s="41"/>
      <c r="AVV23" s="41"/>
      <c r="AVW23" s="41"/>
      <c r="AVX23" s="41"/>
      <c r="AVY23" s="41"/>
      <c r="AVZ23" s="41"/>
      <c r="AWA23" s="41"/>
      <c r="AWB23" s="41"/>
      <c r="AWC23" s="41"/>
      <c r="AWD23" s="41"/>
      <c r="AWE23" s="41"/>
      <c r="AWF23" s="41"/>
      <c r="AWG23" s="41"/>
      <c r="AWH23" s="41"/>
      <c r="AWI23" s="41"/>
      <c r="AWJ23" s="41"/>
      <c r="AWK23" s="41"/>
      <c r="AWL23" s="41"/>
      <c r="AWM23" s="41"/>
      <c r="AWN23" s="41"/>
      <c r="AWO23" s="41"/>
      <c r="AWP23" s="41"/>
      <c r="AWQ23" s="41"/>
      <c r="AWR23" s="41"/>
      <c r="AWS23" s="41"/>
      <c r="AWT23" s="41"/>
      <c r="AWU23" s="41"/>
      <c r="AWV23" s="41"/>
      <c r="AWW23" s="41"/>
      <c r="AWX23" s="41"/>
      <c r="AWY23" s="41"/>
      <c r="AWZ23" s="41"/>
      <c r="AXA23" s="41"/>
      <c r="AXB23" s="41"/>
      <c r="AXC23" s="41"/>
      <c r="AXD23" s="41"/>
      <c r="AXE23" s="41"/>
      <c r="AXF23" s="41"/>
      <c r="AXG23" s="41"/>
      <c r="AXH23" s="41"/>
      <c r="AXI23" s="41"/>
      <c r="AXJ23" s="41"/>
      <c r="AXK23" s="41"/>
      <c r="AXL23" s="41"/>
      <c r="AXM23" s="41"/>
      <c r="AXN23" s="41"/>
      <c r="AXO23" s="41"/>
      <c r="AXP23" s="41"/>
      <c r="AXQ23" s="41"/>
      <c r="AXR23" s="41"/>
      <c r="AXS23" s="41"/>
      <c r="AXT23" s="41"/>
      <c r="AXU23" s="41"/>
      <c r="AXV23" s="41"/>
      <c r="AXW23" s="41"/>
      <c r="AXX23" s="41"/>
      <c r="AXY23" s="41"/>
      <c r="AXZ23" s="41"/>
      <c r="AYA23" s="41"/>
      <c r="AYB23" s="41"/>
      <c r="AYC23" s="41"/>
      <c r="AYD23" s="41"/>
      <c r="AYE23" s="41"/>
      <c r="AYF23" s="41"/>
      <c r="AYG23" s="41"/>
      <c r="AYH23" s="41"/>
      <c r="AYI23" s="41"/>
      <c r="AYJ23" s="41"/>
      <c r="AYK23" s="41"/>
      <c r="AYL23" s="41"/>
      <c r="AYM23" s="41"/>
      <c r="AYN23" s="41"/>
      <c r="AYO23" s="41"/>
      <c r="AYP23" s="41"/>
      <c r="AYQ23" s="41"/>
      <c r="AYR23" s="41"/>
      <c r="AYS23" s="41"/>
      <c r="AYT23" s="41"/>
      <c r="AYU23" s="41"/>
      <c r="AYV23" s="41"/>
      <c r="AYW23" s="41"/>
      <c r="AYX23" s="41"/>
      <c r="AYY23" s="41"/>
      <c r="AYZ23" s="41"/>
      <c r="AZA23" s="41"/>
      <c r="AZB23" s="41"/>
      <c r="AZC23" s="41"/>
      <c r="AZD23" s="41"/>
      <c r="AZE23" s="41"/>
      <c r="AZF23" s="41"/>
      <c r="AZG23" s="41"/>
      <c r="AZH23" s="41"/>
      <c r="AZI23" s="41"/>
      <c r="AZJ23" s="41"/>
      <c r="AZK23" s="41"/>
      <c r="AZL23" s="41"/>
      <c r="AZM23" s="41"/>
      <c r="AZN23" s="41"/>
      <c r="AZO23" s="41"/>
      <c r="AZP23" s="41"/>
    </row>
    <row r="24" spans="1:1368" s="40" customFormat="1" ht="15.95" customHeight="1" x14ac:dyDescent="0.2">
      <c r="A24" s="45"/>
      <c r="B24" s="69" t="s">
        <v>1221</v>
      </c>
      <c r="C24" s="69"/>
      <c r="D24" s="69"/>
      <c r="E24" s="100">
        <v>7826.09</v>
      </c>
      <c r="F24" s="6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  <c r="AEW24" s="46"/>
      <c r="AEX24" s="46"/>
      <c r="AEY24" s="46"/>
      <c r="AEZ24" s="46"/>
      <c r="AFA24" s="46"/>
      <c r="AFB24" s="46"/>
      <c r="AFC24" s="46"/>
      <c r="AFD24" s="46"/>
      <c r="AFE24" s="46"/>
      <c r="AFF24" s="46"/>
      <c r="AFG24" s="46"/>
      <c r="AFH24" s="46"/>
      <c r="AFI24" s="46"/>
      <c r="AFJ24" s="46"/>
      <c r="AFK24" s="46"/>
      <c r="AFL24" s="46"/>
      <c r="AFM24" s="46"/>
      <c r="AFN24" s="46"/>
      <c r="AFO24" s="46"/>
      <c r="AFP24" s="46"/>
      <c r="AFQ24" s="46"/>
      <c r="AFR24" s="46"/>
      <c r="AFS24" s="46"/>
      <c r="AFT24" s="46"/>
      <c r="AFU24" s="46"/>
      <c r="AFV24" s="46"/>
      <c r="AFW24" s="46"/>
      <c r="AFX24" s="46"/>
      <c r="AFY24" s="46"/>
      <c r="AFZ24" s="46"/>
      <c r="AGA24" s="46"/>
      <c r="AGB24" s="46"/>
      <c r="AGC24" s="46"/>
      <c r="AGD24" s="46"/>
      <c r="AGE24" s="46"/>
      <c r="AGF24" s="46"/>
      <c r="AGG24" s="46"/>
      <c r="AGH24" s="46"/>
      <c r="AGI24" s="46"/>
      <c r="AGJ24" s="46"/>
      <c r="AGK24" s="46"/>
      <c r="AGL24" s="46"/>
      <c r="AGM24" s="46"/>
      <c r="AGN24" s="46"/>
      <c r="AGO24" s="46"/>
      <c r="AGP24" s="46"/>
      <c r="AGQ24" s="46"/>
      <c r="AGR24" s="46"/>
      <c r="AGS24" s="46"/>
      <c r="AGT24" s="46"/>
      <c r="AGU24" s="46"/>
      <c r="AGV24" s="46"/>
      <c r="AGW24" s="46"/>
      <c r="AGX24" s="46"/>
      <c r="AGY24" s="46"/>
      <c r="AGZ24" s="46"/>
      <c r="AHA24" s="46"/>
      <c r="AHB24" s="46"/>
      <c r="AHC24" s="46"/>
      <c r="AHD24" s="46"/>
      <c r="AHE24" s="46"/>
      <c r="AHF24" s="46"/>
      <c r="AHG24" s="46"/>
      <c r="AHH24" s="46"/>
      <c r="AHI24" s="46"/>
      <c r="AHJ24" s="46"/>
      <c r="AHK24" s="46"/>
      <c r="AHL24" s="46"/>
      <c r="AHM24" s="46"/>
      <c r="AHN24" s="46"/>
      <c r="AHO24" s="46"/>
      <c r="AHP24" s="46"/>
      <c r="AHQ24" s="46"/>
      <c r="AHR24" s="46"/>
      <c r="AHS24" s="46"/>
      <c r="AHT24" s="46"/>
      <c r="AHU24" s="46"/>
      <c r="AHV24" s="46"/>
      <c r="AHW24" s="46"/>
      <c r="AHX24" s="46"/>
      <c r="AHY24" s="46"/>
      <c r="AHZ24" s="46"/>
      <c r="AIA24" s="46"/>
      <c r="AIB24" s="46"/>
      <c r="AIC24" s="46"/>
      <c r="AID24" s="46"/>
      <c r="AIE24" s="46"/>
      <c r="AIF24" s="46"/>
      <c r="AIG24" s="46"/>
      <c r="AIH24" s="46"/>
      <c r="AII24" s="46"/>
      <c r="AIJ24" s="46"/>
      <c r="AIK24" s="46"/>
      <c r="AIL24" s="46"/>
      <c r="AIM24" s="46"/>
      <c r="AIN24" s="46"/>
      <c r="AIO24" s="46"/>
      <c r="AIP24" s="46"/>
      <c r="AIQ24" s="46"/>
      <c r="AIR24" s="46"/>
      <c r="AIS24" s="46"/>
      <c r="AIT24" s="46"/>
      <c r="AIU24" s="46"/>
      <c r="AIV24" s="46"/>
      <c r="AIW24" s="46"/>
      <c r="AIX24" s="46"/>
      <c r="AIY24" s="46"/>
      <c r="AIZ24" s="46"/>
      <c r="AJA24" s="46"/>
      <c r="AJB24" s="46"/>
      <c r="AJC24" s="46"/>
      <c r="AJD24" s="46"/>
      <c r="AJE24" s="46"/>
      <c r="AJF24" s="46"/>
      <c r="AJG24" s="46"/>
      <c r="AJH24" s="46"/>
      <c r="AJI24" s="46"/>
      <c r="AJJ24" s="46"/>
      <c r="AJK24" s="46"/>
      <c r="AJL24" s="46"/>
      <c r="AJM24" s="46"/>
      <c r="AJN24" s="46"/>
      <c r="AJO24" s="46"/>
      <c r="AJP24" s="46"/>
      <c r="AJQ24" s="46"/>
      <c r="AJR24" s="46"/>
      <c r="AJS24" s="46"/>
      <c r="AJT24" s="46"/>
      <c r="AJU24" s="46"/>
      <c r="AJV24" s="46"/>
      <c r="AJW24" s="46"/>
      <c r="AJX24" s="46"/>
      <c r="AJY24" s="46"/>
      <c r="AJZ24" s="46"/>
      <c r="AKA24" s="46"/>
      <c r="AKB24" s="46"/>
      <c r="AKC24" s="46"/>
      <c r="AKD24" s="46"/>
      <c r="AKE24" s="46"/>
      <c r="AKF24" s="46"/>
      <c r="AKG24" s="46"/>
      <c r="AKH24" s="46"/>
      <c r="AKI24" s="46"/>
      <c r="AKJ24" s="46"/>
      <c r="AKK24" s="46"/>
      <c r="AKL24" s="46"/>
      <c r="AKM24" s="46"/>
      <c r="AKN24" s="46"/>
      <c r="AKO24" s="46"/>
      <c r="AKP24" s="46"/>
      <c r="AKQ24" s="46"/>
      <c r="AKR24" s="46"/>
      <c r="AKS24" s="46"/>
      <c r="AKT24" s="46"/>
      <c r="AKU24" s="46"/>
      <c r="AKV24" s="46"/>
      <c r="AKW24" s="46"/>
      <c r="AKX24" s="46"/>
      <c r="AKY24" s="46"/>
      <c r="AKZ24" s="46"/>
      <c r="ALA24" s="46"/>
      <c r="ALB24" s="46"/>
      <c r="ALC24" s="46"/>
      <c r="ALD24" s="46"/>
      <c r="ALE24" s="46"/>
      <c r="ALF24" s="46"/>
      <c r="ALG24" s="46"/>
      <c r="ALH24" s="46"/>
      <c r="ALI24" s="46"/>
      <c r="ALJ24" s="46"/>
      <c r="ALK24" s="46"/>
      <c r="ALL24" s="46"/>
      <c r="ALM24" s="46"/>
      <c r="ALN24" s="46"/>
      <c r="ALO24" s="46"/>
      <c r="ALP24" s="46"/>
      <c r="ALQ24" s="46"/>
      <c r="ALR24" s="46"/>
      <c r="ALS24" s="46"/>
      <c r="ALT24" s="46"/>
      <c r="ALU24" s="46"/>
      <c r="ALV24" s="46"/>
      <c r="ALW24" s="46"/>
      <c r="ALX24" s="46"/>
      <c r="ALY24" s="46"/>
      <c r="ALZ24" s="46"/>
      <c r="AMA24" s="46"/>
      <c r="AMB24" s="46"/>
      <c r="AMC24" s="46"/>
      <c r="AMD24" s="46"/>
      <c r="AME24" s="46"/>
      <c r="AMF24" s="46"/>
      <c r="AMG24" s="46"/>
      <c r="AMH24" s="46"/>
      <c r="AMI24" s="46"/>
      <c r="AMJ24" s="46"/>
      <c r="AMK24" s="46"/>
      <c r="AML24" s="46"/>
      <c r="AMM24" s="46"/>
      <c r="AMN24" s="46"/>
      <c r="AMO24" s="46"/>
      <c r="AMP24" s="46"/>
      <c r="AMQ24" s="46"/>
      <c r="AMR24" s="46"/>
      <c r="AMS24" s="46"/>
      <c r="AMT24" s="46"/>
      <c r="AMU24" s="46"/>
      <c r="AMV24" s="46"/>
      <c r="AMW24" s="46"/>
      <c r="AMX24" s="46"/>
      <c r="AMY24" s="46"/>
      <c r="AMZ24" s="46"/>
      <c r="ANA24" s="46"/>
      <c r="ANB24" s="46"/>
      <c r="ANC24" s="46"/>
      <c r="AND24" s="46"/>
      <c r="ANE24" s="46"/>
      <c r="ANF24" s="46"/>
      <c r="ANG24" s="46"/>
      <c r="ANH24" s="46"/>
      <c r="ANI24" s="46"/>
      <c r="ANJ24" s="46"/>
      <c r="ANK24" s="46"/>
      <c r="ANL24" s="46"/>
      <c r="ANM24" s="46"/>
      <c r="ANN24" s="46"/>
      <c r="ANO24" s="46"/>
      <c r="ANP24" s="46"/>
      <c r="ANQ24" s="46"/>
      <c r="ANR24" s="46"/>
      <c r="ANS24" s="46"/>
      <c r="ANT24" s="46"/>
      <c r="ANU24" s="46"/>
      <c r="ANV24" s="46"/>
      <c r="ANW24" s="46"/>
      <c r="ANX24" s="46"/>
      <c r="ANY24" s="46"/>
      <c r="ANZ24" s="46"/>
      <c r="AOA24" s="46"/>
      <c r="AOB24" s="46"/>
      <c r="AOC24" s="46"/>
      <c r="AOD24" s="46"/>
      <c r="AOE24" s="46"/>
      <c r="AOF24" s="46"/>
      <c r="AOG24" s="46"/>
      <c r="AOH24" s="46"/>
      <c r="AOI24" s="46"/>
      <c r="AOJ24" s="46"/>
      <c r="AOK24" s="46"/>
      <c r="AOL24" s="46"/>
      <c r="AOM24" s="46"/>
      <c r="AON24" s="46"/>
      <c r="AOO24" s="46"/>
      <c r="AOP24" s="46"/>
      <c r="AOQ24" s="46"/>
      <c r="AOR24" s="46"/>
      <c r="AOS24" s="46"/>
      <c r="AOT24" s="46"/>
      <c r="AOU24" s="46"/>
      <c r="AOV24" s="46"/>
      <c r="AOW24" s="46"/>
      <c r="AOX24" s="46"/>
      <c r="AOY24" s="46"/>
      <c r="AOZ24" s="46"/>
      <c r="APA24" s="46"/>
      <c r="APB24" s="46"/>
      <c r="APC24" s="46"/>
      <c r="APD24" s="46"/>
      <c r="APE24" s="46"/>
      <c r="APF24" s="46"/>
      <c r="APG24" s="46"/>
      <c r="APH24" s="46"/>
      <c r="API24" s="46"/>
      <c r="APJ24" s="46"/>
      <c r="APK24" s="46"/>
      <c r="APL24" s="46"/>
      <c r="APM24" s="46"/>
      <c r="APN24" s="46"/>
      <c r="APO24" s="46"/>
      <c r="APP24" s="46"/>
      <c r="APQ24" s="46"/>
      <c r="APR24" s="46"/>
      <c r="APS24" s="46"/>
      <c r="APT24" s="46"/>
      <c r="APU24" s="46"/>
      <c r="APV24" s="46"/>
      <c r="APW24" s="46"/>
      <c r="APX24" s="46"/>
      <c r="APY24" s="46"/>
      <c r="APZ24" s="46"/>
      <c r="AQA24" s="46"/>
      <c r="AQB24" s="46"/>
      <c r="AQC24" s="46"/>
      <c r="AQD24" s="46"/>
      <c r="AQE24" s="46"/>
      <c r="AQF24" s="46"/>
      <c r="AQG24" s="46"/>
      <c r="AQH24" s="46"/>
      <c r="AQI24" s="46"/>
      <c r="AQJ24" s="46"/>
      <c r="AQK24" s="46"/>
      <c r="AQL24" s="46"/>
      <c r="AQM24" s="46"/>
      <c r="AQN24" s="46"/>
      <c r="AQO24" s="46"/>
      <c r="AQP24" s="46"/>
      <c r="AQQ24" s="46"/>
      <c r="AQR24" s="46"/>
      <c r="AQS24" s="46"/>
      <c r="AQT24" s="46"/>
      <c r="AQU24" s="46"/>
      <c r="AQV24" s="46"/>
      <c r="AQW24" s="46"/>
      <c r="AQX24" s="46"/>
      <c r="AQY24" s="46"/>
      <c r="AQZ24" s="46"/>
      <c r="ARA24" s="46"/>
      <c r="ARB24" s="46"/>
      <c r="ARC24" s="46"/>
      <c r="ARD24" s="46"/>
      <c r="ARE24" s="46"/>
      <c r="ARF24" s="46"/>
      <c r="ARG24" s="46"/>
      <c r="ARH24" s="46"/>
      <c r="ARI24" s="46"/>
      <c r="ARJ24" s="46"/>
      <c r="ARK24" s="46"/>
      <c r="ARL24" s="46"/>
      <c r="ARM24" s="46"/>
      <c r="ARN24" s="46"/>
      <c r="ARO24" s="46"/>
      <c r="ARP24" s="46"/>
      <c r="ARQ24" s="46"/>
      <c r="ARR24" s="46"/>
      <c r="ARS24" s="46"/>
      <c r="ART24" s="46"/>
      <c r="ARU24" s="46"/>
      <c r="ARV24" s="46"/>
      <c r="ARW24" s="46"/>
      <c r="ARX24" s="46"/>
      <c r="ARY24" s="46"/>
      <c r="ARZ24" s="46"/>
      <c r="ASA24" s="46"/>
      <c r="ASB24" s="46"/>
      <c r="ASC24" s="46"/>
      <c r="ASD24" s="46"/>
      <c r="ASE24" s="46"/>
      <c r="ASF24" s="46"/>
      <c r="ASG24" s="46"/>
      <c r="ASH24" s="46"/>
      <c r="ASI24" s="46"/>
      <c r="ASJ24" s="46"/>
      <c r="ASK24" s="46"/>
      <c r="ASL24" s="46"/>
      <c r="ASM24" s="46"/>
      <c r="ASN24" s="46"/>
      <c r="ASO24" s="46"/>
      <c r="ASP24" s="46"/>
      <c r="ASQ24" s="46"/>
      <c r="ASR24" s="46"/>
      <c r="ASS24" s="46"/>
      <c r="AST24" s="46"/>
      <c r="ASU24" s="46"/>
      <c r="ASV24" s="46"/>
      <c r="ASW24" s="46"/>
      <c r="ASX24" s="46"/>
      <c r="ASY24" s="46"/>
      <c r="ASZ24" s="46"/>
      <c r="ATA24" s="46"/>
      <c r="ATB24" s="46"/>
      <c r="ATC24" s="46"/>
      <c r="ATD24" s="46"/>
      <c r="ATE24" s="46"/>
      <c r="ATF24" s="46"/>
      <c r="ATG24" s="46"/>
      <c r="ATH24" s="46"/>
      <c r="ATI24" s="46"/>
      <c r="ATJ24" s="46"/>
      <c r="ATK24" s="46"/>
      <c r="ATL24" s="46"/>
      <c r="ATM24" s="46"/>
      <c r="ATN24" s="46"/>
      <c r="ATO24" s="46"/>
      <c r="ATP24" s="46"/>
      <c r="ATQ24" s="42"/>
      <c r="ATR24" s="41"/>
      <c r="ATS24" s="41"/>
      <c r="ATT24" s="41"/>
      <c r="ATU24" s="41"/>
      <c r="ATV24" s="41"/>
      <c r="ATW24" s="41"/>
      <c r="ATX24" s="41"/>
      <c r="ATY24" s="41"/>
      <c r="ATZ24" s="41"/>
      <c r="AUA24" s="41"/>
      <c r="AUB24" s="41"/>
      <c r="AUC24" s="41"/>
      <c r="AUD24" s="41"/>
      <c r="AUE24" s="41"/>
      <c r="AUF24" s="41"/>
      <c r="AUG24" s="41"/>
      <c r="AUH24" s="41"/>
      <c r="AUI24" s="41"/>
      <c r="AUJ24" s="41"/>
      <c r="AUK24" s="41"/>
      <c r="AUL24" s="41"/>
      <c r="AUM24" s="41"/>
      <c r="AUN24" s="41"/>
      <c r="AUO24" s="41"/>
      <c r="AUP24" s="41"/>
      <c r="AUQ24" s="41"/>
      <c r="AUR24" s="41"/>
      <c r="AUS24" s="41"/>
      <c r="AUT24" s="41"/>
      <c r="AUU24" s="41"/>
      <c r="AUV24" s="41"/>
      <c r="AUW24" s="41"/>
      <c r="AUX24" s="41"/>
      <c r="AUY24" s="41"/>
      <c r="AUZ24" s="41"/>
      <c r="AVA24" s="41"/>
      <c r="AVB24" s="41"/>
      <c r="AVC24" s="41"/>
      <c r="AVD24" s="41"/>
      <c r="AVE24" s="41"/>
      <c r="AVF24" s="41"/>
      <c r="AVG24" s="41"/>
      <c r="AVH24" s="41"/>
      <c r="AVI24" s="41"/>
      <c r="AVJ24" s="41"/>
      <c r="AVK24" s="41"/>
      <c r="AVL24" s="41"/>
      <c r="AVM24" s="41"/>
      <c r="AVN24" s="41"/>
      <c r="AVO24" s="41"/>
      <c r="AVP24" s="41"/>
      <c r="AVQ24" s="41"/>
      <c r="AVR24" s="41"/>
      <c r="AVS24" s="41"/>
      <c r="AVT24" s="41"/>
      <c r="AVU24" s="41"/>
      <c r="AVV24" s="41"/>
      <c r="AVW24" s="41"/>
      <c r="AVX24" s="41"/>
      <c r="AVY24" s="41"/>
      <c r="AVZ24" s="41"/>
      <c r="AWA24" s="41"/>
      <c r="AWB24" s="41"/>
      <c r="AWC24" s="41"/>
      <c r="AWD24" s="41"/>
      <c r="AWE24" s="41"/>
      <c r="AWF24" s="41"/>
      <c r="AWG24" s="41"/>
      <c r="AWH24" s="41"/>
      <c r="AWI24" s="41"/>
      <c r="AWJ24" s="41"/>
      <c r="AWK24" s="41"/>
      <c r="AWL24" s="41"/>
      <c r="AWM24" s="41"/>
      <c r="AWN24" s="41"/>
      <c r="AWO24" s="41"/>
      <c r="AWP24" s="41"/>
      <c r="AWQ24" s="41"/>
      <c r="AWR24" s="41"/>
      <c r="AWS24" s="41"/>
      <c r="AWT24" s="41"/>
      <c r="AWU24" s="41"/>
      <c r="AWV24" s="41"/>
      <c r="AWW24" s="41"/>
      <c r="AWX24" s="41"/>
      <c r="AWY24" s="41"/>
      <c r="AWZ24" s="41"/>
      <c r="AXA24" s="41"/>
      <c r="AXB24" s="41"/>
      <c r="AXC24" s="41"/>
      <c r="AXD24" s="41"/>
      <c r="AXE24" s="41"/>
      <c r="AXF24" s="41"/>
      <c r="AXG24" s="41"/>
      <c r="AXH24" s="41"/>
      <c r="AXI24" s="41"/>
      <c r="AXJ24" s="41"/>
      <c r="AXK24" s="41"/>
      <c r="AXL24" s="41"/>
      <c r="AXM24" s="41"/>
      <c r="AXN24" s="41"/>
      <c r="AXO24" s="41"/>
      <c r="AXP24" s="41"/>
      <c r="AXQ24" s="41"/>
      <c r="AXR24" s="41"/>
      <c r="AXS24" s="41"/>
      <c r="AXT24" s="41"/>
      <c r="AXU24" s="41"/>
      <c r="AXV24" s="41"/>
      <c r="AXW24" s="41"/>
      <c r="AXX24" s="41"/>
      <c r="AXY24" s="41"/>
      <c r="AXZ24" s="41"/>
      <c r="AYA24" s="41"/>
      <c r="AYB24" s="41"/>
      <c r="AYC24" s="41"/>
      <c r="AYD24" s="41"/>
      <c r="AYE24" s="41"/>
      <c r="AYF24" s="41"/>
      <c r="AYG24" s="41"/>
      <c r="AYH24" s="41"/>
      <c r="AYI24" s="41"/>
      <c r="AYJ24" s="41"/>
      <c r="AYK24" s="41"/>
      <c r="AYL24" s="41"/>
      <c r="AYM24" s="41"/>
      <c r="AYN24" s="41"/>
      <c r="AYO24" s="41"/>
      <c r="AYP24" s="41"/>
      <c r="AYQ24" s="41"/>
      <c r="AYR24" s="41"/>
      <c r="AYS24" s="41"/>
      <c r="AYT24" s="41"/>
      <c r="AYU24" s="41"/>
      <c r="AYV24" s="41"/>
      <c r="AYW24" s="41"/>
      <c r="AYX24" s="41"/>
      <c r="AYY24" s="41"/>
      <c r="AYZ24" s="41"/>
      <c r="AZA24" s="41"/>
      <c r="AZB24" s="41"/>
      <c r="AZC24" s="41"/>
      <c r="AZD24" s="41"/>
      <c r="AZE24" s="41"/>
      <c r="AZF24" s="41"/>
      <c r="AZG24" s="41"/>
      <c r="AZH24" s="41"/>
      <c r="AZI24" s="41"/>
      <c r="AZJ24" s="41"/>
      <c r="AZK24" s="41"/>
      <c r="AZL24" s="41"/>
      <c r="AZM24" s="41"/>
      <c r="AZN24" s="41"/>
      <c r="AZO24" s="41"/>
      <c r="AZP24" s="41"/>
    </row>
    <row r="25" spans="1:1368" s="40" customFormat="1" ht="15.95" customHeight="1" x14ac:dyDescent="0.2">
      <c r="A25" s="45"/>
      <c r="B25" s="69" t="s">
        <v>1222</v>
      </c>
      <c r="C25" s="69"/>
      <c r="D25" s="69"/>
      <c r="E25" s="100">
        <v>0</v>
      </c>
      <c r="F25" s="6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  <c r="AEV25" s="46"/>
      <c r="AEW25" s="46"/>
      <c r="AEX25" s="46"/>
      <c r="AEY25" s="46"/>
      <c r="AEZ25" s="46"/>
      <c r="AFA25" s="46"/>
      <c r="AFB25" s="46"/>
      <c r="AFC25" s="46"/>
      <c r="AFD25" s="46"/>
      <c r="AFE25" s="46"/>
      <c r="AFF25" s="46"/>
      <c r="AFG25" s="46"/>
      <c r="AFH25" s="46"/>
      <c r="AFI25" s="46"/>
      <c r="AFJ25" s="46"/>
      <c r="AFK25" s="46"/>
      <c r="AFL25" s="46"/>
      <c r="AFM25" s="46"/>
      <c r="AFN25" s="46"/>
      <c r="AFO25" s="46"/>
      <c r="AFP25" s="46"/>
      <c r="AFQ25" s="46"/>
      <c r="AFR25" s="46"/>
      <c r="AFS25" s="46"/>
      <c r="AFT25" s="46"/>
      <c r="AFU25" s="46"/>
      <c r="AFV25" s="46"/>
      <c r="AFW25" s="46"/>
      <c r="AFX25" s="46"/>
      <c r="AFY25" s="46"/>
      <c r="AFZ25" s="46"/>
      <c r="AGA25" s="46"/>
      <c r="AGB25" s="46"/>
      <c r="AGC25" s="46"/>
      <c r="AGD25" s="46"/>
      <c r="AGE25" s="46"/>
      <c r="AGF25" s="46"/>
      <c r="AGG25" s="46"/>
      <c r="AGH25" s="46"/>
      <c r="AGI25" s="46"/>
      <c r="AGJ25" s="46"/>
      <c r="AGK25" s="46"/>
      <c r="AGL25" s="46"/>
      <c r="AGM25" s="46"/>
      <c r="AGN25" s="46"/>
      <c r="AGO25" s="46"/>
      <c r="AGP25" s="46"/>
      <c r="AGQ25" s="46"/>
      <c r="AGR25" s="46"/>
      <c r="AGS25" s="46"/>
      <c r="AGT25" s="46"/>
      <c r="AGU25" s="46"/>
      <c r="AGV25" s="46"/>
      <c r="AGW25" s="46"/>
      <c r="AGX25" s="46"/>
      <c r="AGY25" s="46"/>
      <c r="AGZ25" s="46"/>
      <c r="AHA25" s="46"/>
      <c r="AHB25" s="46"/>
      <c r="AHC25" s="46"/>
      <c r="AHD25" s="46"/>
      <c r="AHE25" s="46"/>
      <c r="AHF25" s="46"/>
      <c r="AHG25" s="46"/>
      <c r="AHH25" s="46"/>
      <c r="AHI25" s="46"/>
      <c r="AHJ25" s="46"/>
      <c r="AHK25" s="46"/>
      <c r="AHL25" s="46"/>
      <c r="AHM25" s="46"/>
      <c r="AHN25" s="46"/>
      <c r="AHO25" s="46"/>
      <c r="AHP25" s="46"/>
      <c r="AHQ25" s="46"/>
      <c r="AHR25" s="46"/>
      <c r="AHS25" s="46"/>
      <c r="AHT25" s="46"/>
      <c r="AHU25" s="46"/>
      <c r="AHV25" s="46"/>
      <c r="AHW25" s="46"/>
      <c r="AHX25" s="46"/>
      <c r="AHY25" s="46"/>
      <c r="AHZ25" s="46"/>
      <c r="AIA25" s="46"/>
      <c r="AIB25" s="46"/>
      <c r="AIC25" s="46"/>
      <c r="AID25" s="46"/>
      <c r="AIE25" s="46"/>
      <c r="AIF25" s="46"/>
      <c r="AIG25" s="46"/>
      <c r="AIH25" s="46"/>
      <c r="AII25" s="46"/>
      <c r="AIJ25" s="46"/>
      <c r="AIK25" s="46"/>
      <c r="AIL25" s="46"/>
      <c r="AIM25" s="46"/>
      <c r="AIN25" s="46"/>
      <c r="AIO25" s="46"/>
      <c r="AIP25" s="46"/>
      <c r="AIQ25" s="46"/>
      <c r="AIR25" s="46"/>
      <c r="AIS25" s="46"/>
      <c r="AIT25" s="46"/>
      <c r="AIU25" s="46"/>
      <c r="AIV25" s="46"/>
      <c r="AIW25" s="46"/>
      <c r="AIX25" s="46"/>
      <c r="AIY25" s="46"/>
      <c r="AIZ25" s="46"/>
      <c r="AJA25" s="46"/>
      <c r="AJB25" s="46"/>
      <c r="AJC25" s="46"/>
      <c r="AJD25" s="46"/>
      <c r="AJE25" s="46"/>
      <c r="AJF25" s="46"/>
      <c r="AJG25" s="46"/>
      <c r="AJH25" s="46"/>
      <c r="AJI25" s="46"/>
      <c r="AJJ25" s="46"/>
      <c r="AJK25" s="46"/>
      <c r="AJL25" s="46"/>
      <c r="AJM25" s="46"/>
      <c r="AJN25" s="46"/>
      <c r="AJO25" s="46"/>
      <c r="AJP25" s="46"/>
      <c r="AJQ25" s="46"/>
      <c r="AJR25" s="46"/>
      <c r="AJS25" s="46"/>
      <c r="AJT25" s="46"/>
      <c r="AJU25" s="46"/>
      <c r="AJV25" s="46"/>
      <c r="AJW25" s="46"/>
      <c r="AJX25" s="46"/>
      <c r="AJY25" s="46"/>
      <c r="AJZ25" s="46"/>
      <c r="AKA25" s="46"/>
      <c r="AKB25" s="46"/>
      <c r="AKC25" s="46"/>
      <c r="AKD25" s="46"/>
      <c r="AKE25" s="46"/>
      <c r="AKF25" s="46"/>
      <c r="AKG25" s="46"/>
      <c r="AKH25" s="46"/>
      <c r="AKI25" s="46"/>
      <c r="AKJ25" s="46"/>
      <c r="AKK25" s="46"/>
      <c r="AKL25" s="46"/>
      <c r="AKM25" s="46"/>
      <c r="AKN25" s="46"/>
      <c r="AKO25" s="46"/>
      <c r="AKP25" s="46"/>
      <c r="AKQ25" s="46"/>
      <c r="AKR25" s="46"/>
      <c r="AKS25" s="46"/>
      <c r="AKT25" s="46"/>
      <c r="AKU25" s="46"/>
      <c r="AKV25" s="46"/>
      <c r="AKW25" s="46"/>
      <c r="AKX25" s="46"/>
      <c r="AKY25" s="46"/>
      <c r="AKZ25" s="46"/>
      <c r="ALA25" s="46"/>
      <c r="ALB25" s="46"/>
      <c r="ALC25" s="46"/>
      <c r="ALD25" s="46"/>
      <c r="ALE25" s="46"/>
      <c r="ALF25" s="46"/>
      <c r="ALG25" s="46"/>
      <c r="ALH25" s="46"/>
      <c r="ALI25" s="46"/>
      <c r="ALJ25" s="46"/>
      <c r="ALK25" s="46"/>
      <c r="ALL25" s="46"/>
      <c r="ALM25" s="46"/>
      <c r="ALN25" s="46"/>
      <c r="ALO25" s="46"/>
      <c r="ALP25" s="46"/>
      <c r="ALQ25" s="46"/>
      <c r="ALR25" s="46"/>
      <c r="ALS25" s="46"/>
      <c r="ALT25" s="46"/>
      <c r="ALU25" s="46"/>
      <c r="ALV25" s="46"/>
      <c r="ALW25" s="46"/>
      <c r="ALX25" s="46"/>
      <c r="ALY25" s="46"/>
      <c r="ALZ25" s="46"/>
      <c r="AMA25" s="46"/>
      <c r="AMB25" s="46"/>
      <c r="AMC25" s="46"/>
      <c r="AMD25" s="46"/>
      <c r="AME25" s="46"/>
      <c r="AMF25" s="46"/>
      <c r="AMG25" s="46"/>
      <c r="AMH25" s="46"/>
      <c r="AMI25" s="46"/>
      <c r="AMJ25" s="46"/>
      <c r="AMK25" s="46"/>
      <c r="AML25" s="46"/>
      <c r="AMM25" s="46"/>
      <c r="AMN25" s="46"/>
      <c r="AMO25" s="46"/>
      <c r="AMP25" s="46"/>
      <c r="AMQ25" s="46"/>
      <c r="AMR25" s="46"/>
      <c r="AMS25" s="46"/>
      <c r="AMT25" s="46"/>
      <c r="AMU25" s="46"/>
      <c r="AMV25" s="46"/>
      <c r="AMW25" s="46"/>
      <c r="AMX25" s="46"/>
      <c r="AMY25" s="46"/>
      <c r="AMZ25" s="46"/>
      <c r="ANA25" s="46"/>
      <c r="ANB25" s="46"/>
      <c r="ANC25" s="46"/>
      <c r="AND25" s="46"/>
      <c r="ANE25" s="46"/>
      <c r="ANF25" s="46"/>
      <c r="ANG25" s="46"/>
      <c r="ANH25" s="46"/>
      <c r="ANI25" s="46"/>
      <c r="ANJ25" s="46"/>
      <c r="ANK25" s="46"/>
      <c r="ANL25" s="46"/>
      <c r="ANM25" s="46"/>
      <c r="ANN25" s="46"/>
      <c r="ANO25" s="46"/>
      <c r="ANP25" s="46"/>
      <c r="ANQ25" s="46"/>
      <c r="ANR25" s="46"/>
      <c r="ANS25" s="46"/>
      <c r="ANT25" s="46"/>
      <c r="ANU25" s="46"/>
      <c r="ANV25" s="46"/>
      <c r="ANW25" s="46"/>
      <c r="ANX25" s="46"/>
      <c r="ANY25" s="46"/>
      <c r="ANZ25" s="46"/>
      <c r="AOA25" s="46"/>
      <c r="AOB25" s="46"/>
      <c r="AOC25" s="46"/>
      <c r="AOD25" s="46"/>
      <c r="AOE25" s="46"/>
      <c r="AOF25" s="46"/>
      <c r="AOG25" s="46"/>
      <c r="AOH25" s="46"/>
      <c r="AOI25" s="46"/>
      <c r="AOJ25" s="46"/>
      <c r="AOK25" s="46"/>
      <c r="AOL25" s="46"/>
      <c r="AOM25" s="46"/>
      <c r="AON25" s="46"/>
      <c r="AOO25" s="46"/>
      <c r="AOP25" s="46"/>
      <c r="AOQ25" s="46"/>
      <c r="AOR25" s="46"/>
      <c r="AOS25" s="46"/>
      <c r="AOT25" s="46"/>
      <c r="AOU25" s="46"/>
      <c r="AOV25" s="46"/>
      <c r="AOW25" s="46"/>
      <c r="AOX25" s="46"/>
      <c r="AOY25" s="46"/>
      <c r="AOZ25" s="46"/>
      <c r="APA25" s="46"/>
      <c r="APB25" s="46"/>
      <c r="APC25" s="46"/>
      <c r="APD25" s="46"/>
      <c r="APE25" s="46"/>
      <c r="APF25" s="46"/>
      <c r="APG25" s="46"/>
      <c r="APH25" s="46"/>
      <c r="API25" s="46"/>
      <c r="APJ25" s="46"/>
      <c r="APK25" s="46"/>
      <c r="APL25" s="46"/>
      <c r="APM25" s="46"/>
      <c r="APN25" s="46"/>
      <c r="APO25" s="46"/>
      <c r="APP25" s="46"/>
      <c r="APQ25" s="46"/>
      <c r="APR25" s="46"/>
      <c r="APS25" s="46"/>
      <c r="APT25" s="46"/>
      <c r="APU25" s="46"/>
      <c r="APV25" s="46"/>
      <c r="APW25" s="46"/>
      <c r="APX25" s="46"/>
      <c r="APY25" s="46"/>
      <c r="APZ25" s="46"/>
      <c r="AQA25" s="46"/>
      <c r="AQB25" s="46"/>
      <c r="AQC25" s="46"/>
      <c r="AQD25" s="46"/>
      <c r="AQE25" s="46"/>
      <c r="AQF25" s="46"/>
      <c r="AQG25" s="46"/>
      <c r="AQH25" s="46"/>
      <c r="AQI25" s="46"/>
      <c r="AQJ25" s="46"/>
      <c r="AQK25" s="46"/>
      <c r="AQL25" s="46"/>
      <c r="AQM25" s="46"/>
      <c r="AQN25" s="46"/>
      <c r="AQO25" s="46"/>
      <c r="AQP25" s="46"/>
      <c r="AQQ25" s="46"/>
      <c r="AQR25" s="46"/>
      <c r="AQS25" s="46"/>
      <c r="AQT25" s="46"/>
      <c r="AQU25" s="46"/>
      <c r="AQV25" s="46"/>
      <c r="AQW25" s="46"/>
      <c r="AQX25" s="46"/>
      <c r="AQY25" s="46"/>
      <c r="AQZ25" s="46"/>
      <c r="ARA25" s="46"/>
      <c r="ARB25" s="46"/>
      <c r="ARC25" s="46"/>
      <c r="ARD25" s="46"/>
      <c r="ARE25" s="46"/>
      <c r="ARF25" s="46"/>
      <c r="ARG25" s="46"/>
      <c r="ARH25" s="46"/>
      <c r="ARI25" s="46"/>
      <c r="ARJ25" s="46"/>
      <c r="ARK25" s="46"/>
      <c r="ARL25" s="46"/>
      <c r="ARM25" s="46"/>
      <c r="ARN25" s="46"/>
      <c r="ARO25" s="46"/>
      <c r="ARP25" s="46"/>
      <c r="ARQ25" s="46"/>
      <c r="ARR25" s="46"/>
      <c r="ARS25" s="46"/>
      <c r="ART25" s="46"/>
      <c r="ARU25" s="46"/>
      <c r="ARV25" s="46"/>
      <c r="ARW25" s="46"/>
      <c r="ARX25" s="46"/>
      <c r="ARY25" s="46"/>
      <c r="ARZ25" s="46"/>
      <c r="ASA25" s="46"/>
      <c r="ASB25" s="46"/>
      <c r="ASC25" s="46"/>
      <c r="ASD25" s="46"/>
      <c r="ASE25" s="46"/>
      <c r="ASF25" s="46"/>
      <c r="ASG25" s="46"/>
      <c r="ASH25" s="46"/>
      <c r="ASI25" s="46"/>
      <c r="ASJ25" s="46"/>
      <c r="ASK25" s="46"/>
      <c r="ASL25" s="46"/>
      <c r="ASM25" s="46"/>
      <c r="ASN25" s="46"/>
      <c r="ASO25" s="46"/>
      <c r="ASP25" s="46"/>
      <c r="ASQ25" s="46"/>
      <c r="ASR25" s="46"/>
      <c r="ASS25" s="46"/>
      <c r="AST25" s="46"/>
      <c r="ASU25" s="46"/>
      <c r="ASV25" s="46"/>
      <c r="ASW25" s="46"/>
      <c r="ASX25" s="46"/>
      <c r="ASY25" s="46"/>
      <c r="ASZ25" s="46"/>
      <c r="ATA25" s="46"/>
      <c r="ATB25" s="46"/>
      <c r="ATC25" s="46"/>
      <c r="ATD25" s="46"/>
      <c r="ATE25" s="46"/>
      <c r="ATF25" s="46"/>
      <c r="ATG25" s="46"/>
      <c r="ATH25" s="46"/>
      <c r="ATI25" s="46"/>
      <c r="ATJ25" s="46"/>
      <c r="ATK25" s="46"/>
      <c r="ATL25" s="46"/>
      <c r="ATM25" s="46"/>
      <c r="ATN25" s="46"/>
      <c r="ATO25" s="46"/>
      <c r="ATP25" s="46"/>
      <c r="ATQ25" s="42"/>
      <c r="ATR25" s="41"/>
      <c r="ATS25" s="41"/>
      <c r="ATT25" s="41"/>
      <c r="ATU25" s="41"/>
      <c r="ATV25" s="41"/>
      <c r="ATW25" s="41"/>
      <c r="ATX25" s="41"/>
      <c r="ATY25" s="41"/>
      <c r="ATZ25" s="41"/>
      <c r="AUA25" s="41"/>
      <c r="AUB25" s="41"/>
      <c r="AUC25" s="41"/>
      <c r="AUD25" s="41"/>
      <c r="AUE25" s="41"/>
      <c r="AUF25" s="41"/>
      <c r="AUG25" s="41"/>
      <c r="AUH25" s="41"/>
      <c r="AUI25" s="41"/>
      <c r="AUJ25" s="41"/>
      <c r="AUK25" s="41"/>
      <c r="AUL25" s="41"/>
      <c r="AUM25" s="41"/>
      <c r="AUN25" s="41"/>
      <c r="AUO25" s="41"/>
      <c r="AUP25" s="41"/>
      <c r="AUQ25" s="41"/>
      <c r="AUR25" s="41"/>
      <c r="AUS25" s="41"/>
      <c r="AUT25" s="41"/>
      <c r="AUU25" s="41"/>
      <c r="AUV25" s="41"/>
      <c r="AUW25" s="41"/>
      <c r="AUX25" s="41"/>
      <c r="AUY25" s="41"/>
      <c r="AUZ25" s="41"/>
      <c r="AVA25" s="41"/>
      <c r="AVB25" s="41"/>
      <c r="AVC25" s="41"/>
      <c r="AVD25" s="41"/>
      <c r="AVE25" s="41"/>
      <c r="AVF25" s="41"/>
      <c r="AVG25" s="41"/>
      <c r="AVH25" s="41"/>
      <c r="AVI25" s="41"/>
      <c r="AVJ25" s="41"/>
      <c r="AVK25" s="41"/>
      <c r="AVL25" s="41"/>
      <c r="AVM25" s="41"/>
      <c r="AVN25" s="41"/>
      <c r="AVO25" s="41"/>
      <c r="AVP25" s="41"/>
      <c r="AVQ25" s="41"/>
      <c r="AVR25" s="41"/>
      <c r="AVS25" s="41"/>
      <c r="AVT25" s="41"/>
      <c r="AVU25" s="41"/>
      <c r="AVV25" s="41"/>
      <c r="AVW25" s="41"/>
      <c r="AVX25" s="41"/>
      <c r="AVY25" s="41"/>
      <c r="AVZ25" s="41"/>
      <c r="AWA25" s="41"/>
      <c r="AWB25" s="41"/>
      <c r="AWC25" s="41"/>
      <c r="AWD25" s="41"/>
      <c r="AWE25" s="41"/>
      <c r="AWF25" s="41"/>
      <c r="AWG25" s="41"/>
      <c r="AWH25" s="41"/>
      <c r="AWI25" s="41"/>
      <c r="AWJ25" s="41"/>
      <c r="AWK25" s="41"/>
      <c r="AWL25" s="41"/>
      <c r="AWM25" s="41"/>
      <c r="AWN25" s="41"/>
      <c r="AWO25" s="41"/>
      <c r="AWP25" s="41"/>
      <c r="AWQ25" s="41"/>
      <c r="AWR25" s="41"/>
      <c r="AWS25" s="41"/>
      <c r="AWT25" s="41"/>
      <c r="AWU25" s="41"/>
      <c r="AWV25" s="41"/>
      <c r="AWW25" s="41"/>
      <c r="AWX25" s="41"/>
      <c r="AWY25" s="41"/>
      <c r="AWZ25" s="41"/>
      <c r="AXA25" s="41"/>
      <c r="AXB25" s="41"/>
      <c r="AXC25" s="41"/>
      <c r="AXD25" s="41"/>
      <c r="AXE25" s="41"/>
      <c r="AXF25" s="41"/>
      <c r="AXG25" s="41"/>
      <c r="AXH25" s="41"/>
      <c r="AXI25" s="41"/>
      <c r="AXJ25" s="41"/>
      <c r="AXK25" s="41"/>
      <c r="AXL25" s="41"/>
      <c r="AXM25" s="41"/>
      <c r="AXN25" s="41"/>
      <c r="AXO25" s="41"/>
      <c r="AXP25" s="41"/>
      <c r="AXQ25" s="41"/>
      <c r="AXR25" s="41"/>
      <c r="AXS25" s="41"/>
      <c r="AXT25" s="41"/>
      <c r="AXU25" s="41"/>
      <c r="AXV25" s="41"/>
      <c r="AXW25" s="41"/>
      <c r="AXX25" s="41"/>
      <c r="AXY25" s="41"/>
      <c r="AXZ25" s="41"/>
      <c r="AYA25" s="41"/>
      <c r="AYB25" s="41"/>
      <c r="AYC25" s="41"/>
      <c r="AYD25" s="41"/>
      <c r="AYE25" s="41"/>
      <c r="AYF25" s="41"/>
      <c r="AYG25" s="41"/>
      <c r="AYH25" s="41"/>
      <c r="AYI25" s="41"/>
      <c r="AYJ25" s="41"/>
      <c r="AYK25" s="41"/>
      <c r="AYL25" s="41"/>
      <c r="AYM25" s="41"/>
      <c r="AYN25" s="41"/>
      <c r="AYO25" s="41"/>
      <c r="AYP25" s="41"/>
      <c r="AYQ25" s="41"/>
      <c r="AYR25" s="41"/>
      <c r="AYS25" s="41"/>
      <c r="AYT25" s="41"/>
      <c r="AYU25" s="41"/>
      <c r="AYV25" s="41"/>
      <c r="AYW25" s="41"/>
      <c r="AYX25" s="41"/>
      <c r="AYY25" s="41"/>
      <c r="AYZ25" s="41"/>
      <c r="AZA25" s="41"/>
      <c r="AZB25" s="41"/>
      <c r="AZC25" s="41"/>
      <c r="AZD25" s="41"/>
      <c r="AZE25" s="41"/>
      <c r="AZF25" s="41"/>
      <c r="AZG25" s="41"/>
      <c r="AZH25" s="41"/>
      <c r="AZI25" s="41"/>
      <c r="AZJ25" s="41"/>
      <c r="AZK25" s="41"/>
      <c r="AZL25" s="41"/>
      <c r="AZM25" s="41"/>
      <c r="AZN25" s="41"/>
      <c r="AZO25" s="41"/>
      <c r="AZP25" s="41"/>
    </row>
    <row r="26" spans="1:1368" s="40" customFormat="1" ht="15.95" customHeight="1" x14ac:dyDescent="0.2">
      <c r="A26" s="45"/>
      <c r="B26" s="81" t="s">
        <v>1228</v>
      </c>
      <c r="C26" s="82"/>
      <c r="D26" s="75"/>
      <c r="E26" s="100">
        <v>0</v>
      </c>
      <c r="F26" s="6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  <c r="AEW26" s="46"/>
      <c r="AEX26" s="46"/>
      <c r="AEY26" s="46"/>
      <c r="AEZ26" s="46"/>
      <c r="AFA26" s="46"/>
      <c r="AFB26" s="46"/>
      <c r="AFC26" s="46"/>
      <c r="AFD26" s="46"/>
      <c r="AFE26" s="46"/>
      <c r="AFF26" s="46"/>
      <c r="AFG26" s="46"/>
      <c r="AFH26" s="46"/>
      <c r="AFI26" s="46"/>
      <c r="AFJ26" s="46"/>
      <c r="AFK26" s="46"/>
      <c r="AFL26" s="46"/>
      <c r="AFM26" s="46"/>
      <c r="AFN26" s="46"/>
      <c r="AFO26" s="46"/>
      <c r="AFP26" s="46"/>
      <c r="AFQ26" s="46"/>
      <c r="AFR26" s="46"/>
      <c r="AFS26" s="46"/>
      <c r="AFT26" s="46"/>
      <c r="AFU26" s="46"/>
      <c r="AFV26" s="46"/>
      <c r="AFW26" s="46"/>
      <c r="AFX26" s="46"/>
      <c r="AFY26" s="46"/>
      <c r="AFZ26" s="46"/>
      <c r="AGA26" s="46"/>
      <c r="AGB26" s="46"/>
      <c r="AGC26" s="46"/>
      <c r="AGD26" s="46"/>
      <c r="AGE26" s="46"/>
      <c r="AGF26" s="46"/>
      <c r="AGG26" s="46"/>
      <c r="AGH26" s="46"/>
      <c r="AGI26" s="46"/>
      <c r="AGJ26" s="46"/>
      <c r="AGK26" s="46"/>
      <c r="AGL26" s="46"/>
      <c r="AGM26" s="46"/>
      <c r="AGN26" s="46"/>
      <c r="AGO26" s="46"/>
      <c r="AGP26" s="46"/>
      <c r="AGQ26" s="46"/>
      <c r="AGR26" s="46"/>
      <c r="AGS26" s="46"/>
      <c r="AGT26" s="46"/>
      <c r="AGU26" s="46"/>
      <c r="AGV26" s="46"/>
      <c r="AGW26" s="46"/>
      <c r="AGX26" s="46"/>
      <c r="AGY26" s="46"/>
      <c r="AGZ26" s="46"/>
      <c r="AHA26" s="46"/>
      <c r="AHB26" s="46"/>
      <c r="AHC26" s="46"/>
      <c r="AHD26" s="46"/>
      <c r="AHE26" s="46"/>
      <c r="AHF26" s="46"/>
      <c r="AHG26" s="46"/>
      <c r="AHH26" s="46"/>
      <c r="AHI26" s="46"/>
      <c r="AHJ26" s="46"/>
      <c r="AHK26" s="46"/>
      <c r="AHL26" s="46"/>
      <c r="AHM26" s="46"/>
      <c r="AHN26" s="46"/>
      <c r="AHO26" s="46"/>
      <c r="AHP26" s="46"/>
      <c r="AHQ26" s="46"/>
      <c r="AHR26" s="46"/>
      <c r="AHS26" s="46"/>
      <c r="AHT26" s="46"/>
      <c r="AHU26" s="46"/>
      <c r="AHV26" s="46"/>
      <c r="AHW26" s="46"/>
      <c r="AHX26" s="46"/>
      <c r="AHY26" s="46"/>
      <c r="AHZ26" s="46"/>
      <c r="AIA26" s="46"/>
      <c r="AIB26" s="46"/>
      <c r="AIC26" s="46"/>
      <c r="AID26" s="46"/>
      <c r="AIE26" s="46"/>
      <c r="AIF26" s="46"/>
      <c r="AIG26" s="46"/>
      <c r="AIH26" s="46"/>
      <c r="AII26" s="46"/>
      <c r="AIJ26" s="46"/>
      <c r="AIK26" s="46"/>
      <c r="AIL26" s="46"/>
      <c r="AIM26" s="46"/>
      <c r="AIN26" s="46"/>
      <c r="AIO26" s="46"/>
      <c r="AIP26" s="46"/>
      <c r="AIQ26" s="46"/>
      <c r="AIR26" s="46"/>
      <c r="AIS26" s="46"/>
      <c r="AIT26" s="46"/>
      <c r="AIU26" s="46"/>
      <c r="AIV26" s="46"/>
      <c r="AIW26" s="46"/>
      <c r="AIX26" s="46"/>
      <c r="AIY26" s="46"/>
      <c r="AIZ26" s="46"/>
      <c r="AJA26" s="46"/>
      <c r="AJB26" s="46"/>
      <c r="AJC26" s="46"/>
      <c r="AJD26" s="46"/>
      <c r="AJE26" s="46"/>
      <c r="AJF26" s="46"/>
      <c r="AJG26" s="46"/>
      <c r="AJH26" s="46"/>
      <c r="AJI26" s="46"/>
      <c r="AJJ26" s="46"/>
      <c r="AJK26" s="46"/>
      <c r="AJL26" s="46"/>
      <c r="AJM26" s="46"/>
      <c r="AJN26" s="46"/>
      <c r="AJO26" s="46"/>
      <c r="AJP26" s="46"/>
      <c r="AJQ26" s="46"/>
      <c r="AJR26" s="46"/>
      <c r="AJS26" s="46"/>
      <c r="AJT26" s="46"/>
      <c r="AJU26" s="46"/>
      <c r="AJV26" s="46"/>
      <c r="AJW26" s="46"/>
      <c r="AJX26" s="46"/>
      <c r="AJY26" s="46"/>
      <c r="AJZ26" s="46"/>
      <c r="AKA26" s="46"/>
      <c r="AKB26" s="46"/>
      <c r="AKC26" s="46"/>
      <c r="AKD26" s="46"/>
      <c r="AKE26" s="46"/>
      <c r="AKF26" s="46"/>
      <c r="AKG26" s="46"/>
      <c r="AKH26" s="46"/>
      <c r="AKI26" s="46"/>
      <c r="AKJ26" s="46"/>
      <c r="AKK26" s="46"/>
      <c r="AKL26" s="46"/>
      <c r="AKM26" s="46"/>
      <c r="AKN26" s="46"/>
      <c r="AKO26" s="46"/>
      <c r="AKP26" s="46"/>
      <c r="AKQ26" s="46"/>
      <c r="AKR26" s="46"/>
      <c r="AKS26" s="46"/>
      <c r="AKT26" s="46"/>
      <c r="AKU26" s="46"/>
      <c r="AKV26" s="46"/>
      <c r="AKW26" s="46"/>
      <c r="AKX26" s="46"/>
      <c r="AKY26" s="46"/>
      <c r="AKZ26" s="46"/>
      <c r="ALA26" s="46"/>
      <c r="ALB26" s="46"/>
      <c r="ALC26" s="46"/>
      <c r="ALD26" s="46"/>
      <c r="ALE26" s="46"/>
      <c r="ALF26" s="46"/>
      <c r="ALG26" s="46"/>
      <c r="ALH26" s="46"/>
      <c r="ALI26" s="46"/>
      <c r="ALJ26" s="46"/>
      <c r="ALK26" s="46"/>
      <c r="ALL26" s="46"/>
      <c r="ALM26" s="46"/>
      <c r="ALN26" s="46"/>
      <c r="ALO26" s="46"/>
      <c r="ALP26" s="46"/>
      <c r="ALQ26" s="46"/>
      <c r="ALR26" s="46"/>
      <c r="ALS26" s="46"/>
      <c r="ALT26" s="46"/>
      <c r="ALU26" s="46"/>
      <c r="ALV26" s="46"/>
      <c r="ALW26" s="46"/>
      <c r="ALX26" s="46"/>
      <c r="ALY26" s="46"/>
      <c r="ALZ26" s="46"/>
      <c r="AMA26" s="46"/>
      <c r="AMB26" s="46"/>
      <c r="AMC26" s="46"/>
      <c r="AMD26" s="46"/>
      <c r="AME26" s="46"/>
      <c r="AMF26" s="46"/>
      <c r="AMG26" s="46"/>
      <c r="AMH26" s="46"/>
      <c r="AMI26" s="46"/>
      <c r="AMJ26" s="46"/>
      <c r="AMK26" s="46"/>
      <c r="AML26" s="46"/>
      <c r="AMM26" s="46"/>
      <c r="AMN26" s="46"/>
      <c r="AMO26" s="46"/>
      <c r="AMP26" s="46"/>
      <c r="AMQ26" s="46"/>
      <c r="AMR26" s="46"/>
      <c r="AMS26" s="46"/>
      <c r="AMT26" s="46"/>
      <c r="AMU26" s="46"/>
      <c r="AMV26" s="46"/>
      <c r="AMW26" s="46"/>
      <c r="AMX26" s="46"/>
      <c r="AMY26" s="46"/>
      <c r="AMZ26" s="46"/>
      <c r="ANA26" s="46"/>
      <c r="ANB26" s="46"/>
      <c r="ANC26" s="46"/>
      <c r="AND26" s="46"/>
      <c r="ANE26" s="46"/>
      <c r="ANF26" s="46"/>
      <c r="ANG26" s="46"/>
      <c r="ANH26" s="46"/>
      <c r="ANI26" s="46"/>
      <c r="ANJ26" s="46"/>
      <c r="ANK26" s="46"/>
      <c r="ANL26" s="46"/>
      <c r="ANM26" s="46"/>
      <c r="ANN26" s="46"/>
      <c r="ANO26" s="46"/>
      <c r="ANP26" s="46"/>
      <c r="ANQ26" s="46"/>
      <c r="ANR26" s="46"/>
      <c r="ANS26" s="46"/>
      <c r="ANT26" s="46"/>
      <c r="ANU26" s="46"/>
      <c r="ANV26" s="46"/>
      <c r="ANW26" s="46"/>
      <c r="ANX26" s="46"/>
      <c r="ANY26" s="46"/>
      <c r="ANZ26" s="46"/>
      <c r="AOA26" s="46"/>
      <c r="AOB26" s="46"/>
      <c r="AOC26" s="46"/>
      <c r="AOD26" s="46"/>
      <c r="AOE26" s="46"/>
      <c r="AOF26" s="46"/>
      <c r="AOG26" s="46"/>
      <c r="AOH26" s="46"/>
      <c r="AOI26" s="46"/>
      <c r="AOJ26" s="46"/>
      <c r="AOK26" s="46"/>
      <c r="AOL26" s="46"/>
      <c r="AOM26" s="46"/>
      <c r="AON26" s="46"/>
      <c r="AOO26" s="46"/>
      <c r="AOP26" s="46"/>
      <c r="AOQ26" s="46"/>
      <c r="AOR26" s="46"/>
      <c r="AOS26" s="46"/>
      <c r="AOT26" s="46"/>
      <c r="AOU26" s="46"/>
      <c r="AOV26" s="46"/>
      <c r="AOW26" s="46"/>
      <c r="AOX26" s="46"/>
      <c r="AOY26" s="46"/>
      <c r="AOZ26" s="46"/>
      <c r="APA26" s="46"/>
      <c r="APB26" s="46"/>
      <c r="APC26" s="46"/>
      <c r="APD26" s="46"/>
      <c r="APE26" s="46"/>
      <c r="APF26" s="46"/>
      <c r="APG26" s="46"/>
      <c r="APH26" s="46"/>
      <c r="API26" s="46"/>
      <c r="APJ26" s="46"/>
      <c r="APK26" s="46"/>
      <c r="APL26" s="46"/>
      <c r="APM26" s="46"/>
      <c r="APN26" s="46"/>
      <c r="APO26" s="46"/>
      <c r="APP26" s="46"/>
      <c r="APQ26" s="46"/>
      <c r="APR26" s="46"/>
      <c r="APS26" s="46"/>
      <c r="APT26" s="46"/>
      <c r="APU26" s="46"/>
      <c r="APV26" s="46"/>
      <c r="APW26" s="46"/>
      <c r="APX26" s="46"/>
      <c r="APY26" s="46"/>
      <c r="APZ26" s="46"/>
      <c r="AQA26" s="46"/>
      <c r="AQB26" s="46"/>
      <c r="AQC26" s="46"/>
      <c r="AQD26" s="46"/>
      <c r="AQE26" s="46"/>
      <c r="AQF26" s="46"/>
      <c r="AQG26" s="46"/>
      <c r="AQH26" s="46"/>
      <c r="AQI26" s="46"/>
      <c r="AQJ26" s="46"/>
      <c r="AQK26" s="46"/>
      <c r="AQL26" s="46"/>
      <c r="AQM26" s="46"/>
      <c r="AQN26" s="46"/>
      <c r="AQO26" s="46"/>
      <c r="AQP26" s="46"/>
      <c r="AQQ26" s="46"/>
      <c r="AQR26" s="46"/>
      <c r="AQS26" s="46"/>
      <c r="AQT26" s="46"/>
      <c r="AQU26" s="46"/>
      <c r="AQV26" s="46"/>
      <c r="AQW26" s="46"/>
      <c r="AQX26" s="46"/>
      <c r="AQY26" s="46"/>
      <c r="AQZ26" s="46"/>
      <c r="ARA26" s="46"/>
      <c r="ARB26" s="46"/>
      <c r="ARC26" s="46"/>
      <c r="ARD26" s="46"/>
      <c r="ARE26" s="46"/>
      <c r="ARF26" s="46"/>
      <c r="ARG26" s="46"/>
      <c r="ARH26" s="46"/>
      <c r="ARI26" s="46"/>
      <c r="ARJ26" s="46"/>
      <c r="ARK26" s="46"/>
      <c r="ARL26" s="46"/>
      <c r="ARM26" s="46"/>
      <c r="ARN26" s="46"/>
      <c r="ARO26" s="46"/>
      <c r="ARP26" s="46"/>
      <c r="ARQ26" s="46"/>
      <c r="ARR26" s="46"/>
      <c r="ARS26" s="46"/>
      <c r="ART26" s="46"/>
      <c r="ARU26" s="46"/>
      <c r="ARV26" s="46"/>
      <c r="ARW26" s="46"/>
      <c r="ARX26" s="46"/>
      <c r="ARY26" s="46"/>
      <c r="ARZ26" s="46"/>
      <c r="ASA26" s="46"/>
      <c r="ASB26" s="46"/>
      <c r="ASC26" s="46"/>
      <c r="ASD26" s="46"/>
      <c r="ASE26" s="46"/>
      <c r="ASF26" s="46"/>
      <c r="ASG26" s="46"/>
      <c r="ASH26" s="46"/>
      <c r="ASI26" s="46"/>
      <c r="ASJ26" s="46"/>
      <c r="ASK26" s="46"/>
      <c r="ASL26" s="46"/>
      <c r="ASM26" s="46"/>
      <c r="ASN26" s="46"/>
      <c r="ASO26" s="46"/>
      <c r="ASP26" s="46"/>
      <c r="ASQ26" s="46"/>
      <c r="ASR26" s="46"/>
      <c r="ASS26" s="46"/>
      <c r="AST26" s="46"/>
      <c r="ASU26" s="46"/>
      <c r="ASV26" s="46"/>
      <c r="ASW26" s="46"/>
      <c r="ASX26" s="46"/>
      <c r="ASY26" s="46"/>
      <c r="ASZ26" s="46"/>
      <c r="ATA26" s="46"/>
      <c r="ATB26" s="46"/>
      <c r="ATC26" s="46"/>
      <c r="ATD26" s="46"/>
      <c r="ATE26" s="46"/>
      <c r="ATF26" s="46"/>
      <c r="ATG26" s="46"/>
      <c r="ATH26" s="46"/>
      <c r="ATI26" s="46"/>
      <c r="ATJ26" s="46"/>
      <c r="ATK26" s="46"/>
      <c r="ATL26" s="46"/>
      <c r="ATM26" s="46"/>
      <c r="ATN26" s="46"/>
      <c r="ATO26" s="46"/>
      <c r="ATP26" s="46"/>
      <c r="ATQ26" s="42"/>
      <c r="ATR26" s="41"/>
      <c r="ATS26" s="41"/>
      <c r="ATT26" s="41"/>
      <c r="ATU26" s="41"/>
      <c r="ATV26" s="41"/>
      <c r="ATW26" s="41"/>
      <c r="ATX26" s="41"/>
      <c r="ATY26" s="41"/>
      <c r="ATZ26" s="41"/>
      <c r="AUA26" s="41"/>
      <c r="AUB26" s="41"/>
      <c r="AUC26" s="41"/>
      <c r="AUD26" s="41"/>
      <c r="AUE26" s="41"/>
      <c r="AUF26" s="41"/>
      <c r="AUG26" s="41"/>
      <c r="AUH26" s="41"/>
      <c r="AUI26" s="41"/>
      <c r="AUJ26" s="41"/>
      <c r="AUK26" s="41"/>
      <c r="AUL26" s="41"/>
      <c r="AUM26" s="41"/>
      <c r="AUN26" s="41"/>
      <c r="AUO26" s="41"/>
      <c r="AUP26" s="41"/>
      <c r="AUQ26" s="41"/>
      <c r="AUR26" s="41"/>
      <c r="AUS26" s="41"/>
      <c r="AUT26" s="41"/>
      <c r="AUU26" s="41"/>
      <c r="AUV26" s="41"/>
      <c r="AUW26" s="41"/>
      <c r="AUX26" s="41"/>
      <c r="AUY26" s="41"/>
      <c r="AUZ26" s="41"/>
      <c r="AVA26" s="41"/>
      <c r="AVB26" s="41"/>
      <c r="AVC26" s="41"/>
      <c r="AVD26" s="41"/>
      <c r="AVE26" s="41"/>
      <c r="AVF26" s="41"/>
      <c r="AVG26" s="41"/>
      <c r="AVH26" s="41"/>
      <c r="AVI26" s="41"/>
      <c r="AVJ26" s="41"/>
      <c r="AVK26" s="41"/>
      <c r="AVL26" s="41"/>
      <c r="AVM26" s="41"/>
      <c r="AVN26" s="41"/>
      <c r="AVO26" s="41"/>
      <c r="AVP26" s="41"/>
      <c r="AVQ26" s="41"/>
      <c r="AVR26" s="41"/>
      <c r="AVS26" s="41"/>
      <c r="AVT26" s="41"/>
      <c r="AVU26" s="41"/>
      <c r="AVV26" s="41"/>
      <c r="AVW26" s="41"/>
      <c r="AVX26" s="41"/>
      <c r="AVY26" s="41"/>
      <c r="AVZ26" s="41"/>
      <c r="AWA26" s="41"/>
      <c r="AWB26" s="41"/>
      <c r="AWC26" s="41"/>
      <c r="AWD26" s="41"/>
      <c r="AWE26" s="41"/>
      <c r="AWF26" s="41"/>
      <c r="AWG26" s="41"/>
      <c r="AWH26" s="41"/>
      <c r="AWI26" s="41"/>
      <c r="AWJ26" s="41"/>
      <c r="AWK26" s="41"/>
      <c r="AWL26" s="41"/>
      <c r="AWM26" s="41"/>
      <c r="AWN26" s="41"/>
      <c r="AWO26" s="41"/>
      <c r="AWP26" s="41"/>
      <c r="AWQ26" s="41"/>
      <c r="AWR26" s="41"/>
      <c r="AWS26" s="41"/>
      <c r="AWT26" s="41"/>
      <c r="AWU26" s="41"/>
      <c r="AWV26" s="41"/>
      <c r="AWW26" s="41"/>
      <c r="AWX26" s="41"/>
      <c r="AWY26" s="41"/>
      <c r="AWZ26" s="41"/>
      <c r="AXA26" s="41"/>
      <c r="AXB26" s="41"/>
      <c r="AXC26" s="41"/>
      <c r="AXD26" s="41"/>
      <c r="AXE26" s="41"/>
      <c r="AXF26" s="41"/>
      <c r="AXG26" s="41"/>
      <c r="AXH26" s="41"/>
      <c r="AXI26" s="41"/>
      <c r="AXJ26" s="41"/>
      <c r="AXK26" s="41"/>
      <c r="AXL26" s="41"/>
      <c r="AXM26" s="41"/>
      <c r="AXN26" s="41"/>
      <c r="AXO26" s="41"/>
      <c r="AXP26" s="41"/>
      <c r="AXQ26" s="41"/>
      <c r="AXR26" s="41"/>
      <c r="AXS26" s="41"/>
      <c r="AXT26" s="41"/>
      <c r="AXU26" s="41"/>
      <c r="AXV26" s="41"/>
      <c r="AXW26" s="41"/>
      <c r="AXX26" s="41"/>
      <c r="AXY26" s="41"/>
      <c r="AXZ26" s="41"/>
      <c r="AYA26" s="41"/>
      <c r="AYB26" s="41"/>
      <c r="AYC26" s="41"/>
      <c r="AYD26" s="41"/>
      <c r="AYE26" s="41"/>
      <c r="AYF26" s="41"/>
      <c r="AYG26" s="41"/>
      <c r="AYH26" s="41"/>
      <c r="AYI26" s="41"/>
      <c r="AYJ26" s="41"/>
      <c r="AYK26" s="41"/>
      <c r="AYL26" s="41"/>
      <c r="AYM26" s="41"/>
      <c r="AYN26" s="41"/>
      <c r="AYO26" s="41"/>
      <c r="AYP26" s="41"/>
      <c r="AYQ26" s="41"/>
      <c r="AYR26" s="41"/>
      <c r="AYS26" s="41"/>
      <c r="AYT26" s="41"/>
      <c r="AYU26" s="41"/>
      <c r="AYV26" s="41"/>
      <c r="AYW26" s="41"/>
      <c r="AYX26" s="41"/>
      <c r="AYY26" s="41"/>
      <c r="AYZ26" s="41"/>
      <c r="AZA26" s="41"/>
      <c r="AZB26" s="41"/>
      <c r="AZC26" s="41"/>
      <c r="AZD26" s="41"/>
      <c r="AZE26" s="41"/>
      <c r="AZF26" s="41"/>
      <c r="AZG26" s="41"/>
      <c r="AZH26" s="41"/>
      <c r="AZI26" s="41"/>
      <c r="AZJ26" s="41"/>
      <c r="AZK26" s="41"/>
      <c r="AZL26" s="41"/>
      <c r="AZM26" s="41"/>
      <c r="AZN26" s="41"/>
      <c r="AZO26" s="41"/>
      <c r="AZP26" s="41"/>
    </row>
    <row r="27" spans="1:1368" s="40" customFormat="1" ht="15.95" customHeight="1" x14ac:dyDescent="0.2">
      <c r="A27" s="45"/>
      <c r="B27" s="85" t="s">
        <v>1229</v>
      </c>
      <c r="C27" s="86"/>
      <c r="D27" s="75"/>
      <c r="E27" s="100">
        <v>0</v>
      </c>
      <c r="F27" s="6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2"/>
      <c r="ATR27" s="41"/>
      <c r="ATS27" s="41"/>
      <c r="ATT27" s="41"/>
      <c r="ATU27" s="41"/>
      <c r="ATV27" s="41"/>
      <c r="ATW27" s="41"/>
      <c r="ATX27" s="41"/>
      <c r="ATY27" s="41"/>
      <c r="ATZ27" s="41"/>
      <c r="AUA27" s="41"/>
      <c r="AUB27" s="41"/>
      <c r="AUC27" s="41"/>
      <c r="AUD27" s="41"/>
      <c r="AUE27" s="41"/>
      <c r="AUF27" s="41"/>
      <c r="AUG27" s="41"/>
      <c r="AUH27" s="41"/>
      <c r="AUI27" s="41"/>
      <c r="AUJ27" s="41"/>
      <c r="AUK27" s="41"/>
      <c r="AUL27" s="41"/>
      <c r="AUM27" s="41"/>
      <c r="AUN27" s="41"/>
      <c r="AUO27" s="41"/>
      <c r="AUP27" s="41"/>
      <c r="AUQ27" s="41"/>
      <c r="AUR27" s="41"/>
      <c r="AUS27" s="41"/>
      <c r="AUT27" s="41"/>
      <c r="AUU27" s="41"/>
      <c r="AUV27" s="41"/>
      <c r="AUW27" s="41"/>
      <c r="AUX27" s="41"/>
      <c r="AUY27" s="41"/>
      <c r="AUZ27" s="41"/>
      <c r="AVA27" s="41"/>
      <c r="AVB27" s="41"/>
      <c r="AVC27" s="41"/>
      <c r="AVD27" s="41"/>
      <c r="AVE27" s="41"/>
      <c r="AVF27" s="41"/>
      <c r="AVG27" s="41"/>
      <c r="AVH27" s="41"/>
      <c r="AVI27" s="41"/>
      <c r="AVJ27" s="41"/>
      <c r="AVK27" s="41"/>
      <c r="AVL27" s="41"/>
      <c r="AVM27" s="41"/>
      <c r="AVN27" s="41"/>
      <c r="AVO27" s="41"/>
      <c r="AVP27" s="41"/>
      <c r="AVQ27" s="41"/>
      <c r="AVR27" s="41"/>
      <c r="AVS27" s="41"/>
      <c r="AVT27" s="41"/>
      <c r="AVU27" s="41"/>
      <c r="AVV27" s="41"/>
      <c r="AVW27" s="41"/>
      <c r="AVX27" s="41"/>
      <c r="AVY27" s="41"/>
      <c r="AVZ27" s="41"/>
      <c r="AWA27" s="41"/>
      <c r="AWB27" s="41"/>
      <c r="AWC27" s="41"/>
      <c r="AWD27" s="41"/>
      <c r="AWE27" s="41"/>
      <c r="AWF27" s="41"/>
      <c r="AWG27" s="41"/>
      <c r="AWH27" s="41"/>
      <c r="AWI27" s="41"/>
      <c r="AWJ27" s="41"/>
      <c r="AWK27" s="41"/>
      <c r="AWL27" s="41"/>
      <c r="AWM27" s="41"/>
      <c r="AWN27" s="41"/>
      <c r="AWO27" s="41"/>
      <c r="AWP27" s="41"/>
      <c r="AWQ27" s="41"/>
      <c r="AWR27" s="41"/>
      <c r="AWS27" s="41"/>
      <c r="AWT27" s="41"/>
      <c r="AWU27" s="41"/>
      <c r="AWV27" s="41"/>
      <c r="AWW27" s="41"/>
      <c r="AWX27" s="41"/>
      <c r="AWY27" s="41"/>
      <c r="AWZ27" s="41"/>
      <c r="AXA27" s="41"/>
      <c r="AXB27" s="41"/>
      <c r="AXC27" s="41"/>
      <c r="AXD27" s="41"/>
      <c r="AXE27" s="41"/>
      <c r="AXF27" s="41"/>
      <c r="AXG27" s="41"/>
      <c r="AXH27" s="41"/>
      <c r="AXI27" s="41"/>
      <c r="AXJ27" s="41"/>
      <c r="AXK27" s="41"/>
      <c r="AXL27" s="41"/>
      <c r="AXM27" s="41"/>
      <c r="AXN27" s="41"/>
      <c r="AXO27" s="41"/>
      <c r="AXP27" s="41"/>
      <c r="AXQ27" s="41"/>
      <c r="AXR27" s="41"/>
      <c r="AXS27" s="41"/>
      <c r="AXT27" s="41"/>
      <c r="AXU27" s="41"/>
      <c r="AXV27" s="41"/>
      <c r="AXW27" s="41"/>
      <c r="AXX27" s="41"/>
      <c r="AXY27" s="41"/>
      <c r="AXZ27" s="41"/>
      <c r="AYA27" s="41"/>
      <c r="AYB27" s="41"/>
      <c r="AYC27" s="41"/>
      <c r="AYD27" s="41"/>
      <c r="AYE27" s="41"/>
      <c r="AYF27" s="41"/>
      <c r="AYG27" s="41"/>
      <c r="AYH27" s="41"/>
      <c r="AYI27" s="41"/>
      <c r="AYJ27" s="41"/>
      <c r="AYK27" s="41"/>
      <c r="AYL27" s="41"/>
      <c r="AYM27" s="41"/>
      <c r="AYN27" s="41"/>
      <c r="AYO27" s="41"/>
      <c r="AYP27" s="41"/>
      <c r="AYQ27" s="41"/>
      <c r="AYR27" s="41"/>
      <c r="AYS27" s="41"/>
      <c r="AYT27" s="41"/>
      <c r="AYU27" s="41"/>
      <c r="AYV27" s="41"/>
      <c r="AYW27" s="41"/>
      <c r="AYX27" s="41"/>
      <c r="AYY27" s="41"/>
      <c r="AYZ27" s="41"/>
      <c r="AZA27" s="41"/>
      <c r="AZB27" s="41"/>
      <c r="AZC27" s="41"/>
      <c r="AZD27" s="41"/>
      <c r="AZE27" s="41"/>
      <c r="AZF27" s="41"/>
      <c r="AZG27" s="41"/>
      <c r="AZH27" s="41"/>
      <c r="AZI27" s="41"/>
      <c r="AZJ27" s="41"/>
      <c r="AZK27" s="41"/>
      <c r="AZL27" s="41"/>
      <c r="AZM27" s="41"/>
      <c r="AZN27" s="41"/>
      <c r="AZO27" s="41"/>
      <c r="AZP27" s="41"/>
    </row>
    <row r="28" spans="1:1368" s="40" customFormat="1" ht="15.95" customHeight="1" x14ac:dyDescent="0.2">
      <c r="A28" s="45"/>
      <c r="B28" s="87" t="s">
        <v>1230</v>
      </c>
      <c r="C28" s="88"/>
      <c r="D28" s="89"/>
      <c r="E28" s="100">
        <v>1070.33</v>
      </c>
      <c r="F28" s="6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  <c r="AEW28" s="46"/>
      <c r="AEX28" s="46"/>
      <c r="AEY28" s="46"/>
      <c r="AEZ28" s="46"/>
      <c r="AFA28" s="46"/>
      <c r="AFB28" s="46"/>
      <c r="AFC28" s="46"/>
      <c r="AFD28" s="46"/>
      <c r="AFE28" s="46"/>
      <c r="AFF28" s="46"/>
      <c r="AFG28" s="46"/>
      <c r="AFH28" s="46"/>
      <c r="AFI28" s="46"/>
      <c r="AFJ28" s="46"/>
      <c r="AFK28" s="46"/>
      <c r="AFL28" s="46"/>
      <c r="AFM28" s="46"/>
      <c r="AFN28" s="46"/>
      <c r="AFO28" s="46"/>
      <c r="AFP28" s="46"/>
      <c r="AFQ28" s="46"/>
      <c r="AFR28" s="46"/>
      <c r="AFS28" s="46"/>
      <c r="AFT28" s="46"/>
      <c r="AFU28" s="46"/>
      <c r="AFV28" s="46"/>
      <c r="AFW28" s="46"/>
      <c r="AFX28" s="46"/>
      <c r="AFY28" s="46"/>
      <c r="AFZ28" s="46"/>
      <c r="AGA28" s="46"/>
      <c r="AGB28" s="46"/>
      <c r="AGC28" s="46"/>
      <c r="AGD28" s="46"/>
      <c r="AGE28" s="46"/>
      <c r="AGF28" s="46"/>
      <c r="AGG28" s="46"/>
      <c r="AGH28" s="46"/>
      <c r="AGI28" s="46"/>
      <c r="AGJ28" s="46"/>
      <c r="AGK28" s="46"/>
      <c r="AGL28" s="46"/>
      <c r="AGM28" s="46"/>
      <c r="AGN28" s="46"/>
      <c r="AGO28" s="46"/>
      <c r="AGP28" s="46"/>
      <c r="AGQ28" s="46"/>
      <c r="AGR28" s="46"/>
      <c r="AGS28" s="46"/>
      <c r="AGT28" s="46"/>
      <c r="AGU28" s="46"/>
      <c r="AGV28" s="46"/>
      <c r="AGW28" s="46"/>
      <c r="AGX28" s="46"/>
      <c r="AGY28" s="46"/>
      <c r="AGZ28" s="46"/>
      <c r="AHA28" s="46"/>
      <c r="AHB28" s="46"/>
      <c r="AHC28" s="46"/>
      <c r="AHD28" s="46"/>
      <c r="AHE28" s="46"/>
      <c r="AHF28" s="46"/>
      <c r="AHG28" s="46"/>
      <c r="AHH28" s="46"/>
      <c r="AHI28" s="46"/>
      <c r="AHJ28" s="46"/>
      <c r="AHK28" s="46"/>
      <c r="AHL28" s="46"/>
      <c r="AHM28" s="46"/>
      <c r="AHN28" s="46"/>
      <c r="AHO28" s="46"/>
      <c r="AHP28" s="46"/>
      <c r="AHQ28" s="46"/>
      <c r="AHR28" s="46"/>
      <c r="AHS28" s="46"/>
      <c r="AHT28" s="46"/>
      <c r="AHU28" s="46"/>
      <c r="AHV28" s="46"/>
      <c r="AHW28" s="46"/>
      <c r="AHX28" s="46"/>
      <c r="AHY28" s="46"/>
      <c r="AHZ28" s="46"/>
      <c r="AIA28" s="46"/>
      <c r="AIB28" s="46"/>
      <c r="AIC28" s="46"/>
      <c r="AID28" s="46"/>
      <c r="AIE28" s="46"/>
      <c r="AIF28" s="46"/>
      <c r="AIG28" s="46"/>
      <c r="AIH28" s="46"/>
      <c r="AII28" s="46"/>
      <c r="AIJ28" s="46"/>
      <c r="AIK28" s="46"/>
      <c r="AIL28" s="46"/>
      <c r="AIM28" s="46"/>
      <c r="AIN28" s="46"/>
      <c r="AIO28" s="46"/>
      <c r="AIP28" s="46"/>
      <c r="AIQ28" s="46"/>
      <c r="AIR28" s="46"/>
      <c r="AIS28" s="46"/>
      <c r="AIT28" s="46"/>
      <c r="AIU28" s="46"/>
      <c r="AIV28" s="46"/>
      <c r="AIW28" s="46"/>
      <c r="AIX28" s="46"/>
      <c r="AIY28" s="46"/>
      <c r="AIZ28" s="46"/>
      <c r="AJA28" s="46"/>
      <c r="AJB28" s="46"/>
      <c r="AJC28" s="46"/>
      <c r="AJD28" s="46"/>
      <c r="AJE28" s="46"/>
      <c r="AJF28" s="46"/>
      <c r="AJG28" s="46"/>
      <c r="AJH28" s="46"/>
      <c r="AJI28" s="46"/>
      <c r="AJJ28" s="46"/>
      <c r="AJK28" s="46"/>
      <c r="AJL28" s="46"/>
      <c r="AJM28" s="46"/>
      <c r="AJN28" s="46"/>
      <c r="AJO28" s="46"/>
      <c r="AJP28" s="46"/>
      <c r="AJQ28" s="46"/>
      <c r="AJR28" s="46"/>
      <c r="AJS28" s="46"/>
      <c r="AJT28" s="46"/>
      <c r="AJU28" s="46"/>
      <c r="AJV28" s="46"/>
      <c r="AJW28" s="46"/>
      <c r="AJX28" s="46"/>
      <c r="AJY28" s="46"/>
      <c r="AJZ28" s="46"/>
      <c r="AKA28" s="46"/>
      <c r="AKB28" s="46"/>
      <c r="AKC28" s="46"/>
      <c r="AKD28" s="46"/>
      <c r="AKE28" s="46"/>
      <c r="AKF28" s="46"/>
      <c r="AKG28" s="46"/>
      <c r="AKH28" s="46"/>
      <c r="AKI28" s="46"/>
      <c r="AKJ28" s="46"/>
      <c r="AKK28" s="46"/>
      <c r="AKL28" s="46"/>
      <c r="AKM28" s="46"/>
      <c r="AKN28" s="46"/>
      <c r="AKO28" s="46"/>
      <c r="AKP28" s="46"/>
      <c r="AKQ28" s="46"/>
      <c r="AKR28" s="46"/>
      <c r="AKS28" s="46"/>
      <c r="AKT28" s="46"/>
      <c r="AKU28" s="46"/>
      <c r="AKV28" s="46"/>
      <c r="AKW28" s="46"/>
      <c r="AKX28" s="46"/>
      <c r="AKY28" s="46"/>
      <c r="AKZ28" s="46"/>
      <c r="ALA28" s="46"/>
      <c r="ALB28" s="46"/>
      <c r="ALC28" s="46"/>
      <c r="ALD28" s="46"/>
      <c r="ALE28" s="46"/>
      <c r="ALF28" s="46"/>
      <c r="ALG28" s="46"/>
      <c r="ALH28" s="46"/>
      <c r="ALI28" s="46"/>
      <c r="ALJ28" s="46"/>
      <c r="ALK28" s="46"/>
      <c r="ALL28" s="46"/>
      <c r="ALM28" s="46"/>
      <c r="ALN28" s="46"/>
      <c r="ALO28" s="46"/>
      <c r="ALP28" s="46"/>
      <c r="ALQ28" s="46"/>
      <c r="ALR28" s="46"/>
      <c r="ALS28" s="46"/>
      <c r="ALT28" s="46"/>
      <c r="ALU28" s="46"/>
      <c r="ALV28" s="46"/>
      <c r="ALW28" s="46"/>
      <c r="ALX28" s="46"/>
      <c r="ALY28" s="46"/>
      <c r="ALZ28" s="46"/>
      <c r="AMA28" s="46"/>
      <c r="AMB28" s="46"/>
      <c r="AMC28" s="46"/>
      <c r="AMD28" s="46"/>
      <c r="AME28" s="46"/>
      <c r="AMF28" s="46"/>
      <c r="AMG28" s="46"/>
      <c r="AMH28" s="46"/>
      <c r="AMI28" s="46"/>
      <c r="AMJ28" s="46"/>
      <c r="AMK28" s="46"/>
      <c r="AML28" s="46"/>
      <c r="AMM28" s="46"/>
      <c r="AMN28" s="46"/>
      <c r="AMO28" s="46"/>
      <c r="AMP28" s="46"/>
      <c r="AMQ28" s="46"/>
      <c r="AMR28" s="46"/>
      <c r="AMS28" s="46"/>
      <c r="AMT28" s="46"/>
      <c r="AMU28" s="46"/>
      <c r="AMV28" s="46"/>
      <c r="AMW28" s="46"/>
      <c r="AMX28" s="46"/>
      <c r="AMY28" s="46"/>
      <c r="AMZ28" s="46"/>
      <c r="ANA28" s="46"/>
      <c r="ANB28" s="46"/>
      <c r="ANC28" s="46"/>
      <c r="AND28" s="46"/>
      <c r="ANE28" s="46"/>
      <c r="ANF28" s="46"/>
      <c r="ANG28" s="46"/>
      <c r="ANH28" s="46"/>
      <c r="ANI28" s="46"/>
      <c r="ANJ28" s="46"/>
      <c r="ANK28" s="46"/>
      <c r="ANL28" s="46"/>
      <c r="ANM28" s="46"/>
      <c r="ANN28" s="46"/>
      <c r="ANO28" s="46"/>
      <c r="ANP28" s="46"/>
      <c r="ANQ28" s="46"/>
      <c r="ANR28" s="46"/>
      <c r="ANS28" s="46"/>
      <c r="ANT28" s="46"/>
      <c r="ANU28" s="46"/>
      <c r="ANV28" s="46"/>
      <c r="ANW28" s="46"/>
      <c r="ANX28" s="46"/>
      <c r="ANY28" s="46"/>
      <c r="ANZ28" s="46"/>
      <c r="AOA28" s="46"/>
      <c r="AOB28" s="46"/>
      <c r="AOC28" s="46"/>
      <c r="AOD28" s="46"/>
      <c r="AOE28" s="46"/>
      <c r="AOF28" s="46"/>
      <c r="AOG28" s="46"/>
      <c r="AOH28" s="46"/>
      <c r="AOI28" s="46"/>
      <c r="AOJ28" s="46"/>
      <c r="AOK28" s="46"/>
      <c r="AOL28" s="46"/>
      <c r="AOM28" s="46"/>
      <c r="AON28" s="46"/>
      <c r="AOO28" s="46"/>
      <c r="AOP28" s="46"/>
      <c r="AOQ28" s="46"/>
      <c r="AOR28" s="46"/>
      <c r="AOS28" s="46"/>
      <c r="AOT28" s="46"/>
      <c r="AOU28" s="46"/>
      <c r="AOV28" s="46"/>
      <c r="AOW28" s="46"/>
      <c r="AOX28" s="46"/>
      <c r="AOY28" s="46"/>
      <c r="AOZ28" s="46"/>
      <c r="APA28" s="46"/>
      <c r="APB28" s="46"/>
      <c r="APC28" s="46"/>
      <c r="APD28" s="46"/>
      <c r="APE28" s="46"/>
      <c r="APF28" s="46"/>
      <c r="APG28" s="46"/>
      <c r="APH28" s="46"/>
      <c r="API28" s="46"/>
      <c r="APJ28" s="46"/>
      <c r="APK28" s="46"/>
      <c r="APL28" s="46"/>
      <c r="APM28" s="46"/>
      <c r="APN28" s="46"/>
      <c r="APO28" s="46"/>
      <c r="APP28" s="46"/>
      <c r="APQ28" s="46"/>
      <c r="APR28" s="46"/>
      <c r="APS28" s="46"/>
      <c r="APT28" s="46"/>
      <c r="APU28" s="46"/>
      <c r="APV28" s="46"/>
      <c r="APW28" s="46"/>
      <c r="APX28" s="46"/>
      <c r="APY28" s="46"/>
      <c r="APZ28" s="46"/>
      <c r="AQA28" s="46"/>
      <c r="AQB28" s="46"/>
      <c r="AQC28" s="46"/>
      <c r="AQD28" s="46"/>
      <c r="AQE28" s="46"/>
      <c r="AQF28" s="46"/>
      <c r="AQG28" s="46"/>
      <c r="AQH28" s="46"/>
      <c r="AQI28" s="46"/>
      <c r="AQJ28" s="46"/>
      <c r="AQK28" s="46"/>
      <c r="AQL28" s="46"/>
      <c r="AQM28" s="46"/>
      <c r="AQN28" s="46"/>
      <c r="AQO28" s="46"/>
      <c r="AQP28" s="46"/>
      <c r="AQQ28" s="46"/>
      <c r="AQR28" s="46"/>
      <c r="AQS28" s="46"/>
      <c r="AQT28" s="46"/>
      <c r="AQU28" s="46"/>
      <c r="AQV28" s="46"/>
      <c r="AQW28" s="46"/>
      <c r="AQX28" s="46"/>
      <c r="AQY28" s="46"/>
      <c r="AQZ28" s="46"/>
      <c r="ARA28" s="46"/>
      <c r="ARB28" s="46"/>
      <c r="ARC28" s="46"/>
      <c r="ARD28" s="46"/>
      <c r="ARE28" s="46"/>
      <c r="ARF28" s="46"/>
      <c r="ARG28" s="46"/>
      <c r="ARH28" s="46"/>
      <c r="ARI28" s="46"/>
      <c r="ARJ28" s="46"/>
      <c r="ARK28" s="46"/>
      <c r="ARL28" s="46"/>
      <c r="ARM28" s="46"/>
      <c r="ARN28" s="46"/>
      <c r="ARO28" s="46"/>
      <c r="ARP28" s="46"/>
      <c r="ARQ28" s="46"/>
      <c r="ARR28" s="46"/>
      <c r="ARS28" s="46"/>
      <c r="ART28" s="46"/>
      <c r="ARU28" s="46"/>
      <c r="ARV28" s="46"/>
      <c r="ARW28" s="46"/>
      <c r="ARX28" s="46"/>
      <c r="ARY28" s="46"/>
      <c r="ARZ28" s="46"/>
      <c r="ASA28" s="46"/>
      <c r="ASB28" s="46"/>
      <c r="ASC28" s="46"/>
      <c r="ASD28" s="46"/>
      <c r="ASE28" s="46"/>
      <c r="ASF28" s="46"/>
      <c r="ASG28" s="46"/>
      <c r="ASH28" s="46"/>
      <c r="ASI28" s="46"/>
      <c r="ASJ28" s="46"/>
      <c r="ASK28" s="46"/>
      <c r="ASL28" s="46"/>
      <c r="ASM28" s="46"/>
      <c r="ASN28" s="46"/>
      <c r="ASO28" s="46"/>
      <c r="ASP28" s="46"/>
      <c r="ASQ28" s="46"/>
      <c r="ASR28" s="46"/>
      <c r="ASS28" s="46"/>
      <c r="AST28" s="46"/>
      <c r="ASU28" s="46"/>
      <c r="ASV28" s="46"/>
      <c r="ASW28" s="46"/>
      <c r="ASX28" s="46"/>
      <c r="ASY28" s="46"/>
      <c r="ASZ28" s="46"/>
      <c r="ATA28" s="46"/>
      <c r="ATB28" s="46"/>
      <c r="ATC28" s="46"/>
      <c r="ATD28" s="46"/>
      <c r="ATE28" s="46"/>
      <c r="ATF28" s="46"/>
      <c r="ATG28" s="46"/>
      <c r="ATH28" s="46"/>
      <c r="ATI28" s="46"/>
      <c r="ATJ28" s="46"/>
      <c r="ATK28" s="46"/>
      <c r="ATL28" s="46"/>
      <c r="ATM28" s="46"/>
      <c r="ATN28" s="46"/>
      <c r="ATO28" s="46"/>
      <c r="ATP28" s="46"/>
      <c r="ATQ28" s="42"/>
      <c r="ATR28" s="41"/>
      <c r="ATS28" s="41"/>
      <c r="ATT28" s="41"/>
      <c r="ATU28" s="41"/>
      <c r="ATV28" s="41"/>
      <c r="ATW28" s="41"/>
      <c r="ATX28" s="41"/>
      <c r="ATY28" s="41"/>
      <c r="ATZ28" s="41"/>
      <c r="AUA28" s="41"/>
      <c r="AUB28" s="41"/>
      <c r="AUC28" s="41"/>
      <c r="AUD28" s="41"/>
      <c r="AUE28" s="41"/>
      <c r="AUF28" s="41"/>
      <c r="AUG28" s="41"/>
      <c r="AUH28" s="41"/>
      <c r="AUI28" s="41"/>
      <c r="AUJ28" s="41"/>
      <c r="AUK28" s="41"/>
      <c r="AUL28" s="41"/>
      <c r="AUM28" s="41"/>
      <c r="AUN28" s="41"/>
      <c r="AUO28" s="41"/>
      <c r="AUP28" s="41"/>
      <c r="AUQ28" s="41"/>
      <c r="AUR28" s="41"/>
      <c r="AUS28" s="41"/>
      <c r="AUT28" s="41"/>
      <c r="AUU28" s="41"/>
      <c r="AUV28" s="41"/>
      <c r="AUW28" s="41"/>
      <c r="AUX28" s="41"/>
      <c r="AUY28" s="41"/>
      <c r="AUZ28" s="41"/>
      <c r="AVA28" s="41"/>
      <c r="AVB28" s="41"/>
      <c r="AVC28" s="41"/>
      <c r="AVD28" s="41"/>
      <c r="AVE28" s="41"/>
      <c r="AVF28" s="41"/>
      <c r="AVG28" s="41"/>
      <c r="AVH28" s="41"/>
      <c r="AVI28" s="41"/>
      <c r="AVJ28" s="41"/>
      <c r="AVK28" s="41"/>
      <c r="AVL28" s="41"/>
      <c r="AVM28" s="41"/>
      <c r="AVN28" s="41"/>
      <c r="AVO28" s="41"/>
      <c r="AVP28" s="41"/>
      <c r="AVQ28" s="41"/>
      <c r="AVR28" s="41"/>
      <c r="AVS28" s="41"/>
      <c r="AVT28" s="41"/>
      <c r="AVU28" s="41"/>
      <c r="AVV28" s="41"/>
      <c r="AVW28" s="41"/>
      <c r="AVX28" s="41"/>
      <c r="AVY28" s="41"/>
      <c r="AVZ28" s="41"/>
      <c r="AWA28" s="41"/>
      <c r="AWB28" s="41"/>
      <c r="AWC28" s="41"/>
      <c r="AWD28" s="41"/>
      <c r="AWE28" s="41"/>
      <c r="AWF28" s="41"/>
      <c r="AWG28" s="41"/>
      <c r="AWH28" s="41"/>
      <c r="AWI28" s="41"/>
      <c r="AWJ28" s="41"/>
      <c r="AWK28" s="41"/>
      <c r="AWL28" s="41"/>
      <c r="AWM28" s="41"/>
      <c r="AWN28" s="41"/>
      <c r="AWO28" s="41"/>
      <c r="AWP28" s="41"/>
      <c r="AWQ28" s="41"/>
      <c r="AWR28" s="41"/>
      <c r="AWS28" s="41"/>
      <c r="AWT28" s="41"/>
      <c r="AWU28" s="41"/>
      <c r="AWV28" s="41"/>
      <c r="AWW28" s="41"/>
      <c r="AWX28" s="41"/>
      <c r="AWY28" s="41"/>
      <c r="AWZ28" s="41"/>
      <c r="AXA28" s="41"/>
      <c r="AXB28" s="41"/>
      <c r="AXC28" s="41"/>
      <c r="AXD28" s="41"/>
      <c r="AXE28" s="41"/>
      <c r="AXF28" s="41"/>
      <c r="AXG28" s="41"/>
      <c r="AXH28" s="41"/>
      <c r="AXI28" s="41"/>
      <c r="AXJ28" s="41"/>
      <c r="AXK28" s="41"/>
      <c r="AXL28" s="41"/>
      <c r="AXM28" s="41"/>
      <c r="AXN28" s="41"/>
      <c r="AXO28" s="41"/>
      <c r="AXP28" s="41"/>
      <c r="AXQ28" s="41"/>
      <c r="AXR28" s="41"/>
      <c r="AXS28" s="41"/>
      <c r="AXT28" s="41"/>
      <c r="AXU28" s="41"/>
      <c r="AXV28" s="41"/>
      <c r="AXW28" s="41"/>
      <c r="AXX28" s="41"/>
      <c r="AXY28" s="41"/>
      <c r="AXZ28" s="41"/>
      <c r="AYA28" s="41"/>
      <c r="AYB28" s="41"/>
      <c r="AYC28" s="41"/>
      <c r="AYD28" s="41"/>
      <c r="AYE28" s="41"/>
      <c r="AYF28" s="41"/>
      <c r="AYG28" s="41"/>
      <c r="AYH28" s="41"/>
      <c r="AYI28" s="41"/>
      <c r="AYJ28" s="41"/>
      <c r="AYK28" s="41"/>
      <c r="AYL28" s="41"/>
      <c r="AYM28" s="41"/>
      <c r="AYN28" s="41"/>
      <c r="AYO28" s="41"/>
      <c r="AYP28" s="41"/>
      <c r="AYQ28" s="41"/>
      <c r="AYR28" s="41"/>
      <c r="AYS28" s="41"/>
      <c r="AYT28" s="41"/>
      <c r="AYU28" s="41"/>
      <c r="AYV28" s="41"/>
      <c r="AYW28" s="41"/>
      <c r="AYX28" s="41"/>
      <c r="AYY28" s="41"/>
      <c r="AYZ28" s="41"/>
      <c r="AZA28" s="41"/>
      <c r="AZB28" s="41"/>
      <c r="AZC28" s="41"/>
      <c r="AZD28" s="41"/>
      <c r="AZE28" s="41"/>
      <c r="AZF28" s="41"/>
      <c r="AZG28" s="41"/>
      <c r="AZH28" s="41"/>
      <c r="AZI28" s="41"/>
      <c r="AZJ28" s="41"/>
      <c r="AZK28" s="41"/>
      <c r="AZL28" s="41"/>
      <c r="AZM28" s="41"/>
      <c r="AZN28" s="41"/>
      <c r="AZO28" s="41"/>
      <c r="AZP28" s="41"/>
    </row>
    <row r="29" spans="1:1368" s="40" customFormat="1" ht="15.95" customHeight="1" x14ac:dyDescent="0.2">
      <c r="A29" s="45"/>
      <c r="B29" s="90" t="s">
        <v>1231</v>
      </c>
      <c r="C29" s="91"/>
      <c r="D29" s="75"/>
      <c r="E29" s="100">
        <v>0</v>
      </c>
      <c r="F29" s="6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  <c r="AEW29" s="46"/>
      <c r="AEX29" s="46"/>
      <c r="AEY29" s="46"/>
      <c r="AEZ29" s="46"/>
      <c r="AFA29" s="46"/>
      <c r="AFB29" s="46"/>
      <c r="AFC29" s="46"/>
      <c r="AFD29" s="46"/>
      <c r="AFE29" s="46"/>
      <c r="AFF29" s="46"/>
      <c r="AFG29" s="46"/>
      <c r="AFH29" s="46"/>
      <c r="AFI29" s="46"/>
      <c r="AFJ29" s="46"/>
      <c r="AFK29" s="46"/>
      <c r="AFL29" s="46"/>
      <c r="AFM29" s="46"/>
      <c r="AFN29" s="46"/>
      <c r="AFO29" s="46"/>
      <c r="AFP29" s="46"/>
      <c r="AFQ29" s="46"/>
      <c r="AFR29" s="46"/>
      <c r="AFS29" s="46"/>
      <c r="AFT29" s="46"/>
      <c r="AFU29" s="46"/>
      <c r="AFV29" s="46"/>
      <c r="AFW29" s="46"/>
      <c r="AFX29" s="46"/>
      <c r="AFY29" s="46"/>
      <c r="AFZ29" s="46"/>
      <c r="AGA29" s="46"/>
      <c r="AGB29" s="46"/>
      <c r="AGC29" s="46"/>
      <c r="AGD29" s="46"/>
      <c r="AGE29" s="46"/>
      <c r="AGF29" s="46"/>
      <c r="AGG29" s="46"/>
      <c r="AGH29" s="46"/>
      <c r="AGI29" s="46"/>
      <c r="AGJ29" s="46"/>
      <c r="AGK29" s="46"/>
      <c r="AGL29" s="46"/>
      <c r="AGM29" s="46"/>
      <c r="AGN29" s="46"/>
      <c r="AGO29" s="46"/>
      <c r="AGP29" s="46"/>
      <c r="AGQ29" s="46"/>
      <c r="AGR29" s="46"/>
      <c r="AGS29" s="46"/>
      <c r="AGT29" s="46"/>
      <c r="AGU29" s="46"/>
      <c r="AGV29" s="46"/>
      <c r="AGW29" s="46"/>
      <c r="AGX29" s="46"/>
      <c r="AGY29" s="46"/>
      <c r="AGZ29" s="46"/>
      <c r="AHA29" s="46"/>
      <c r="AHB29" s="46"/>
      <c r="AHC29" s="46"/>
      <c r="AHD29" s="46"/>
      <c r="AHE29" s="46"/>
      <c r="AHF29" s="46"/>
      <c r="AHG29" s="46"/>
      <c r="AHH29" s="46"/>
      <c r="AHI29" s="46"/>
      <c r="AHJ29" s="46"/>
      <c r="AHK29" s="46"/>
      <c r="AHL29" s="46"/>
      <c r="AHM29" s="46"/>
      <c r="AHN29" s="46"/>
      <c r="AHO29" s="46"/>
      <c r="AHP29" s="46"/>
      <c r="AHQ29" s="46"/>
      <c r="AHR29" s="46"/>
      <c r="AHS29" s="46"/>
      <c r="AHT29" s="46"/>
      <c r="AHU29" s="46"/>
      <c r="AHV29" s="46"/>
      <c r="AHW29" s="46"/>
      <c r="AHX29" s="46"/>
      <c r="AHY29" s="46"/>
      <c r="AHZ29" s="46"/>
      <c r="AIA29" s="46"/>
      <c r="AIB29" s="46"/>
      <c r="AIC29" s="46"/>
      <c r="AID29" s="46"/>
      <c r="AIE29" s="46"/>
      <c r="AIF29" s="46"/>
      <c r="AIG29" s="46"/>
      <c r="AIH29" s="46"/>
      <c r="AII29" s="46"/>
      <c r="AIJ29" s="46"/>
      <c r="AIK29" s="46"/>
      <c r="AIL29" s="46"/>
      <c r="AIM29" s="46"/>
      <c r="AIN29" s="46"/>
      <c r="AIO29" s="46"/>
      <c r="AIP29" s="46"/>
      <c r="AIQ29" s="46"/>
      <c r="AIR29" s="46"/>
      <c r="AIS29" s="46"/>
      <c r="AIT29" s="46"/>
      <c r="AIU29" s="46"/>
      <c r="AIV29" s="46"/>
      <c r="AIW29" s="46"/>
      <c r="AIX29" s="46"/>
      <c r="AIY29" s="46"/>
      <c r="AIZ29" s="46"/>
      <c r="AJA29" s="46"/>
      <c r="AJB29" s="46"/>
      <c r="AJC29" s="46"/>
      <c r="AJD29" s="46"/>
      <c r="AJE29" s="46"/>
      <c r="AJF29" s="46"/>
      <c r="AJG29" s="46"/>
      <c r="AJH29" s="46"/>
      <c r="AJI29" s="46"/>
      <c r="AJJ29" s="46"/>
      <c r="AJK29" s="46"/>
      <c r="AJL29" s="46"/>
      <c r="AJM29" s="46"/>
      <c r="AJN29" s="46"/>
      <c r="AJO29" s="46"/>
      <c r="AJP29" s="46"/>
      <c r="AJQ29" s="46"/>
      <c r="AJR29" s="46"/>
      <c r="AJS29" s="46"/>
      <c r="AJT29" s="46"/>
      <c r="AJU29" s="46"/>
      <c r="AJV29" s="46"/>
      <c r="AJW29" s="46"/>
      <c r="AJX29" s="46"/>
      <c r="AJY29" s="46"/>
      <c r="AJZ29" s="46"/>
      <c r="AKA29" s="46"/>
      <c r="AKB29" s="46"/>
      <c r="AKC29" s="46"/>
      <c r="AKD29" s="46"/>
      <c r="AKE29" s="46"/>
      <c r="AKF29" s="46"/>
      <c r="AKG29" s="46"/>
      <c r="AKH29" s="46"/>
      <c r="AKI29" s="46"/>
      <c r="AKJ29" s="46"/>
      <c r="AKK29" s="46"/>
      <c r="AKL29" s="46"/>
      <c r="AKM29" s="46"/>
      <c r="AKN29" s="46"/>
      <c r="AKO29" s="46"/>
      <c r="AKP29" s="46"/>
      <c r="AKQ29" s="46"/>
      <c r="AKR29" s="46"/>
      <c r="AKS29" s="46"/>
      <c r="AKT29" s="46"/>
      <c r="AKU29" s="46"/>
      <c r="AKV29" s="46"/>
      <c r="AKW29" s="46"/>
      <c r="AKX29" s="46"/>
      <c r="AKY29" s="46"/>
      <c r="AKZ29" s="46"/>
      <c r="ALA29" s="46"/>
      <c r="ALB29" s="46"/>
      <c r="ALC29" s="46"/>
      <c r="ALD29" s="46"/>
      <c r="ALE29" s="46"/>
      <c r="ALF29" s="46"/>
      <c r="ALG29" s="46"/>
      <c r="ALH29" s="46"/>
      <c r="ALI29" s="46"/>
      <c r="ALJ29" s="46"/>
      <c r="ALK29" s="46"/>
      <c r="ALL29" s="46"/>
      <c r="ALM29" s="46"/>
      <c r="ALN29" s="46"/>
      <c r="ALO29" s="46"/>
      <c r="ALP29" s="46"/>
      <c r="ALQ29" s="46"/>
      <c r="ALR29" s="46"/>
      <c r="ALS29" s="46"/>
      <c r="ALT29" s="46"/>
      <c r="ALU29" s="46"/>
      <c r="ALV29" s="46"/>
      <c r="ALW29" s="46"/>
      <c r="ALX29" s="46"/>
      <c r="ALY29" s="46"/>
      <c r="ALZ29" s="46"/>
      <c r="AMA29" s="46"/>
      <c r="AMB29" s="46"/>
      <c r="AMC29" s="46"/>
      <c r="AMD29" s="46"/>
      <c r="AME29" s="46"/>
      <c r="AMF29" s="46"/>
      <c r="AMG29" s="46"/>
      <c r="AMH29" s="46"/>
      <c r="AMI29" s="46"/>
      <c r="AMJ29" s="46"/>
      <c r="AMK29" s="46"/>
      <c r="AML29" s="46"/>
      <c r="AMM29" s="46"/>
      <c r="AMN29" s="46"/>
      <c r="AMO29" s="46"/>
      <c r="AMP29" s="46"/>
      <c r="AMQ29" s="46"/>
      <c r="AMR29" s="46"/>
      <c r="AMS29" s="46"/>
      <c r="AMT29" s="46"/>
      <c r="AMU29" s="46"/>
      <c r="AMV29" s="46"/>
      <c r="AMW29" s="46"/>
      <c r="AMX29" s="46"/>
      <c r="AMY29" s="46"/>
      <c r="AMZ29" s="46"/>
      <c r="ANA29" s="46"/>
      <c r="ANB29" s="46"/>
      <c r="ANC29" s="46"/>
      <c r="AND29" s="46"/>
      <c r="ANE29" s="46"/>
      <c r="ANF29" s="46"/>
      <c r="ANG29" s="46"/>
      <c r="ANH29" s="46"/>
      <c r="ANI29" s="46"/>
      <c r="ANJ29" s="46"/>
      <c r="ANK29" s="46"/>
      <c r="ANL29" s="46"/>
      <c r="ANM29" s="46"/>
      <c r="ANN29" s="46"/>
      <c r="ANO29" s="46"/>
      <c r="ANP29" s="46"/>
      <c r="ANQ29" s="46"/>
      <c r="ANR29" s="46"/>
      <c r="ANS29" s="46"/>
      <c r="ANT29" s="46"/>
      <c r="ANU29" s="46"/>
      <c r="ANV29" s="46"/>
      <c r="ANW29" s="46"/>
      <c r="ANX29" s="46"/>
      <c r="ANY29" s="46"/>
      <c r="ANZ29" s="46"/>
      <c r="AOA29" s="46"/>
      <c r="AOB29" s="46"/>
      <c r="AOC29" s="46"/>
      <c r="AOD29" s="46"/>
      <c r="AOE29" s="46"/>
      <c r="AOF29" s="46"/>
      <c r="AOG29" s="46"/>
      <c r="AOH29" s="46"/>
      <c r="AOI29" s="46"/>
      <c r="AOJ29" s="46"/>
      <c r="AOK29" s="46"/>
      <c r="AOL29" s="46"/>
      <c r="AOM29" s="46"/>
      <c r="AON29" s="46"/>
      <c r="AOO29" s="46"/>
      <c r="AOP29" s="46"/>
      <c r="AOQ29" s="46"/>
      <c r="AOR29" s="46"/>
      <c r="AOS29" s="46"/>
      <c r="AOT29" s="46"/>
      <c r="AOU29" s="46"/>
      <c r="AOV29" s="46"/>
      <c r="AOW29" s="46"/>
      <c r="AOX29" s="46"/>
      <c r="AOY29" s="46"/>
      <c r="AOZ29" s="46"/>
      <c r="APA29" s="46"/>
      <c r="APB29" s="46"/>
      <c r="APC29" s="46"/>
      <c r="APD29" s="46"/>
      <c r="APE29" s="46"/>
      <c r="APF29" s="46"/>
      <c r="APG29" s="46"/>
      <c r="APH29" s="46"/>
      <c r="API29" s="46"/>
      <c r="APJ29" s="46"/>
      <c r="APK29" s="46"/>
      <c r="APL29" s="46"/>
      <c r="APM29" s="46"/>
      <c r="APN29" s="46"/>
      <c r="APO29" s="46"/>
      <c r="APP29" s="46"/>
      <c r="APQ29" s="46"/>
      <c r="APR29" s="46"/>
      <c r="APS29" s="46"/>
      <c r="APT29" s="46"/>
      <c r="APU29" s="46"/>
      <c r="APV29" s="46"/>
      <c r="APW29" s="46"/>
      <c r="APX29" s="46"/>
      <c r="APY29" s="46"/>
      <c r="APZ29" s="46"/>
      <c r="AQA29" s="46"/>
      <c r="AQB29" s="46"/>
      <c r="AQC29" s="46"/>
      <c r="AQD29" s="46"/>
      <c r="AQE29" s="46"/>
      <c r="AQF29" s="46"/>
      <c r="AQG29" s="46"/>
      <c r="AQH29" s="46"/>
      <c r="AQI29" s="46"/>
      <c r="AQJ29" s="46"/>
      <c r="AQK29" s="46"/>
      <c r="AQL29" s="46"/>
      <c r="AQM29" s="46"/>
      <c r="AQN29" s="46"/>
      <c r="AQO29" s="46"/>
      <c r="AQP29" s="46"/>
      <c r="AQQ29" s="46"/>
      <c r="AQR29" s="46"/>
      <c r="AQS29" s="46"/>
      <c r="AQT29" s="46"/>
      <c r="AQU29" s="46"/>
      <c r="AQV29" s="46"/>
      <c r="AQW29" s="46"/>
      <c r="AQX29" s="46"/>
      <c r="AQY29" s="46"/>
      <c r="AQZ29" s="46"/>
      <c r="ARA29" s="46"/>
      <c r="ARB29" s="46"/>
      <c r="ARC29" s="46"/>
      <c r="ARD29" s="46"/>
      <c r="ARE29" s="46"/>
      <c r="ARF29" s="46"/>
      <c r="ARG29" s="46"/>
      <c r="ARH29" s="46"/>
      <c r="ARI29" s="46"/>
      <c r="ARJ29" s="46"/>
      <c r="ARK29" s="46"/>
      <c r="ARL29" s="46"/>
      <c r="ARM29" s="46"/>
      <c r="ARN29" s="46"/>
      <c r="ARO29" s="46"/>
      <c r="ARP29" s="46"/>
      <c r="ARQ29" s="46"/>
      <c r="ARR29" s="46"/>
      <c r="ARS29" s="46"/>
      <c r="ART29" s="46"/>
      <c r="ARU29" s="46"/>
      <c r="ARV29" s="46"/>
      <c r="ARW29" s="46"/>
      <c r="ARX29" s="46"/>
      <c r="ARY29" s="46"/>
      <c r="ARZ29" s="46"/>
      <c r="ASA29" s="46"/>
      <c r="ASB29" s="46"/>
      <c r="ASC29" s="46"/>
      <c r="ASD29" s="46"/>
      <c r="ASE29" s="46"/>
      <c r="ASF29" s="46"/>
      <c r="ASG29" s="46"/>
      <c r="ASH29" s="46"/>
      <c r="ASI29" s="46"/>
      <c r="ASJ29" s="46"/>
      <c r="ASK29" s="46"/>
      <c r="ASL29" s="46"/>
      <c r="ASM29" s="46"/>
      <c r="ASN29" s="46"/>
      <c r="ASO29" s="46"/>
      <c r="ASP29" s="46"/>
      <c r="ASQ29" s="46"/>
      <c r="ASR29" s="46"/>
      <c r="ASS29" s="46"/>
      <c r="AST29" s="46"/>
      <c r="ASU29" s="46"/>
      <c r="ASV29" s="46"/>
      <c r="ASW29" s="46"/>
      <c r="ASX29" s="46"/>
      <c r="ASY29" s="46"/>
      <c r="ASZ29" s="46"/>
      <c r="ATA29" s="46"/>
      <c r="ATB29" s="46"/>
      <c r="ATC29" s="46"/>
      <c r="ATD29" s="46"/>
      <c r="ATE29" s="46"/>
      <c r="ATF29" s="46"/>
      <c r="ATG29" s="46"/>
      <c r="ATH29" s="46"/>
      <c r="ATI29" s="46"/>
      <c r="ATJ29" s="46"/>
      <c r="ATK29" s="46"/>
      <c r="ATL29" s="46"/>
      <c r="ATM29" s="46"/>
      <c r="ATN29" s="46"/>
      <c r="ATO29" s="46"/>
      <c r="ATP29" s="46"/>
      <c r="ATQ29" s="42"/>
      <c r="ATR29" s="41"/>
      <c r="ATS29" s="41"/>
      <c r="ATT29" s="41"/>
      <c r="ATU29" s="41"/>
      <c r="ATV29" s="41"/>
      <c r="ATW29" s="41"/>
      <c r="ATX29" s="41"/>
      <c r="ATY29" s="41"/>
      <c r="ATZ29" s="41"/>
      <c r="AUA29" s="41"/>
      <c r="AUB29" s="41"/>
      <c r="AUC29" s="41"/>
      <c r="AUD29" s="41"/>
      <c r="AUE29" s="41"/>
      <c r="AUF29" s="41"/>
      <c r="AUG29" s="41"/>
      <c r="AUH29" s="41"/>
      <c r="AUI29" s="41"/>
      <c r="AUJ29" s="41"/>
      <c r="AUK29" s="41"/>
      <c r="AUL29" s="41"/>
      <c r="AUM29" s="41"/>
      <c r="AUN29" s="41"/>
      <c r="AUO29" s="41"/>
      <c r="AUP29" s="41"/>
      <c r="AUQ29" s="41"/>
      <c r="AUR29" s="41"/>
      <c r="AUS29" s="41"/>
      <c r="AUT29" s="41"/>
      <c r="AUU29" s="41"/>
      <c r="AUV29" s="41"/>
      <c r="AUW29" s="41"/>
      <c r="AUX29" s="41"/>
      <c r="AUY29" s="41"/>
      <c r="AUZ29" s="41"/>
      <c r="AVA29" s="41"/>
      <c r="AVB29" s="41"/>
      <c r="AVC29" s="41"/>
      <c r="AVD29" s="41"/>
      <c r="AVE29" s="41"/>
      <c r="AVF29" s="41"/>
      <c r="AVG29" s="41"/>
      <c r="AVH29" s="41"/>
      <c r="AVI29" s="41"/>
      <c r="AVJ29" s="41"/>
      <c r="AVK29" s="41"/>
      <c r="AVL29" s="41"/>
      <c r="AVM29" s="41"/>
      <c r="AVN29" s="41"/>
      <c r="AVO29" s="41"/>
      <c r="AVP29" s="41"/>
      <c r="AVQ29" s="41"/>
      <c r="AVR29" s="41"/>
      <c r="AVS29" s="41"/>
      <c r="AVT29" s="41"/>
      <c r="AVU29" s="41"/>
      <c r="AVV29" s="41"/>
      <c r="AVW29" s="41"/>
      <c r="AVX29" s="41"/>
      <c r="AVY29" s="41"/>
      <c r="AVZ29" s="41"/>
      <c r="AWA29" s="41"/>
      <c r="AWB29" s="41"/>
      <c r="AWC29" s="41"/>
      <c r="AWD29" s="41"/>
      <c r="AWE29" s="41"/>
      <c r="AWF29" s="41"/>
      <c r="AWG29" s="41"/>
      <c r="AWH29" s="41"/>
      <c r="AWI29" s="41"/>
      <c r="AWJ29" s="41"/>
      <c r="AWK29" s="41"/>
      <c r="AWL29" s="41"/>
      <c r="AWM29" s="41"/>
      <c r="AWN29" s="41"/>
      <c r="AWO29" s="41"/>
      <c r="AWP29" s="41"/>
      <c r="AWQ29" s="41"/>
      <c r="AWR29" s="41"/>
      <c r="AWS29" s="41"/>
      <c r="AWT29" s="41"/>
      <c r="AWU29" s="41"/>
      <c r="AWV29" s="41"/>
      <c r="AWW29" s="41"/>
      <c r="AWX29" s="41"/>
      <c r="AWY29" s="41"/>
      <c r="AWZ29" s="41"/>
      <c r="AXA29" s="41"/>
      <c r="AXB29" s="41"/>
      <c r="AXC29" s="41"/>
      <c r="AXD29" s="41"/>
      <c r="AXE29" s="41"/>
      <c r="AXF29" s="41"/>
      <c r="AXG29" s="41"/>
      <c r="AXH29" s="41"/>
      <c r="AXI29" s="41"/>
      <c r="AXJ29" s="41"/>
      <c r="AXK29" s="41"/>
      <c r="AXL29" s="41"/>
      <c r="AXM29" s="41"/>
      <c r="AXN29" s="41"/>
      <c r="AXO29" s="41"/>
      <c r="AXP29" s="41"/>
      <c r="AXQ29" s="41"/>
      <c r="AXR29" s="41"/>
      <c r="AXS29" s="41"/>
      <c r="AXT29" s="41"/>
      <c r="AXU29" s="41"/>
      <c r="AXV29" s="41"/>
      <c r="AXW29" s="41"/>
      <c r="AXX29" s="41"/>
      <c r="AXY29" s="41"/>
      <c r="AXZ29" s="41"/>
      <c r="AYA29" s="41"/>
      <c r="AYB29" s="41"/>
      <c r="AYC29" s="41"/>
      <c r="AYD29" s="41"/>
      <c r="AYE29" s="41"/>
      <c r="AYF29" s="41"/>
      <c r="AYG29" s="41"/>
      <c r="AYH29" s="41"/>
      <c r="AYI29" s="41"/>
      <c r="AYJ29" s="41"/>
      <c r="AYK29" s="41"/>
      <c r="AYL29" s="41"/>
      <c r="AYM29" s="41"/>
      <c r="AYN29" s="41"/>
      <c r="AYO29" s="41"/>
      <c r="AYP29" s="41"/>
      <c r="AYQ29" s="41"/>
      <c r="AYR29" s="41"/>
      <c r="AYS29" s="41"/>
      <c r="AYT29" s="41"/>
      <c r="AYU29" s="41"/>
      <c r="AYV29" s="41"/>
      <c r="AYW29" s="41"/>
      <c r="AYX29" s="41"/>
      <c r="AYY29" s="41"/>
      <c r="AYZ29" s="41"/>
      <c r="AZA29" s="41"/>
      <c r="AZB29" s="41"/>
      <c r="AZC29" s="41"/>
      <c r="AZD29" s="41"/>
      <c r="AZE29" s="41"/>
      <c r="AZF29" s="41"/>
      <c r="AZG29" s="41"/>
      <c r="AZH29" s="41"/>
      <c r="AZI29" s="41"/>
      <c r="AZJ29" s="41"/>
      <c r="AZK29" s="41"/>
      <c r="AZL29" s="41"/>
      <c r="AZM29" s="41"/>
      <c r="AZN29" s="41"/>
      <c r="AZO29" s="41"/>
      <c r="AZP29" s="41"/>
    </row>
    <row r="30" spans="1:1368" s="40" customFormat="1" ht="15.95" customHeight="1" x14ac:dyDescent="0.2">
      <c r="B30" s="92"/>
      <c r="C30" s="93"/>
      <c r="D30" s="94"/>
      <c r="E30" s="100"/>
      <c r="F30" s="6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  <c r="AEW30" s="46"/>
      <c r="AEX30" s="46"/>
      <c r="AEY30" s="46"/>
      <c r="AEZ30" s="46"/>
      <c r="AFA30" s="46"/>
      <c r="AFB30" s="46"/>
      <c r="AFC30" s="46"/>
      <c r="AFD30" s="46"/>
      <c r="AFE30" s="46"/>
      <c r="AFF30" s="46"/>
      <c r="AFG30" s="46"/>
      <c r="AFH30" s="46"/>
      <c r="AFI30" s="46"/>
      <c r="AFJ30" s="46"/>
      <c r="AFK30" s="46"/>
      <c r="AFL30" s="46"/>
      <c r="AFM30" s="46"/>
      <c r="AFN30" s="46"/>
      <c r="AFO30" s="46"/>
      <c r="AFP30" s="46"/>
      <c r="AFQ30" s="46"/>
      <c r="AFR30" s="46"/>
      <c r="AFS30" s="46"/>
      <c r="AFT30" s="46"/>
      <c r="AFU30" s="46"/>
      <c r="AFV30" s="46"/>
      <c r="AFW30" s="46"/>
      <c r="AFX30" s="46"/>
      <c r="AFY30" s="46"/>
      <c r="AFZ30" s="46"/>
      <c r="AGA30" s="46"/>
      <c r="AGB30" s="46"/>
      <c r="AGC30" s="46"/>
      <c r="AGD30" s="46"/>
      <c r="AGE30" s="46"/>
      <c r="AGF30" s="46"/>
      <c r="AGG30" s="46"/>
      <c r="AGH30" s="46"/>
      <c r="AGI30" s="46"/>
      <c r="AGJ30" s="46"/>
      <c r="AGK30" s="46"/>
      <c r="AGL30" s="46"/>
      <c r="AGM30" s="46"/>
      <c r="AGN30" s="46"/>
      <c r="AGO30" s="46"/>
      <c r="AGP30" s="46"/>
      <c r="AGQ30" s="46"/>
      <c r="AGR30" s="46"/>
      <c r="AGS30" s="46"/>
      <c r="AGT30" s="46"/>
      <c r="AGU30" s="46"/>
      <c r="AGV30" s="46"/>
      <c r="AGW30" s="46"/>
      <c r="AGX30" s="46"/>
      <c r="AGY30" s="46"/>
      <c r="AGZ30" s="46"/>
      <c r="AHA30" s="46"/>
      <c r="AHB30" s="46"/>
      <c r="AHC30" s="46"/>
      <c r="AHD30" s="46"/>
      <c r="AHE30" s="46"/>
      <c r="AHF30" s="46"/>
      <c r="AHG30" s="46"/>
      <c r="AHH30" s="46"/>
      <c r="AHI30" s="46"/>
      <c r="AHJ30" s="46"/>
      <c r="AHK30" s="46"/>
      <c r="AHL30" s="46"/>
      <c r="AHM30" s="46"/>
      <c r="AHN30" s="46"/>
      <c r="AHO30" s="46"/>
      <c r="AHP30" s="46"/>
      <c r="AHQ30" s="46"/>
      <c r="AHR30" s="46"/>
      <c r="AHS30" s="46"/>
      <c r="AHT30" s="46"/>
      <c r="AHU30" s="46"/>
      <c r="AHV30" s="46"/>
      <c r="AHW30" s="46"/>
      <c r="AHX30" s="46"/>
      <c r="AHY30" s="46"/>
      <c r="AHZ30" s="46"/>
      <c r="AIA30" s="46"/>
      <c r="AIB30" s="46"/>
      <c r="AIC30" s="46"/>
      <c r="AID30" s="46"/>
      <c r="AIE30" s="46"/>
      <c r="AIF30" s="46"/>
      <c r="AIG30" s="46"/>
      <c r="AIH30" s="46"/>
      <c r="AII30" s="46"/>
      <c r="AIJ30" s="46"/>
      <c r="AIK30" s="46"/>
      <c r="AIL30" s="46"/>
      <c r="AIM30" s="46"/>
      <c r="AIN30" s="46"/>
      <c r="AIO30" s="46"/>
      <c r="AIP30" s="46"/>
      <c r="AIQ30" s="46"/>
      <c r="AIR30" s="46"/>
      <c r="AIS30" s="46"/>
      <c r="AIT30" s="46"/>
      <c r="AIU30" s="46"/>
      <c r="AIV30" s="46"/>
      <c r="AIW30" s="46"/>
      <c r="AIX30" s="46"/>
      <c r="AIY30" s="46"/>
      <c r="AIZ30" s="46"/>
      <c r="AJA30" s="46"/>
      <c r="AJB30" s="46"/>
      <c r="AJC30" s="46"/>
      <c r="AJD30" s="46"/>
      <c r="AJE30" s="46"/>
      <c r="AJF30" s="46"/>
      <c r="AJG30" s="46"/>
      <c r="AJH30" s="46"/>
      <c r="AJI30" s="46"/>
      <c r="AJJ30" s="46"/>
      <c r="AJK30" s="46"/>
      <c r="AJL30" s="46"/>
      <c r="AJM30" s="46"/>
      <c r="AJN30" s="46"/>
      <c r="AJO30" s="46"/>
      <c r="AJP30" s="46"/>
      <c r="AJQ30" s="46"/>
      <c r="AJR30" s="46"/>
      <c r="AJS30" s="46"/>
      <c r="AJT30" s="46"/>
      <c r="AJU30" s="46"/>
      <c r="AJV30" s="46"/>
      <c r="AJW30" s="46"/>
      <c r="AJX30" s="46"/>
      <c r="AJY30" s="46"/>
      <c r="AJZ30" s="46"/>
      <c r="AKA30" s="46"/>
      <c r="AKB30" s="46"/>
      <c r="AKC30" s="46"/>
      <c r="AKD30" s="46"/>
      <c r="AKE30" s="46"/>
      <c r="AKF30" s="46"/>
      <c r="AKG30" s="46"/>
      <c r="AKH30" s="46"/>
      <c r="AKI30" s="46"/>
      <c r="AKJ30" s="46"/>
      <c r="AKK30" s="46"/>
      <c r="AKL30" s="46"/>
      <c r="AKM30" s="46"/>
      <c r="AKN30" s="46"/>
      <c r="AKO30" s="46"/>
      <c r="AKP30" s="46"/>
      <c r="AKQ30" s="46"/>
      <c r="AKR30" s="46"/>
      <c r="AKS30" s="46"/>
      <c r="AKT30" s="46"/>
      <c r="AKU30" s="46"/>
      <c r="AKV30" s="46"/>
      <c r="AKW30" s="46"/>
      <c r="AKX30" s="46"/>
      <c r="AKY30" s="46"/>
      <c r="AKZ30" s="46"/>
      <c r="ALA30" s="46"/>
      <c r="ALB30" s="46"/>
      <c r="ALC30" s="46"/>
      <c r="ALD30" s="46"/>
      <c r="ALE30" s="46"/>
      <c r="ALF30" s="46"/>
      <c r="ALG30" s="46"/>
      <c r="ALH30" s="46"/>
      <c r="ALI30" s="46"/>
      <c r="ALJ30" s="46"/>
      <c r="ALK30" s="46"/>
      <c r="ALL30" s="46"/>
      <c r="ALM30" s="46"/>
      <c r="ALN30" s="46"/>
      <c r="ALO30" s="46"/>
      <c r="ALP30" s="46"/>
      <c r="ALQ30" s="46"/>
      <c r="ALR30" s="46"/>
      <c r="ALS30" s="46"/>
      <c r="ALT30" s="46"/>
      <c r="ALU30" s="46"/>
      <c r="ALV30" s="46"/>
      <c r="ALW30" s="46"/>
      <c r="ALX30" s="46"/>
      <c r="ALY30" s="46"/>
      <c r="ALZ30" s="46"/>
      <c r="AMA30" s="46"/>
      <c r="AMB30" s="46"/>
      <c r="AMC30" s="46"/>
      <c r="AMD30" s="46"/>
      <c r="AME30" s="46"/>
      <c r="AMF30" s="46"/>
      <c r="AMG30" s="46"/>
      <c r="AMH30" s="46"/>
      <c r="AMI30" s="46"/>
      <c r="AMJ30" s="46"/>
      <c r="AMK30" s="46"/>
      <c r="AML30" s="46"/>
      <c r="AMM30" s="46"/>
      <c r="AMN30" s="46"/>
      <c r="AMO30" s="46"/>
      <c r="AMP30" s="46"/>
      <c r="AMQ30" s="46"/>
      <c r="AMR30" s="46"/>
      <c r="AMS30" s="46"/>
      <c r="AMT30" s="46"/>
      <c r="AMU30" s="46"/>
      <c r="AMV30" s="46"/>
      <c r="AMW30" s="46"/>
      <c r="AMX30" s="46"/>
      <c r="AMY30" s="46"/>
      <c r="AMZ30" s="46"/>
      <c r="ANA30" s="46"/>
      <c r="ANB30" s="46"/>
      <c r="ANC30" s="46"/>
      <c r="AND30" s="46"/>
      <c r="ANE30" s="46"/>
      <c r="ANF30" s="46"/>
      <c r="ANG30" s="46"/>
      <c r="ANH30" s="46"/>
      <c r="ANI30" s="46"/>
      <c r="ANJ30" s="46"/>
      <c r="ANK30" s="46"/>
      <c r="ANL30" s="46"/>
      <c r="ANM30" s="46"/>
      <c r="ANN30" s="46"/>
      <c r="ANO30" s="46"/>
      <c r="ANP30" s="46"/>
      <c r="ANQ30" s="46"/>
      <c r="ANR30" s="46"/>
      <c r="ANS30" s="46"/>
      <c r="ANT30" s="46"/>
      <c r="ANU30" s="46"/>
      <c r="ANV30" s="46"/>
      <c r="ANW30" s="46"/>
      <c r="ANX30" s="46"/>
      <c r="ANY30" s="46"/>
      <c r="ANZ30" s="46"/>
      <c r="AOA30" s="46"/>
      <c r="AOB30" s="46"/>
      <c r="AOC30" s="46"/>
      <c r="AOD30" s="46"/>
      <c r="AOE30" s="46"/>
      <c r="AOF30" s="46"/>
      <c r="AOG30" s="46"/>
      <c r="AOH30" s="46"/>
      <c r="AOI30" s="46"/>
      <c r="AOJ30" s="46"/>
      <c r="AOK30" s="46"/>
      <c r="AOL30" s="46"/>
      <c r="AOM30" s="46"/>
      <c r="AON30" s="46"/>
      <c r="AOO30" s="46"/>
      <c r="AOP30" s="46"/>
      <c r="AOQ30" s="46"/>
      <c r="AOR30" s="46"/>
      <c r="AOS30" s="46"/>
      <c r="AOT30" s="46"/>
      <c r="AOU30" s="46"/>
      <c r="AOV30" s="46"/>
      <c r="AOW30" s="46"/>
      <c r="AOX30" s="46"/>
      <c r="AOY30" s="46"/>
      <c r="AOZ30" s="46"/>
      <c r="APA30" s="46"/>
      <c r="APB30" s="46"/>
      <c r="APC30" s="46"/>
      <c r="APD30" s="46"/>
      <c r="APE30" s="46"/>
      <c r="APF30" s="46"/>
      <c r="APG30" s="46"/>
      <c r="APH30" s="46"/>
      <c r="API30" s="46"/>
      <c r="APJ30" s="46"/>
      <c r="APK30" s="46"/>
      <c r="APL30" s="46"/>
      <c r="APM30" s="46"/>
      <c r="APN30" s="46"/>
      <c r="APO30" s="46"/>
      <c r="APP30" s="46"/>
      <c r="APQ30" s="46"/>
      <c r="APR30" s="46"/>
      <c r="APS30" s="46"/>
      <c r="APT30" s="46"/>
      <c r="APU30" s="46"/>
      <c r="APV30" s="46"/>
      <c r="APW30" s="46"/>
      <c r="APX30" s="46"/>
      <c r="APY30" s="46"/>
      <c r="APZ30" s="46"/>
      <c r="AQA30" s="46"/>
      <c r="AQB30" s="46"/>
      <c r="AQC30" s="46"/>
      <c r="AQD30" s="46"/>
      <c r="AQE30" s="46"/>
      <c r="AQF30" s="46"/>
      <c r="AQG30" s="46"/>
      <c r="AQH30" s="46"/>
      <c r="AQI30" s="46"/>
      <c r="AQJ30" s="46"/>
      <c r="AQK30" s="46"/>
      <c r="AQL30" s="46"/>
      <c r="AQM30" s="46"/>
      <c r="AQN30" s="46"/>
      <c r="AQO30" s="46"/>
      <c r="AQP30" s="46"/>
      <c r="AQQ30" s="46"/>
      <c r="AQR30" s="46"/>
      <c r="AQS30" s="46"/>
      <c r="AQT30" s="46"/>
      <c r="AQU30" s="46"/>
      <c r="AQV30" s="46"/>
      <c r="AQW30" s="46"/>
      <c r="AQX30" s="46"/>
      <c r="AQY30" s="46"/>
      <c r="AQZ30" s="46"/>
      <c r="ARA30" s="46"/>
      <c r="ARB30" s="46"/>
      <c r="ARC30" s="46"/>
      <c r="ARD30" s="46"/>
      <c r="ARE30" s="46"/>
      <c r="ARF30" s="46"/>
      <c r="ARG30" s="46"/>
      <c r="ARH30" s="46"/>
      <c r="ARI30" s="46"/>
      <c r="ARJ30" s="46"/>
      <c r="ARK30" s="46"/>
      <c r="ARL30" s="46"/>
      <c r="ARM30" s="46"/>
      <c r="ARN30" s="46"/>
      <c r="ARO30" s="46"/>
      <c r="ARP30" s="46"/>
      <c r="ARQ30" s="46"/>
      <c r="ARR30" s="46"/>
      <c r="ARS30" s="46"/>
      <c r="ART30" s="46"/>
      <c r="ARU30" s="46"/>
      <c r="ARV30" s="46"/>
      <c r="ARW30" s="46"/>
      <c r="ARX30" s="46"/>
      <c r="ARY30" s="46"/>
      <c r="ARZ30" s="46"/>
      <c r="ASA30" s="46"/>
      <c r="ASB30" s="46"/>
      <c r="ASC30" s="46"/>
      <c r="ASD30" s="46"/>
      <c r="ASE30" s="46"/>
      <c r="ASF30" s="46"/>
      <c r="ASG30" s="46"/>
      <c r="ASH30" s="46"/>
      <c r="ASI30" s="46"/>
      <c r="ASJ30" s="46"/>
      <c r="ASK30" s="46"/>
      <c r="ASL30" s="46"/>
      <c r="ASM30" s="46"/>
      <c r="ASN30" s="46"/>
      <c r="ASO30" s="42"/>
      <c r="ASP30" s="41"/>
      <c r="ASQ30" s="41"/>
      <c r="ASR30" s="41"/>
      <c r="ASS30" s="41"/>
      <c r="AST30" s="41"/>
      <c r="ASU30" s="41"/>
      <c r="ASV30" s="41"/>
      <c r="ASW30" s="41"/>
      <c r="ASX30" s="41"/>
      <c r="ASY30" s="41"/>
      <c r="ASZ30" s="41"/>
      <c r="ATA30" s="41"/>
      <c r="ATB30" s="41"/>
      <c r="ATC30" s="41"/>
      <c r="ATD30" s="41"/>
      <c r="ATE30" s="41"/>
      <c r="ATF30" s="41"/>
      <c r="ATG30" s="41"/>
      <c r="ATH30" s="41"/>
      <c r="ATI30" s="41"/>
      <c r="ATJ30" s="41"/>
      <c r="ATK30" s="41"/>
      <c r="ATL30" s="41"/>
      <c r="ATM30" s="41"/>
      <c r="ATN30" s="41"/>
      <c r="ATO30" s="41"/>
      <c r="ATP30" s="41"/>
      <c r="ATQ30" s="41"/>
      <c r="ATR30" s="41"/>
      <c r="ATS30" s="41"/>
      <c r="ATT30" s="41"/>
      <c r="ATU30" s="41"/>
      <c r="ATV30" s="41"/>
      <c r="ATW30" s="41"/>
      <c r="ATX30" s="41"/>
      <c r="ATY30" s="41"/>
      <c r="ATZ30" s="41"/>
      <c r="AUA30" s="41"/>
      <c r="AUB30" s="41"/>
      <c r="AUC30" s="41"/>
      <c r="AUD30" s="41"/>
      <c r="AUE30" s="41"/>
      <c r="AUF30" s="41"/>
      <c r="AUG30" s="41"/>
      <c r="AUH30" s="41"/>
      <c r="AUI30" s="41"/>
      <c r="AUJ30" s="41"/>
      <c r="AUK30" s="41"/>
      <c r="AUL30" s="41"/>
      <c r="AUM30" s="41"/>
      <c r="AUN30" s="41"/>
      <c r="AUO30" s="41"/>
      <c r="AUP30" s="41"/>
      <c r="AUQ30" s="41"/>
      <c r="AUR30" s="41"/>
      <c r="AUS30" s="41"/>
      <c r="AUT30" s="41"/>
      <c r="AUU30" s="41"/>
      <c r="AUV30" s="41"/>
      <c r="AUW30" s="41"/>
      <c r="AUX30" s="41"/>
      <c r="AUY30" s="41"/>
      <c r="AUZ30" s="41"/>
      <c r="AVA30" s="41"/>
      <c r="AVB30" s="41"/>
      <c r="AVC30" s="41"/>
      <c r="AVD30" s="41"/>
      <c r="AVE30" s="41"/>
      <c r="AVF30" s="41"/>
      <c r="AVG30" s="41"/>
      <c r="AVH30" s="41"/>
      <c r="AVI30" s="41"/>
      <c r="AVJ30" s="41"/>
      <c r="AVK30" s="41"/>
      <c r="AVL30" s="41"/>
      <c r="AVM30" s="41"/>
      <c r="AVN30" s="41"/>
      <c r="AVO30" s="41"/>
      <c r="AVP30" s="41"/>
      <c r="AVQ30" s="41"/>
      <c r="AVR30" s="41"/>
      <c r="AVS30" s="41"/>
      <c r="AVT30" s="41"/>
      <c r="AVU30" s="41"/>
      <c r="AVV30" s="41"/>
      <c r="AVW30" s="41"/>
      <c r="AVX30" s="41"/>
      <c r="AVY30" s="41"/>
      <c r="AVZ30" s="41"/>
      <c r="AWA30" s="41"/>
      <c r="AWB30" s="41"/>
      <c r="AWC30" s="41"/>
      <c r="AWD30" s="41"/>
      <c r="AWE30" s="41"/>
      <c r="AWF30" s="41"/>
      <c r="AWG30" s="41"/>
      <c r="AWH30" s="41"/>
      <c r="AWI30" s="41"/>
      <c r="AWJ30" s="41"/>
      <c r="AWK30" s="41"/>
      <c r="AWL30" s="41"/>
      <c r="AWM30" s="41"/>
      <c r="AWN30" s="41"/>
      <c r="AWO30" s="41"/>
      <c r="AWP30" s="41"/>
      <c r="AWQ30" s="41"/>
      <c r="AWR30" s="41"/>
      <c r="AWS30" s="41"/>
      <c r="AWT30" s="41"/>
      <c r="AWU30" s="41"/>
      <c r="AWV30" s="41"/>
      <c r="AWW30" s="41"/>
      <c r="AWX30" s="41"/>
      <c r="AWY30" s="41"/>
      <c r="AWZ30" s="41"/>
      <c r="AXA30" s="41"/>
      <c r="AXB30" s="41"/>
      <c r="AXC30" s="41"/>
      <c r="AXD30" s="41"/>
      <c r="AXE30" s="41"/>
      <c r="AXF30" s="41"/>
      <c r="AXG30" s="41"/>
      <c r="AXH30" s="41"/>
      <c r="AXI30" s="41"/>
      <c r="AXJ30" s="41"/>
      <c r="AXK30" s="41"/>
      <c r="AXL30" s="41"/>
      <c r="AXM30" s="41"/>
      <c r="AXN30" s="41"/>
      <c r="AXO30" s="41"/>
      <c r="AXP30" s="41"/>
      <c r="AXQ30" s="41"/>
      <c r="AXR30" s="41"/>
      <c r="AXS30" s="41"/>
      <c r="AXT30" s="41"/>
      <c r="AXU30" s="41"/>
      <c r="AXV30" s="41"/>
      <c r="AXW30" s="41"/>
      <c r="AXX30" s="41"/>
      <c r="AXY30" s="41"/>
      <c r="AXZ30" s="41"/>
      <c r="AYA30" s="41"/>
      <c r="AYB30" s="41"/>
      <c r="AYC30" s="41"/>
      <c r="AYD30" s="41"/>
      <c r="AYE30" s="41"/>
      <c r="AYF30" s="41"/>
      <c r="AYG30" s="41"/>
      <c r="AYH30" s="41"/>
      <c r="AYI30" s="41"/>
      <c r="AYJ30" s="41"/>
      <c r="AYK30" s="41"/>
      <c r="AYL30" s="41"/>
      <c r="AYM30" s="41"/>
      <c r="AYN30" s="41"/>
      <c r="AYO30" s="41"/>
      <c r="AYP30" s="41"/>
      <c r="AYQ30" s="41"/>
      <c r="AYR30" s="41"/>
      <c r="AYS30" s="41"/>
      <c r="AYT30" s="41"/>
      <c r="AYU30" s="41"/>
      <c r="AYV30" s="41"/>
      <c r="AYW30" s="41"/>
      <c r="AYX30" s="41"/>
      <c r="AYY30" s="41"/>
      <c r="AYZ30" s="41"/>
      <c r="AZA30" s="41"/>
      <c r="AZB30" s="41"/>
      <c r="AZC30" s="41"/>
      <c r="AZD30" s="41"/>
      <c r="AZE30" s="41"/>
      <c r="AZF30" s="41"/>
      <c r="AZG30" s="41"/>
      <c r="AZH30" s="41"/>
      <c r="AZI30" s="41"/>
      <c r="AZJ30" s="41"/>
      <c r="AZK30" s="41"/>
      <c r="AZL30" s="41"/>
      <c r="AZM30" s="41"/>
      <c r="AZN30" s="41"/>
      <c r="AZO30" s="41"/>
      <c r="AZP30" s="41"/>
    </row>
    <row r="31" spans="1:1368" s="40" customFormat="1" ht="30.75" customHeight="1" x14ac:dyDescent="0.2">
      <c r="B31" s="83" t="s">
        <v>1232</v>
      </c>
      <c r="C31" s="83"/>
      <c r="D31" s="84"/>
      <c r="E31" s="100">
        <v>0</v>
      </c>
      <c r="F31" s="68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60"/>
      <c r="IF31" s="60"/>
      <c r="IG31" s="60"/>
      <c r="IH31" s="60"/>
      <c r="II31" s="60"/>
      <c r="IJ31" s="60"/>
      <c r="IK31" s="60"/>
      <c r="IL31" s="60"/>
      <c r="IM31" s="60"/>
      <c r="IN31" s="60"/>
      <c r="IO31" s="60"/>
      <c r="IP31" s="60"/>
      <c r="IQ31" s="60"/>
      <c r="IR31" s="60"/>
      <c r="IS31" s="60"/>
      <c r="IT31" s="60"/>
      <c r="IU31" s="60"/>
      <c r="IV31" s="60"/>
      <c r="IW31" s="60"/>
      <c r="IX31" s="60"/>
      <c r="IY31" s="60"/>
      <c r="IZ31" s="60"/>
      <c r="JA31" s="60"/>
      <c r="JB31" s="60"/>
      <c r="JC31" s="60"/>
      <c r="JD31" s="60"/>
      <c r="JE31" s="60"/>
      <c r="JF31" s="60"/>
      <c r="JG31" s="60"/>
      <c r="JH31" s="60"/>
      <c r="JI31" s="60"/>
      <c r="JJ31" s="60"/>
      <c r="JK31" s="60"/>
      <c r="JL31" s="60"/>
      <c r="JM31" s="60"/>
      <c r="JN31" s="60"/>
      <c r="JO31" s="60"/>
      <c r="JP31" s="60"/>
      <c r="JQ31" s="60"/>
      <c r="JR31" s="60"/>
      <c r="JS31" s="60"/>
      <c r="JT31" s="60"/>
      <c r="JU31" s="60"/>
      <c r="JV31" s="60"/>
      <c r="JW31" s="60"/>
      <c r="JX31" s="60"/>
      <c r="JY31" s="60"/>
      <c r="JZ31" s="60"/>
      <c r="KA31" s="60"/>
      <c r="KB31" s="60"/>
      <c r="KC31" s="60"/>
      <c r="KD31" s="60"/>
      <c r="KE31" s="60"/>
      <c r="KF31" s="60"/>
      <c r="KG31" s="60"/>
      <c r="KH31" s="60"/>
      <c r="KI31" s="60"/>
      <c r="KJ31" s="60"/>
      <c r="KK31" s="60"/>
      <c r="KL31" s="60"/>
      <c r="KM31" s="60"/>
      <c r="KN31" s="60"/>
      <c r="KO31" s="60"/>
      <c r="KP31" s="60"/>
      <c r="KQ31" s="60"/>
      <c r="KR31" s="60"/>
      <c r="KS31" s="60"/>
      <c r="KT31" s="60"/>
      <c r="KU31" s="60"/>
      <c r="KV31" s="60"/>
      <c r="KW31" s="60"/>
      <c r="KX31" s="60"/>
      <c r="KY31" s="60"/>
      <c r="KZ31" s="60"/>
      <c r="LA31" s="60"/>
      <c r="LB31" s="60"/>
      <c r="LC31" s="60"/>
      <c r="LD31" s="60"/>
      <c r="LE31" s="60"/>
      <c r="LF31" s="60"/>
      <c r="LG31" s="60"/>
      <c r="LH31" s="60"/>
      <c r="LI31" s="60"/>
      <c r="LJ31" s="60"/>
      <c r="LK31" s="60"/>
      <c r="LL31" s="60"/>
      <c r="LM31" s="60"/>
      <c r="LN31" s="60"/>
      <c r="LO31" s="60"/>
      <c r="LP31" s="60"/>
      <c r="LQ31" s="60"/>
      <c r="LR31" s="60"/>
      <c r="LS31" s="60"/>
      <c r="LT31" s="60"/>
      <c r="LU31" s="60"/>
      <c r="LV31" s="60"/>
      <c r="LW31" s="60"/>
      <c r="LX31" s="60"/>
      <c r="LY31" s="60"/>
      <c r="LZ31" s="60"/>
      <c r="MA31" s="60"/>
      <c r="MB31" s="60"/>
      <c r="MC31" s="60"/>
      <c r="MD31" s="60"/>
      <c r="ME31" s="60"/>
      <c r="MF31" s="60"/>
      <c r="MG31" s="60"/>
      <c r="MH31" s="60"/>
      <c r="MI31" s="60"/>
      <c r="MJ31" s="60"/>
      <c r="MK31" s="60"/>
      <c r="ML31" s="60"/>
      <c r="MM31" s="60"/>
      <c r="MN31" s="60"/>
      <c r="MO31" s="60"/>
      <c r="MP31" s="60"/>
      <c r="MQ31" s="60"/>
      <c r="MR31" s="60"/>
      <c r="MS31" s="60"/>
      <c r="MT31" s="60"/>
      <c r="MU31" s="60"/>
      <c r="MV31" s="60"/>
      <c r="MW31" s="60"/>
      <c r="MX31" s="60"/>
      <c r="MY31" s="60"/>
      <c r="MZ31" s="60"/>
      <c r="NA31" s="60"/>
      <c r="NB31" s="60"/>
      <c r="NC31" s="60"/>
      <c r="ND31" s="60"/>
      <c r="NE31" s="60"/>
      <c r="NF31" s="60"/>
      <c r="NG31" s="60"/>
      <c r="NH31" s="60"/>
      <c r="NI31" s="60"/>
      <c r="NJ31" s="60"/>
      <c r="NK31" s="60"/>
      <c r="NL31" s="60"/>
      <c r="NM31" s="60"/>
      <c r="NN31" s="60"/>
      <c r="NO31" s="60"/>
      <c r="NP31" s="60"/>
      <c r="NQ31" s="60"/>
      <c r="NR31" s="60"/>
      <c r="NS31" s="60"/>
      <c r="NT31" s="60"/>
      <c r="NU31" s="60"/>
      <c r="NV31" s="60"/>
      <c r="NW31" s="60"/>
      <c r="NX31" s="60"/>
      <c r="NY31" s="60"/>
      <c r="NZ31" s="60"/>
      <c r="OA31" s="60"/>
      <c r="OB31" s="60"/>
      <c r="OC31" s="60"/>
      <c r="OD31" s="60"/>
      <c r="OE31" s="60"/>
      <c r="OF31" s="60"/>
      <c r="OG31" s="60"/>
      <c r="OH31" s="60"/>
      <c r="OI31" s="60"/>
      <c r="OJ31" s="60"/>
      <c r="OK31" s="60"/>
      <c r="OL31" s="60"/>
      <c r="OM31" s="60"/>
      <c r="ON31" s="60"/>
      <c r="OO31" s="60"/>
      <c r="OP31" s="60"/>
      <c r="OQ31" s="60"/>
      <c r="OR31" s="60"/>
      <c r="OS31" s="60"/>
      <c r="OT31" s="60"/>
      <c r="OU31" s="60"/>
      <c r="OV31" s="60"/>
      <c r="OW31" s="60"/>
      <c r="OX31" s="60"/>
      <c r="OY31" s="60"/>
      <c r="OZ31" s="60"/>
      <c r="PA31" s="60"/>
      <c r="PB31" s="60"/>
      <c r="PC31" s="60"/>
      <c r="PD31" s="60"/>
      <c r="PE31" s="60"/>
      <c r="PF31" s="60"/>
      <c r="PG31" s="60"/>
      <c r="PH31" s="60"/>
      <c r="PI31" s="60"/>
      <c r="PJ31" s="60"/>
      <c r="PK31" s="60"/>
      <c r="PL31" s="60"/>
      <c r="PM31" s="60"/>
      <c r="PN31" s="60"/>
      <c r="PO31" s="60"/>
      <c r="PP31" s="60"/>
      <c r="PQ31" s="60"/>
      <c r="PR31" s="60"/>
      <c r="PS31" s="60"/>
      <c r="PT31" s="60"/>
      <c r="PU31" s="60"/>
      <c r="PV31" s="60"/>
      <c r="PW31" s="60"/>
      <c r="PX31" s="60"/>
      <c r="PY31" s="60"/>
      <c r="PZ31" s="60"/>
      <c r="QA31" s="60"/>
      <c r="QB31" s="60"/>
      <c r="QC31" s="60"/>
      <c r="QD31" s="60"/>
      <c r="QE31" s="60"/>
      <c r="QF31" s="60"/>
      <c r="QG31" s="60"/>
      <c r="QH31" s="60"/>
      <c r="QI31" s="60"/>
      <c r="QJ31" s="60"/>
      <c r="QK31" s="60"/>
      <c r="QL31" s="60"/>
      <c r="QM31" s="60"/>
      <c r="QN31" s="60"/>
      <c r="QO31" s="60"/>
      <c r="QP31" s="60"/>
      <c r="QQ31" s="60"/>
      <c r="QR31" s="60"/>
      <c r="QS31" s="60"/>
      <c r="QT31" s="60"/>
      <c r="QU31" s="60"/>
      <c r="QV31" s="60"/>
      <c r="QW31" s="60"/>
      <c r="QX31" s="60"/>
      <c r="QY31" s="60"/>
      <c r="QZ31" s="60"/>
      <c r="RA31" s="60"/>
      <c r="RB31" s="60"/>
      <c r="RC31" s="60"/>
      <c r="RD31" s="60"/>
      <c r="RE31" s="60"/>
      <c r="RF31" s="60"/>
      <c r="RG31" s="60"/>
      <c r="RH31" s="60"/>
      <c r="RI31" s="60"/>
      <c r="RJ31" s="60"/>
      <c r="RK31" s="60"/>
      <c r="RL31" s="60"/>
      <c r="RM31" s="60"/>
      <c r="RN31" s="60"/>
      <c r="RO31" s="60"/>
      <c r="RP31" s="60"/>
      <c r="RQ31" s="60"/>
      <c r="RR31" s="60"/>
      <c r="RS31" s="60"/>
      <c r="RT31" s="60"/>
      <c r="RU31" s="60"/>
      <c r="RV31" s="60"/>
      <c r="RW31" s="60"/>
      <c r="RX31" s="60"/>
      <c r="RY31" s="60"/>
      <c r="RZ31" s="60"/>
      <c r="SA31" s="60"/>
      <c r="SB31" s="60"/>
      <c r="SC31" s="60"/>
      <c r="SD31" s="60"/>
      <c r="SE31" s="60"/>
      <c r="SF31" s="60"/>
      <c r="SG31" s="60"/>
      <c r="SH31" s="60"/>
      <c r="SI31" s="60"/>
      <c r="SJ31" s="60"/>
      <c r="SK31" s="60"/>
      <c r="SL31" s="60"/>
      <c r="SM31" s="60"/>
      <c r="SN31" s="60"/>
      <c r="SO31" s="60"/>
      <c r="SP31" s="60"/>
      <c r="SQ31" s="60"/>
      <c r="SR31" s="60"/>
      <c r="SS31" s="60"/>
      <c r="ST31" s="60"/>
      <c r="SU31" s="60"/>
      <c r="SV31" s="60"/>
      <c r="SW31" s="60"/>
      <c r="SX31" s="60"/>
      <c r="SY31" s="60"/>
      <c r="SZ31" s="60"/>
      <c r="TA31" s="60"/>
      <c r="TB31" s="60"/>
      <c r="TC31" s="60"/>
      <c r="TD31" s="60"/>
      <c r="TE31" s="60"/>
      <c r="TF31" s="60"/>
      <c r="TG31" s="60"/>
      <c r="TH31" s="60"/>
      <c r="TI31" s="60"/>
      <c r="TJ31" s="60"/>
      <c r="TK31" s="60"/>
      <c r="TL31" s="60"/>
      <c r="TM31" s="60"/>
      <c r="TN31" s="60"/>
      <c r="TO31" s="60"/>
      <c r="TP31" s="60"/>
      <c r="TQ31" s="60"/>
      <c r="TR31" s="60"/>
      <c r="TS31" s="60"/>
      <c r="TT31" s="60"/>
      <c r="TU31" s="60"/>
      <c r="TV31" s="60"/>
      <c r="TW31" s="60"/>
      <c r="TX31" s="60"/>
      <c r="TY31" s="60"/>
      <c r="TZ31" s="60"/>
      <c r="UA31" s="60"/>
      <c r="UB31" s="60"/>
      <c r="UC31" s="60"/>
      <c r="UD31" s="60"/>
      <c r="UE31" s="60"/>
      <c r="UF31" s="60"/>
      <c r="UG31" s="60"/>
      <c r="UH31" s="60"/>
      <c r="UI31" s="60"/>
      <c r="UJ31" s="60"/>
      <c r="UK31" s="60"/>
      <c r="UL31" s="60"/>
      <c r="UM31" s="60"/>
      <c r="UN31" s="60"/>
      <c r="UO31" s="60"/>
      <c r="UP31" s="60"/>
      <c r="UQ31" s="60"/>
      <c r="UR31" s="60"/>
      <c r="US31" s="60"/>
      <c r="UT31" s="60"/>
      <c r="UU31" s="60"/>
      <c r="UV31" s="60"/>
      <c r="UW31" s="60"/>
      <c r="UX31" s="60"/>
      <c r="UY31" s="60"/>
      <c r="UZ31" s="60"/>
      <c r="VA31" s="60"/>
      <c r="VB31" s="60"/>
      <c r="VC31" s="60"/>
      <c r="VD31" s="60"/>
      <c r="VE31" s="60"/>
      <c r="VF31" s="60"/>
      <c r="VG31" s="60"/>
      <c r="VH31" s="60"/>
      <c r="VI31" s="60"/>
      <c r="VJ31" s="60"/>
      <c r="VK31" s="60"/>
      <c r="VL31" s="60"/>
      <c r="VM31" s="60"/>
      <c r="VN31" s="60"/>
      <c r="VO31" s="60"/>
      <c r="VP31" s="60"/>
      <c r="VQ31" s="60"/>
      <c r="VR31" s="60"/>
      <c r="VS31" s="60"/>
      <c r="VT31" s="60"/>
      <c r="VU31" s="60"/>
      <c r="VV31" s="60"/>
      <c r="VW31" s="60"/>
      <c r="VX31" s="60"/>
      <c r="VY31" s="60"/>
      <c r="VZ31" s="60"/>
      <c r="WA31" s="60"/>
      <c r="WB31" s="60"/>
      <c r="WC31" s="60"/>
      <c r="WD31" s="60"/>
      <c r="WE31" s="60"/>
      <c r="WF31" s="60"/>
      <c r="WG31" s="60"/>
      <c r="WH31" s="60"/>
      <c r="WI31" s="60"/>
      <c r="WJ31" s="60"/>
      <c r="WK31" s="60"/>
      <c r="WL31" s="60"/>
      <c r="WM31" s="60"/>
      <c r="WN31" s="60"/>
      <c r="WO31" s="60"/>
      <c r="WP31" s="60"/>
      <c r="WQ31" s="60"/>
      <c r="WR31" s="60"/>
      <c r="WS31" s="60"/>
      <c r="WT31" s="60"/>
      <c r="WU31" s="60"/>
      <c r="WV31" s="60"/>
      <c r="WW31" s="60"/>
      <c r="WX31" s="60"/>
      <c r="WY31" s="60"/>
      <c r="WZ31" s="60"/>
      <c r="XA31" s="60"/>
      <c r="XB31" s="60"/>
      <c r="XC31" s="60"/>
      <c r="XD31" s="60"/>
      <c r="XE31" s="60"/>
      <c r="XF31" s="60"/>
      <c r="XG31" s="60"/>
      <c r="XH31" s="60"/>
      <c r="XI31" s="60"/>
      <c r="XJ31" s="60"/>
      <c r="XK31" s="60"/>
      <c r="XL31" s="60"/>
      <c r="XM31" s="60"/>
      <c r="XN31" s="60"/>
      <c r="XO31" s="60"/>
      <c r="XP31" s="60"/>
      <c r="XQ31" s="60"/>
      <c r="XR31" s="60"/>
      <c r="XS31" s="60"/>
      <c r="XT31" s="60"/>
      <c r="XU31" s="60"/>
      <c r="XV31" s="60"/>
      <c r="XW31" s="60"/>
      <c r="XX31" s="60"/>
      <c r="XY31" s="60"/>
      <c r="XZ31" s="60"/>
      <c r="YA31" s="60"/>
      <c r="YB31" s="60"/>
      <c r="YC31" s="60"/>
      <c r="YD31" s="60"/>
      <c r="YE31" s="60"/>
      <c r="YF31" s="60"/>
      <c r="YG31" s="60"/>
      <c r="YH31" s="60"/>
      <c r="YI31" s="60"/>
      <c r="YJ31" s="60"/>
      <c r="YK31" s="60"/>
      <c r="YL31" s="60"/>
      <c r="YM31" s="60"/>
      <c r="YN31" s="60"/>
      <c r="YO31" s="60"/>
      <c r="YP31" s="60"/>
      <c r="YQ31" s="60"/>
      <c r="YR31" s="60"/>
      <c r="YS31" s="60"/>
      <c r="YT31" s="60"/>
      <c r="YU31" s="60"/>
      <c r="YV31" s="60"/>
      <c r="YW31" s="60"/>
      <c r="YX31" s="60"/>
      <c r="YY31" s="60"/>
      <c r="YZ31" s="60"/>
      <c r="ZA31" s="60"/>
      <c r="ZB31" s="60"/>
      <c r="ZC31" s="60"/>
      <c r="ZD31" s="60"/>
      <c r="ZE31" s="60"/>
      <c r="ZF31" s="60"/>
      <c r="ZG31" s="60"/>
      <c r="ZH31" s="60"/>
      <c r="ZI31" s="60"/>
      <c r="ZJ31" s="60"/>
      <c r="ZK31" s="60"/>
      <c r="ZL31" s="60"/>
      <c r="ZM31" s="60"/>
      <c r="ZN31" s="60"/>
      <c r="ZO31" s="60"/>
      <c r="ZP31" s="60"/>
      <c r="ZQ31" s="60"/>
      <c r="ZR31" s="60"/>
      <c r="ZS31" s="60"/>
      <c r="ZT31" s="60"/>
      <c r="ZU31" s="60"/>
      <c r="ZV31" s="60"/>
      <c r="ZW31" s="60"/>
      <c r="ZX31" s="60"/>
      <c r="ZY31" s="60"/>
      <c r="ZZ31" s="60"/>
      <c r="AAA31" s="60"/>
      <c r="AAB31" s="60"/>
      <c r="AAC31" s="60"/>
      <c r="AAD31" s="60"/>
      <c r="AAE31" s="60"/>
      <c r="AAF31" s="60"/>
      <c r="AAG31" s="60"/>
      <c r="AAH31" s="60"/>
      <c r="AAI31" s="60"/>
      <c r="AAJ31" s="60"/>
      <c r="AAK31" s="60"/>
      <c r="AAL31" s="60"/>
      <c r="AAM31" s="60"/>
      <c r="AAN31" s="60"/>
      <c r="AAO31" s="60"/>
      <c r="AAP31" s="60"/>
      <c r="AAQ31" s="60"/>
      <c r="AAR31" s="60"/>
      <c r="AAS31" s="60"/>
      <c r="AAT31" s="60"/>
      <c r="AAU31" s="60"/>
      <c r="AAV31" s="60"/>
      <c r="AAW31" s="60"/>
      <c r="AAX31" s="60"/>
      <c r="AAY31" s="60"/>
      <c r="AAZ31" s="60"/>
      <c r="ABA31" s="60"/>
      <c r="ABB31" s="60"/>
      <c r="ABC31" s="60"/>
      <c r="ABD31" s="60"/>
      <c r="ABE31" s="60"/>
      <c r="ABF31" s="60"/>
      <c r="ABG31" s="60"/>
      <c r="ABH31" s="60"/>
      <c r="ABI31" s="60"/>
      <c r="ABJ31" s="60"/>
      <c r="ABK31" s="60"/>
      <c r="ABL31" s="60"/>
      <c r="ABM31" s="60"/>
      <c r="ABN31" s="60"/>
      <c r="ABO31" s="60"/>
      <c r="ABP31" s="60"/>
      <c r="ABQ31" s="60"/>
      <c r="ABR31" s="60"/>
      <c r="ABS31" s="60"/>
      <c r="ABT31" s="60"/>
      <c r="ABU31" s="60"/>
      <c r="ABV31" s="60"/>
      <c r="ABW31" s="60"/>
      <c r="ABX31" s="60"/>
      <c r="ABY31" s="60"/>
      <c r="ABZ31" s="60"/>
      <c r="ACA31" s="60"/>
      <c r="ACB31" s="60"/>
      <c r="ACC31" s="60"/>
      <c r="ACD31" s="60"/>
      <c r="ACE31" s="60"/>
      <c r="ACF31" s="60"/>
      <c r="ACG31" s="60"/>
      <c r="ACH31" s="60"/>
      <c r="ACI31" s="60"/>
      <c r="ACJ31" s="60"/>
      <c r="ACK31" s="60"/>
      <c r="ACL31" s="60"/>
      <c r="ACM31" s="60"/>
      <c r="ACN31" s="60"/>
      <c r="ACO31" s="60"/>
      <c r="ACP31" s="60"/>
      <c r="ACQ31" s="60"/>
      <c r="ACR31" s="60"/>
      <c r="ACS31" s="60"/>
      <c r="ACT31" s="60"/>
      <c r="ACU31" s="60"/>
      <c r="ACV31" s="60"/>
      <c r="ACW31" s="60"/>
      <c r="ACX31" s="60"/>
      <c r="ACY31" s="60"/>
      <c r="ACZ31" s="60"/>
      <c r="ADA31" s="60"/>
      <c r="ADB31" s="60"/>
      <c r="ADC31" s="60"/>
      <c r="ADD31" s="60"/>
      <c r="ADE31" s="60"/>
      <c r="ADF31" s="60"/>
      <c r="ADG31" s="60"/>
      <c r="ADH31" s="60"/>
      <c r="ADI31" s="60"/>
      <c r="ADJ31" s="60"/>
      <c r="ADK31" s="60"/>
      <c r="ADL31" s="60"/>
      <c r="ADM31" s="60"/>
      <c r="ADN31" s="60"/>
      <c r="ADO31" s="60"/>
      <c r="ADP31" s="60"/>
      <c r="ADQ31" s="60"/>
      <c r="ADR31" s="60"/>
      <c r="ADS31" s="60"/>
      <c r="ADT31" s="60"/>
      <c r="ADU31" s="60"/>
      <c r="ADV31" s="60"/>
      <c r="ADW31" s="60"/>
      <c r="ADX31" s="60"/>
      <c r="ADY31" s="60"/>
      <c r="ADZ31" s="60"/>
      <c r="AEA31" s="60"/>
      <c r="AEB31" s="60"/>
      <c r="AEC31" s="60"/>
      <c r="AED31" s="60"/>
      <c r="AEE31" s="60"/>
      <c r="AEF31" s="60"/>
      <c r="AEG31" s="60"/>
      <c r="AEH31" s="60"/>
      <c r="AEI31" s="60"/>
      <c r="AEJ31" s="60"/>
      <c r="AEK31" s="60"/>
      <c r="AEL31" s="60"/>
      <c r="AEM31" s="60"/>
      <c r="AEN31" s="60"/>
      <c r="AEO31" s="60"/>
      <c r="AEP31" s="60"/>
      <c r="AEQ31" s="60"/>
      <c r="AER31" s="60"/>
      <c r="AES31" s="60"/>
      <c r="AET31" s="60"/>
      <c r="AEU31" s="60"/>
      <c r="AEV31" s="60"/>
      <c r="AEW31" s="60"/>
      <c r="AEX31" s="60"/>
      <c r="AEY31" s="60"/>
      <c r="AEZ31" s="60"/>
      <c r="AFA31" s="60"/>
      <c r="AFB31" s="60"/>
      <c r="AFC31" s="60"/>
      <c r="AFD31" s="60"/>
      <c r="AFE31" s="60"/>
      <c r="AFF31" s="60"/>
      <c r="AFG31" s="60"/>
      <c r="AFH31" s="60"/>
      <c r="AFI31" s="60"/>
      <c r="AFJ31" s="60"/>
      <c r="AFK31" s="60"/>
      <c r="AFL31" s="60"/>
      <c r="AFM31" s="60"/>
      <c r="AFN31" s="60"/>
      <c r="AFO31" s="60"/>
      <c r="AFP31" s="60"/>
      <c r="AFQ31" s="60"/>
      <c r="AFR31" s="60"/>
      <c r="AFS31" s="60"/>
      <c r="AFT31" s="60"/>
      <c r="AFU31" s="60"/>
      <c r="AFV31" s="60"/>
      <c r="AFW31" s="60"/>
      <c r="AFX31" s="60"/>
      <c r="AFY31" s="60"/>
      <c r="AFZ31" s="60"/>
      <c r="AGA31" s="60"/>
      <c r="AGB31" s="60"/>
      <c r="AGC31" s="60"/>
      <c r="AGD31" s="60"/>
      <c r="AGE31" s="60"/>
      <c r="AGF31" s="60"/>
      <c r="AGG31" s="60"/>
      <c r="AGH31" s="60"/>
      <c r="AGI31" s="60"/>
      <c r="AGJ31" s="60"/>
      <c r="AGK31" s="60"/>
      <c r="AGL31" s="60"/>
      <c r="AGM31" s="60"/>
      <c r="AGN31" s="60"/>
      <c r="AGO31" s="60"/>
      <c r="AGP31" s="60"/>
      <c r="AGQ31" s="60"/>
      <c r="AGR31" s="60"/>
      <c r="AGS31" s="60"/>
      <c r="AGT31" s="60"/>
      <c r="AGU31" s="60"/>
      <c r="AGV31" s="60"/>
      <c r="AGW31" s="60"/>
      <c r="AGX31" s="60"/>
      <c r="AGY31" s="60"/>
      <c r="AGZ31" s="60"/>
      <c r="AHA31" s="60"/>
      <c r="AHB31" s="60"/>
      <c r="AHC31" s="60"/>
      <c r="AHD31" s="60"/>
      <c r="AHE31" s="60"/>
      <c r="AHF31" s="60"/>
      <c r="AHG31" s="60"/>
      <c r="AHH31" s="60"/>
      <c r="AHI31" s="60"/>
      <c r="AHJ31" s="60"/>
      <c r="AHK31" s="60"/>
      <c r="AHL31" s="60"/>
      <c r="AHM31" s="60"/>
      <c r="AHN31" s="60"/>
      <c r="AHO31" s="60"/>
      <c r="AHP31" s="60"/>
      <c r="AHQ31" s="60"/>
      <c r="AHR31" s="60"/>
      <c r="AHS31" s="60"/>
      <c r="AHT31" s="60"/>
      <c r="AHU31" s="60"/>
      <c r="AHV31" s="60"/>
      <c r="AHW31" s="60"/>
      <c r="AHX31" s="60"/>
      <c r="AHY31" s="60"/>
      <c r="AHZ31" s="60"/>
      <c r="AIA31" s="60"/>
      <c r="AIB31" s="60"/>
      <c r="AIC31" s="60"/>
      <c r="AID31" s="60"/>
      <c r="AIE31" s="60"/>
      <c r="AIF31" s="60"/>
      <c r="AIG31" s="60"/>
      <c r="AIH31" s="60"/>
      <c r="AII31" s="60"/>
      <c r="AIJ31" s="60"/>
      <c r="AIK31" s="60"/>
      <c r="AIL31" s="60"/>
      <c r="AIM31" s="60"/>
      <c r="AIN31" s="60"/>
      <c r="AIO31" s="60"/>
      <c r="AIP31" s="60"/>
      <c r="AIQ31" s="60"/>
      <c r="AIR31" s="60"/>
      <c r="AIS31" s="60"/>
      <c r="AIT31" s="60"/>
      <c r="AIU31" s="60"/>
      <c r="AIV31" s="60"/>
      <c r="AIW31" s="60"/>
      <c r="AIX31" s="60"/>
      <c r="AIY31" s="60"/>
      <c r="AIZ31" s="60"/>
      <c r="AJA31" s="60"/>
      <c r="AJB31" s="60"/>
      <c r="AJC31" s="60"/>
      <c r="AJD31" s="60"/>
      <c r="AJE31" s="60"/>
      <c r="AJF31" s="60"/>
      <c r="AJG31" s="60"/>
      <c r="AJH31" s="60"/>
      <c r="AJI31" s="60"/>
      <c r="AJJ31" s="60"/>
      <c r="AJK31" s="60"/>
      <c r="AJL31" s="60"/>
      <c r="AJM31" s="60"/>
      <c r="AJN31" s="60"/>
      <c r="AJO31" s="60"/>
      <c r="AJP31" s="60"/>
      <c r="AJQ31" s="60"/>
      <c r="AJR31" s="60"/>
      <c r="AJS31" s="60"/>
      <c r="AJT31" s="60"/>
      <c r="AJU31" s="60"/>
      <c r="AJV31" s="60"/>
      <c r="AJW31" s="60"/>
      <c r="AJX31" s="60"/>
      <c r="AJY31" s="60"/>
      <c r="AJZ31" s="60"/>
      <c r="AKA31" s="60"/>
      <c r="AKB31" s="60"/>
      <c r="AKC31" s="60"/>
      <c r="AKD31" s="60"/>
      <c r="AKE31" s="60"/>
      <c r="AKF31" s="60"/>
      <c r="AKG31" s="60"/>
      <c r="AKH31" s="60"/>
      <c r="AKI31" s="60"/>
      <c r="AKJ31" s="60"/>
      <c r="AKK31" s="60"/>
      <c r="AKL31" s="60"/>
      <c r="AKM31" s="60"/>
      <c r="AKN31" s="60"/>
      <c r="AKO31" s="60"/>
      <c r="AKP31" s="60"/>
      <c r="AKQ31" s="60"/>
      <c r="AKR31" s="60"/>
      <c r="AKS31" s="60"/>
      <c r="AKT31" s="60"/>
      <c r="AKU31" s="60"/>
      <c r="AKV31" s="60"/>
      <c r="AKW31" s="60"/>
      <c r="AKX31" s="60"/>
      <c r="AKY31" s="60"/>
      <c r="AKZ31" s="60"/>
      <c r="ALA31" s="60"/>
      <c r="ALB31" s="60"/>
      <c r="ALC31" s="60"/>
      <c r="ALD31" s="60"/>
      <c r="ALE31" s="60"/>
      <c r="ALF31" s="60"/>
      <c r="ALG31" s="60"/>
      <c r="ALH31" s="60"/>
      <c r="ALI31" s="60"/>
      <c r="ALJ31" s="60"/>
      <c r="ALK31" s="60"/>
      <c r="ALL31" s="60"/>
      <c r="ALM31" s="60"/>
      <c r="ALN31" s="60"/>
      <c r="ALO31" s="60"/>
      <c r="ALP31" s="60"/>
      <c r="ALQ31" s="60"/>
      <c r="ALR31" s="60"/>
      <c r="ALS31" s="60"/>
      <c r="ALT31" s="60"/>
      <c r="ALU31" s="60"/>
      <c r="ALV31" s="60"/>
      <c r="ALW31" s="60"/>
      <c r="ALX31" s="60"/>
      <c r="ALY31" s="60"/>
      <c r="ALZ31" s="60"/>
      <c r="AMA31" s="60"/>
      <c r="AMB31" s="60"/>
      <c r="AMC31" s="60"/>
      <c r="AMD31" s="60"/>
      <c r="AME31" s="60"/>
      <c r="AMF31" s="60"/>
      <c r="AMG31" s="60"/>
      <c r="AMH31" s="60"/>
      <c r="AMI31" s="60"/>
      <c r="AMJ31" s="60"/>
      <c r="AMK31" s="60"/>
      <c r="AML31" s="60"/>
      <c r="AMM31" s="60"/>
      <c r="AMN31" s="60"/>
      <c r="AMO31" s="60"/>
      <c r="AMP31" s="60"/>
      <c r="AMQ31" s="60"/>
      <c r="AMR31" s="60"/>
      <c r="AMS31" s="60"/>
      <c r="AMT31" s="60"/>
      <c r="AMU31" s="60"/>
      <c r="AMV31" s="60"/>
      <c r="AMW31" s="60"/>
      <c r="AMX31" s="60"/>
      <c r="AMY31" s="60"/>
      <c r="AMZ31" s="60"/>
      <c r="ANA31" s="60"/>
      <c r="ANB31" s="60"/>
      <c r="ANC31" s="60"/>
      <c r="AND31" s="60"/>
      <c r="ANE31" s="60"/>
      <c r="ANF31" s="60"/>
      <c r="ANG31" s="60"/>
      <c r="ANH31" s="60"/>
      <c r="ANI31" s="60"/>
      <c r="ANJ31" s="60"/>
      <c r="ANK31" s="60"/>
      <c r="ANL31" s="60"/>
      <c r="ANM31" s="60"/>
      <c r="ANN31" s="60"/>
      <c r="ANO31" s="60"/>
      <c r="ANP31" s="60"/>
      <c r="ANQ31" s="60"/>
      <c r="ANR31" s="60"/>
      <c r="ANS31" s="60"/>
      <c r="ANT31" s="60"/>
      <c r="ANU31" s="60"/>
      <c r="ANV31" s="60"/>
      <c r="ANW31" s="60"/>
      <c r="ANX31" s="60"/>
      <c r="ANY31" s="60"/>
      <c r="ANZ31" s="60"/>
      <c r="AOA31" s="60"/>
      <c r="AOB31" s="60"/>
      <c r="AOC31" s="60"/>
      <c r="AOD31" s="60"/>
      <c r="AOE31" s="60"/>
      <c r="AOF31" s="60"/>
      <c r="AOG31" s="60"/>
      <c r="AOH31" s="60"/>
      <c r="AOI31" s="60"/>
      <c r="AOJ31" s="60"/>
      <c r="AOK31" s="60"/>
      <c r="AOL31" s="60"/>
      <c r="AOM31" s="60"/>
      <c r="AON31" s="60"/>
      <c r="AOO31" s="60"/>
      <c r="AOP31" s="60"/>
      <c r="AOQ31" s="60"/>
      <c r="AOR31" s="60"/>
      <c r="AOS31" s="60"/>
      <c r="AOT31" s="60"/>
      <c r="AOU31" s="60"/>
      <c r="AOV31" s="60"/>
      <c r="AOW31" s="60"/>
      <c r="AOX31" s="60"/>
      <c r="AOY31" s="60"/>
      <c r="AOZ31" s="60"/>
      <c r="APA31" s="60"/>
      <c r="APB31" s="60"/>
      <c r="APC31" s="60"/>
      <c r="APD31" s="60"/>
      <c r="APE31" s="60"/>
      <c r="APF31" s="60"/>
      <c r="APG31" s="60"/>
      <c r="APH31" s="60"/>
      <c r="API31" s="60"/>
      <c r="APJ31" s="60"/>
      <c r="APK31" s="60"/>
      <c r="APL31" s="60"/>
      <c r="APM31" s="60"/>
      <c r="APN31" s="60"/>
      <c r="APO31" s="60"/>
      <c r="APP31" s="60"/>
      <c r="APQ31" s="60"/>
      <c r="APR31" s="60"/>
      <c r="APS31" s="60"/>
      <c r="APT31" s="60"/>
      <c r="APU31" s="60"/>
      <c r="APV31" s="60"/>
      <c r="APW31" s="60"/>
      <c r="APX31" s="60"/>
      <c r="APY31" s="60"/>
      <c r="APZ31" s="60"/>
      <c r="AQA31" s="60"/>
      <c r="AQB31" s="60"/>
      <c r="AQC31" s="60"/>
      <c r="AQD31" s="60"/>
      <c r="AQE31" s="60"/>
      <c r="AQF31" s="60"/>
      <c r="AQG31" s="60"/>
      <c r="AQH31" s="60"/>
      <c r="AQI31" s="60"/>
      <c r="AQJ31" s="60"/>
      <c r="AQK31" s="60"/>
      <c r="AQL31" s="60"/>
      <c r="AQM31" s="60"/>
      <c r="AQN31" s="60"/>
      <c r="AQO31" s="60"/>
      <c r="AQP31" s="60"/>
      <c r="AQQ31" s="60"/>
      <c r="AQR31" s="60"/>
      <c r="AQS31" s="60"/>
      <c r="AQT31" s="60"/>
      <c r="AQU31" s="60"/>
      <c r="AQV31" s="60"/>
      <c r="AQW31" s="60"/>
      <c r="AQX31" s="60"/>
      <c r="AQY31" s="60"/>
      <c r="AQZ31" s="60"/>
      <c r="ARA31" s="60"/>
      <c r="ARB31" s="60"/>
      <c r="ARC31" s="60"/>
      <c r="ARD31" s="60"/>
      <c r="ARE31" s="60"/>
      <c r="ARF31" s="60"/>
      <c r="ARG31" s="60"/>
      <c r="ARH31" s="60"/>
      <c r="ARI31" s="60"/>
      <c r="ARJ31" s="60"/>
      <c r="ARK31" s="60"/>
      <c r="ARL31" s="60"/>
      <c r="ARM31" s="60"/>
      <c r="ARN31" s="60"/>
      <c r="ARO31" s="60"/>
      <c r="ARP31" s="60"/>
      <c r="ARQ31" s="60"/>
      <c r="ARR31" s="60"/>
      <c r="ARS31" s="60"/>
      <c r="ART31" s="60"/>
      <c r="ARU31" s="60"/>
      <c r="ARV31" s="60"/>
      <c r="ARW31" s="60"/>
      <c r="ARX31" s="60"/>
      <c r="ARY31" s="60"/>
      <c r="ARZ31" s="60"/>
      <c r="ASA31" s="60"/>
      <c r="ASB31" s="60"/>
      <c r="ASC31" s="60"/>
      <c r="ASD31" s="60"/>
      <c r="ASE31" s="60"/>
      <c r="ASF31" s="60"/>
      <c r="ASG31" s="60"/>
      <c r="ASH31" s="60"/>
      <c r="ASI31" s="60"/>
      <c r="ASJ31" s="60"/>
      <c r="ASK31" s="60"/>
      <c r="ASL31" s="60"/>
      <c r="ASM31" s="60"/>
      <c r="ASN31" s="60"/>
      <c r="ASO31" s="42"/>
      <c r="ASP31" s="41"/>
      <c r="ASQ31" s="41"/>
      <c r="ASR31" s="41"/>
      <c r="ASS31" s="41"/>
      <c r="AST31" s="41"/>
      <c r="ASU31" s="41"/>
      <c r="ASV31" s="41"/>
      <c r="ASW31" s="41"/>
      <c r="ASX31" s="41"/>
      <c r="ASY31" s="41"/>
      <c r="ASZ31" s="41"/>
      <c r="ATA31" s="41"/>
      <c r="ATB31" s="41"/>
      <c r="ATC31" s="41"/>
      <c r="ATD31" s="41"/>
      <c r="ATE31" s="41"/>
      <c r="ATF31" s="41"/>
      <c r="ATG31" s="41"/>
      <c r="ATH31" s="41"/>
      <c r="ATI31" s="41"/>
      <c r="ATJ31" s="41"/>
      <c r="ATK31" s="41"/>
      <c r="ATL31" s="41"/>
      <c r="ATM31" s="41"/>
      <c r="ATN31" s="41"/>
      <c r="ATO31" s="41"/>
      <c r="ATP31" s="41"/>
      <c r="ATQ31" s="41"/>
      <c r="ATR31" s="41"/>
      <c r="ATS31" s="41"/>
      <c r="ATT31" s="41"/>
      <c r="ATU31" s="41"/>
      <c r="ATV31" s="41"/>
      <c r="ATW31" s="41"/>
      <c r="ATX31" s="41"/>
      <c r="ATY31" s="41"/>
      <c r="ATZ31" s="41"/>
      <c r="AUA31" s="41"/>
      <c r="AUB31" s="41"/>
      <c r="AUC31" s="41"/>
      <c r="AUD31" s="41"/>
      <c r="AUE31" s="41"/>
      <c r="AUF31" s="41"/>
      <c r="AUG31" s="41"/>
      <c r="AUH31" s="41"/>
      <c r="AUI31" s="41"/>
      <c r="AUJ31" s="41"/>
      <c r="AUK31" s="41"/>
      <c r="AUL31" s="41"/>
      <c r="AUM31" s="41"/>
      <c r="AUN31" s="41"/>
      <c r="AUO31" s="41"/>
      <c r="AUP31" s="41"/>
      <c r="AUQ31" s="41"/>
      <c r="AUR31" s="41"/>
      <c r="AUS31" s="41"/>
      <c r="AUT31" s="41"/>
      <c r="AUU31" s="41"/>
      <c r="AUV31" s="41"/>
      <c r="AUW31" s="41"/>
      <c r="AUX31" s="41"/>
      <c r="AUY31" s="41"/>
      <c r="AUZ31" s="41"/>
      <c r="AVA31" s="41"/>
      <c r="AVB31" s="41"/>
      <c r="AVC31" s="41"/>
      <c r="AVD31" s="41"/>
      <c r="AVE31" s="41"/>
      <c r="AVF31" s="41"/>
      <c r="AVG31" s="41"/>
      <c r="AVH31" s="41"/>
      <c r="AVI31" s="41"/>
      <c r="AVJ31" s="41"/>
      <c r="AVK31" s="41"/>
      <c r="AVL31" s="41"/>
      <c r="AVM31" s="41"/>
      <c r="AVN31" s="41"/>
      <c r="AVO31" s="41"/>
      <c r="AVP31" s="41"/>
      <c r="AVQ31" s="41"/>
      <c r="AVR31" s="41"/>
      <c r="AVS31" s="41"/>
      <c r="AVT31" s="41"/>
      <c r="AVU31" s="41"/>
      <c r="AVV31" s="41"/>
      <c r="AVW31" s="41"/>
      <c r="AVX31" s="41"/>
      <c r="AVY31" s="41"/>
      <c r="AVZ31" s="41"/>
      <c r="AWA31" s="41"/>
      <c r="AWB31" s="41"/>
      <c r="AWC31" s="41"/>
      <c r="AWD31" s="41"/>
      <c r="AWE31" s="41"/>
      <c r="AWF31" s="41"/>
      <c r="AWG31" s="41"/>
      <c r="AWH31" s="41"/>
      <c r="AWI31" s="41"/>
      <c r="AWJ31" s="41"/>
      <c r="AWK31" s="41"/>
      <c r="AWL31" s="41"/>
      <c r="AWM31" s="41"/>
      <c r="AWN31" s="41"/>
      <c r="AWO31" s="41"/>
      <c r="AWP31" s="41"/>
      <c r="AWQ31" s="41"/>
      <c r="AWR31" s="41"/>
      <c r="AWS31" s="41"/>
      <c r="AWT31" s="41"/>
      <c r="AWU31" s="41"/>
      <c r="AWV31" s="41"/>
      <c r="AWW31" s="41"/>
      <c r="AWX31" s="41"/>
      <c r="AWY31" s="41"/>
      <c r="AWZ31" s="41"/>
      <c r="AXA31" s="41"/>
      <c r="AXB31" s="41"/>
      <c r="AXC31" s="41"/>
      <c r="AXD31" s="41"/>
      <c r="AXE31" s="41"/>
      <c r="AXF31" s="41"/>
      <c r="AXG31" s="41"/>
      <c r="AXH31" s="41"/>
      <c r="AXI31" s="41"/>
      <c r="AXJ31" s="41"/>
      <c r="AXK31" s="41"/>
      <c r="AXL31" s="41"/>
      <c r="AXM31" s="41"/>
      <c r="AXN31" s="41"/>
      <c r="AXO31" s="41"/>
      <c r="AXP31" s="41"/>
      <c r="AXQ31" s="41"/>
      <c r="AXR31" s="41"/>
      <c r="AXS31" s="41"/>
      <c r="AXT31" s="41"/>
      <c r="AXU31" s="41"/>
      <c r="AXV31" s="41"/>
      <c r="AXW31" s="41"/>
      <c r="AXX31" s="41"/>
      <c r="AXY31" s="41"/>
      <c r="AXZ31" s="41"/>
      <c r="AYA31" s="41"/>
      <c r="AYB31" s="41"/>
      <c r="AYC31" s="41"/>
      <c r="AYD31" s="41"/>
      <c r="AYE31" s="41"/>
      <c r="AYF31" s="41"/>
      <c r="AYG31" s="41"/>
      <c r="AYH31" s="41"/>
      <c r="AYI31" s="41"/>
      <c r="AYJ31" s="41"/>
      <c r="AYK31" s="41"/>
      <c r="AYL31" s="41"/>
      <c r="AYM31" s="41"/>
      <c r="AYN31" s="41"/>
      <c r="AYO31" s="41"/>
      <c r="AYP31" s="41"/>
      <c r="AYQ31" s="41"/>
      <c r="AYR31" s="41"/>
      <c r="AYS31" s="41"/>
      <c r="AYT31" s="41"/>
      <c r="AYU31" s="41"/>
      <c r="AYV31" s="41"/>
      <c r="AYW31" s="41"/>
      <c r="AYX31" s="41"/>
      <c r="AYY31" s="41"/>
      <c r="AYZ31" s="41"/>
      <c r="AZA31" s="41"/>
      <c r="AZB31" s="41"/>
      <c r="AZC31" s="41"/>
      <c r="AZD31" s="41"/>
      <c r="AZE31" s="41"/>
      <c r="AZF31" s="41"/>
      <c r="AZG31" s="41"/>
      <c r="AZH31" s="41"/>
      <c r="AZI31" s="41"/>
      <c r="AZJ31" s="41"/>
      <c r="AZK31" s="41"/>
      <c r="AZL31" s="41"/>
      <c r="AZM31" s="41"/>
      <c r="AZN31" s="41"/>
      <c r="AZO31" s="41"/>
      <c r="AZP31" s="41"/>
    </row>
    <row r="32" spans="1:1368" s="40" customFormat="1" ht="15.95" customHeight="1" x14ac:dyDescent="0.2">
      <c r="B32" s="44"/>
      <c r="C32" s="47" t="s">
        <v>1233</v>
      </c>
      <c r="D32" s="44" t="s">
        <v>1234</v>
      </c>
      <c r="E32" s="100">
        <v>7826.09</v>
      </c>
      <c r="F32" s="68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60"/>
      <c r="IF32" s="60"/>
      <c r="IG32" s="60"/>
      <c r="IH32" s="60"/>
      <c r="II32" s="60"/>
      <c r="IJ32" s="60"/>
      <c r="IK32" s="60"/>
      <c r="IL32" s="60"/>
      <c r="IM32" s="60"/>
      <c r="IN32" s="60"/>
      <c r="IO32" s="60"/>
      <c r="IP32" s="60"/>
      <c r="IQ32" s="60"/>
      <c r="IR32" s="60"/>
      <c r="IS32" s="60"/>
      <c r="IT32" s="60"/>
      <c r="IU32" s="60"/>
      <c r="IV32" s="60"/>
      <c r="IW32" s="60"/>
      <c r="IX32" s="60"/>
      <c r="IY32" s="60"/>
      <c r="IZ32" s="60"/>
      <c r="JA32" s="60"/>
      <c r="JB32" s="60"/>
      <c r="JC32" s="60"/>
      <c r="JD32" s="60"/>
      <c r="JE32" s="60"/>
      <c r="JF32" s="60"/>
      <c r="JG32" s="60"/>
      <c r="JH32" s="60"/>
      <c r="JI32" s="60"/>
      <c r="JJ32" s="60"/>
      <c r="JK32" s="60"/>
      <c r="JL32" s="60"/>
      <c r="JM32" s="60"/>
      <c r="JN32" s="60"/>
      <c r="JO32" s="60"/>
      <c r="JP32" s="60"/>
      <c r="JQ32" s="60"/>
      <c r="JR32" s="60"/>
      <c r="JS32" s="60"/>
      <c r="JT32" s="60"/>
      <c r="JU32" s="60"/>
      <c r="JV32" s="60"/>
      <c r="JW32" s="60"/>
      <c r="JX32" s="60"/>
      <c r="JY32" s="60"/>
      <c r="JZ32" s="60"/>
      <c r="KA32" s="60"/>
      <c r="KB32" s="60"/>
      <c r="KC32" s="60"/>
      <c r="KD32" s="60"/>
      <c r="KE32" s="60"/>
      <c r="KF32" s="60"/>
      <c r="KG32" s="60"/>
      <c r="KH32" s="60"/>
      <c r="KI32" s="60"/>
      <c r="KJ32" s="60"/>
      <c r="KK32" s="60"/>
      <c r="KL32" s="60"/>
      <c r="KM32" s="60"/>
      <c r="KN32" s="60"/>
      <c r="KO32" s="60"/>
      <c r="KP32" s="60"/>
      <c r="KQ32" s="60"/>
      <c r="KR32" s="60"/>
      <c r="KS32" s="60"/>
      <c r="KT32" s="60"/>
      <c r="KU32" s="60"/>
      <c r="KV32" s="60"/>
      <c r="KW32" s="60"/>
      <c r="KX32" s="60"/>
      <c r="KY32" s="60"/>
      <c r="KZ32" s="60"/>
      <c r="LA32" s="60"/>
      <c r="LB32" s="60"/>
      <c r="LC32" s="60"/>
      <c r="LD32" s="60"/>
      <c r="LE32" s="60"/>
      <c r="LF32" s="60"/>
      <c r="LG32" s="60"/>
      <c r="LH32" s="60"/>
      <c r="LI32" s="60"/>
      <c r="LJ32" s="60"/>
      <c r="LK32" s="60"/>
      <c r="LL32" s="60"/>
      <c r="LM32" s="60"/>
      <c r="LN32" s="60"/>
      <c r="LO32" s="60"/>
      <c r="LP32" s="60"/>
      <c r="LQ32" s="60"/>
      <c r="LR32" s="60"/>
      <c r="LS32" s="60"/>
      <c r="LT32" s="60"/>
      <c r="LU32" s="60"/>
      <c r="LV32" s="60"/>
      <c r="LW32" s="60"/>
      <c r="LX32" s="60"/>
      <c r="LY32" s="60"/>
      <c r="LZ32" s="60"/>
      <c r="MA32" s="60"/>
      <c r="MB32" s="60"/>
      <c r="MC32" s="60"/>
      <c r="MD32" s="60"/>
      <c r="ME32" s="60"/>
      <c r="MF32" s="60"/>
      <c r="MG32" s="60"/>
      <c r="MH32" s="60"/>
      <c r="MI32" s="60"/>
      <c r="MJ32" s="60"/>
      <c r="MK32" s="60"/>
      <c r="ML32" s="60"/>
      <c r="MM32" s="60"/>
      <c r="MN32" s="60"/>
      <c r="MO32" s="60"/>
      <c r="MP32" s="60"/>
      <c r="MQ32" s="60"/>
      <c r="MR32" s="60"/>
      <c r="MS32" s="60"/>
      <c r="MT32" s="60"/>
      <c r="MU32" s="60"/>
      <c r="MV32" s="60"/>
      <c r="MW32" s="60"/>
      <c r="MX32" s="60"/>
      <c r="MY32" s="60"/>
      <c r="MZ32" s="60"/>
      <c r="NA32" s="60"/>
      <c r="NB32" s="60"/>
      <c r="NC32" s="60"/>
      <c r="ND32" s="60"/>
      <c r="NE32" s="60"/>
      <c r="NF32" s="60"/>
      <c r="NG32" s="60"/>
      <c r="NH32" s="60"/>
      <c r="NI32" s="60"/>
      <c r="NJ32" s="60"/>
      <c r="NK32" s="60"/>
      <c r="NL32" s="60"/>
      <c r="NM32" s="60"/>
      <c r="NN32" s="60"/>
      <c r="NO32" s="60"/>
      <c r="NP32" s="60"/>
      <c r="NQ32" s="60"/>
      <c r="NR32" s="60"/>
      <c r="NS32" s="60"/>
      <c r="NT32" s="60"/>
      <c r="NU32" s="60"/>
      <c r="NV32" s="60"/>
      <c r="NW32" s="60"/>
      <c r="NX32" s="60"/>
      <c r="NY32" s="60"/>
      <c r="NZ32" s="60"/>
      <c r="OA32" s="60"/>
      <c r="OB32" s="60"/>
      <c r="OC32" s="60"/>
      <c r="OD32" s="60"/>
      <c r="OE32" s="60"/>
      <c r="OF32" s="60"/>
      <c r="OG32" s="60"/>
      <c r="OH32" s="60"/>
      <c r="OI32" s="60"/>
      <c r="OJ32" s="60"/>
      <c r="OK32" s="60"/>
      <c r="OL32" s="60"/>
      <c r="OM32" s="60"/>
      <c r="ON32" s="60"/>
      <c r="OO32" s="60"/>
      <c r="OP32" s="60"/>
      <c r="OQ32" s="60"/>
      <c r="OR32" s="60"/>
      <c r="OS32" s="60"/>
      <c r="OT32" s="60"/>
      <c r="OU32" s="60"/>
      <c r="OV32" s="60"/>
      <c r="OW32" s="60"/>
      <c r="OX32" s="60"/>
      <c r="OY32" s="60"/>
      <c r="OZ32" s="60"/>
      <c r="PA32" s="60"/>
      <c r="PB32" s="60"/>
      <c r="PC32" s="60"/>
      <c r="PD32" s="60"/>
      <c r="PE32" s="60"/>
      <c r="PF32" s="60"/>
      <c r="PG32" s="60"/>
      <c r="PH32" s="60"/>
      <c r="PI32" s="60"/>
      <c r="PJ32" s="60"/>
      <c r="PK32" s="60"/>
      <c r="PL32" s="60"/>
      <c r="PM32" s="60"/>
      <c r="PN32" s="60"/>
      <c r="PO32" s="60"/>
      <c r="PP32" s="60"/>
      <c r="PQ32" s="60"/>
      <c r="PR32" s="60"/>
      <c r="PS32" s="60"/>
      <c r="PT32" s="60"/>
      <c r="PU32" s="60"/>
      <c r="PV32" s="60"/>
      <c r="PW32" s="60"/>
      <c r="PX32" s="60"/>
      <c r="PY32" s="60"/>
      <c r="PZ32" s="60"/>
      <c r="QA32" s="60"/>
      <c r="QB32" s="60"/>
      <c r="QC32" s="60"/>
      <c r="QD32" s="60"/>
      <c r="QE32" s="60"/>
      <c r="QF32" s="60"/>
      <c r="QG32" s="60"/>
      <c r="QH32" s="60"/>
      <c r="QI32" s="60"/>
      <c r="QJ32" s="60"/>
      <c r="QK32" s="60"/>
      <c r="QL32" s="60"/>
      <c r="QM32" s="60"/>
      <c r="QN32" s="60"/>
      <c r="QO32" s="60"/>
      <c r="QP32" s="60"/>
      <c r="QQ32" s="60"/>
      <c r="QR32" s="60"/>
      <c r="QS32" s="60"/>
      <c r="QT32" s="60"/>
      <c r="QU32" s="60"/>
      <c r="QV32" s="60"/>
      <c r="QW32" s="60"/>
      <c r="QX32" s="60"/>
      <c r="QY32" s="60"/>
      <c r="QZ32" s="60"/>
      <c r="RA32" s="60"/>
      <c r="RB32" s="60"/>
      <c r="RC32" s="60"/>
      <c r="RD32" s="60"/>
      <c r="RE32" s="60"/>
      <c r="RF32" s="60"/>
      <c r="RG32" s="60"/>
      <c r="RH32" s="60"/>
      <c r="RI32" s="60"/>
      <c r="RJ32" s="60"/>
      <c r="RK32" s="60"/>
      <c r="RL32" s="60"/>
      <c r="RM32" s="60"/>
      <c r="RN32" s="60"/>
      <c r="RO32" s="60"/>
      <c r="RP32" s="60"/>
      <c r="RQ32" s="60"/>
      <c r="RR32" s="60"/>
      <c r="RS32" s="60"/>
      <c r="RT32" s="60"/>
      <c r="RU32" s="60"/>
      <c r="RV32" s="60"/>
      <c r="RW32" s="60"/>
      <c r="RX32" s="60"/>
      <c r="RY32" s="60"/>
      <c r="RZ32" s="60"/>
      <c r="SA32" s="60"/>
      <c r="SB32" s="60"/>
      <c r="SC32" s="60"/>
      <c r="SD32" s="60"/>
      <c r="SE32" s="60"/>
      <c r="SF32" s="60"/>
      <c r="SG32" s="60"/>
      <c r="SH32" s="60"/>
      <c r="SI32" s="60"/>
      <c r="SJ32" s="60"/>
      <c r="SK32" s="60"/>
      <c r="SL32" s="60"/>
      <c r="SM32" s="60"/>
      <c r="SN32" s="60"/>
      <c r="SO32" s="60"/>
      <c r="SP32" s="60"/>
      <c r="SQ32" s="60"/>
      <c r="SR32" s="60"/>
      <c r="SS32" s="60"/>
      <c r="ST32" s="60"/>
      <c r="SU32" s="60"/>
      <c r="SV32" s="60"/>
      <c r="SW32" s="60"/>
      <c r="SX32" s="60"/>
      <c r="SY32" s="60"/>
      <c r="SZ32" s="60"/>
      <c r="TA32" s="60"/>
      <c r="TB32" s="60"/>
      <c r="TC32" s="60"/>
      <c r="TD32" s="60"/>
      <c r="TE32" s="60"/>
      <c r="TF32" s="60"/>
      <c r="TG32" s="60"/>
      <c r="TH32" s="60"/>
      <c r="TI32" s="60"/>
      <c r="TJ32" s="60"/>
      <c r="TK32" s="60"/>
      <c r="TL32" s="60"/>
      <c r="TM32" s="60"/>
      <c r="TN32" s="60"/>
      <c r="TO32" s="60"/>
      <c r="TP32" s="60"/>
      <c r="TQ32" s="60"/>
      <c r="TR32" s="60"/>
      <c r="TS32" s="60"/>
      <c r="TT32" s="60"/>
      <c r="TU32" s="60"/>
      <c r="TV32" s="60"/>
      <c r="TW32" s="60"/>
      <c r="TX32" s="60"/>
      <c r="TY32" s="60"/>
      <c r="TZ32" s="60"/>
      <c r="UA32" s="60"/>
      <c r="UB32" s="60"/>
      <c r="UC32" s="60"/>
      <c r="UD32" s="60"/>
      <c r="UE32" s="60"/>
      <c r="UF32" s="51"/>
      <c r="UG32" s="51"/>
      <c r="UH32" s="51"/>
      <c r="UI32" s="51"/>
      <c r="UJ32" s="51"/>
      <c r="UK32" s="51"/>
      <c r="UL32" s="51"/>
      <c r="UM32" s="51"/>
      <c r="UN32" s="51"/>
      <c r="UO32" s="51"/>
      <c r="UP32" s="51"/>
      <c r="UQ32" s="51"/>
      <c r="UR32" s="51"/>
      <c r="US32" s="51"/>
      <c r="UT32" s="51"/>
      <c r="UU32" s="51"/>
      <c r="UV32" s="51"/>
      <c r="UW32" s="51"/>
      <c r="UX32" s="51"/>
      <c r="UY32" s="51"/>
      <c r="UZ32" s="51"/>
      <c r="VA32" s="41"/>
      <c r="VB32" s="41"/>
      <c r="VC32" s="41"/>
      <c r="VD32" s="41"/>
      <c r="VE32" s="41"/>
      <c r="VF32" s="41"/>
      <c r="VG32" s="41"/>
      <c r="VH32" s="41"/>
      <c r="VI32" s="41"/>
      <c r="VJ32" s="41"/>
      <c r="VK32" s="41"/>
      <c r="VL32" s="41"/>
      <c r="VM32" s="41"/>
      <c r="VN32" s="41"/>
      <c r="VO32" s="41"/>
      <c r="VP32" s="41"/>
      <c r="VQ32" s="41"/>
      <c r="VR32" s="41"/>
      <c r="VS32" s="41"/>
      <c r="VT32" s="41"/>
      <c r="VU32" s="41"/>
      <c r="VV32" s="41"/>
      <c r="VW32" s="41"/>
      <c r="VX32" s="41"/>
      <c r="VY32" s="41"/>
      <c r="VZ32" s="41"/>
      <c r="WA32" s="41"/>
      <c r="WB32" s="41"/>
      <c r="WC32" s="41"/>
      <c r="WD32" s="41"/>
      <c r="WE32" s="41"/>
      <c r="WF32" s="41"/>
      <c r="WG32" s="41"/>
      <c r="WH32" s="41"/>
      <c r="WI32" s="41"/>
      <c r="WJ32" s="41"/>
      <c r="WK32" s="41"/>
      <c r="WL32" s="41"/>
      <c r="WM32" s="41"/>
      <c r="WN32" s="41"/>
      <c r="WO32" s="41"/>
      <c r="WP32" s="41"/>
      <c r="WQ32" s="41"/>
      <c r="WR32" s="41"/>
      <c r="WS32" s="41"/>
      <c r="WT32" s="41"/>
      <c r="WU32" s="41"/>
      <c r="WV32" s="41"/>
      <c r="WW32" s="41"/>
      <c r="WX32" s="41"/>
      <c r="WY32" s="41"/>
      <c r="WZ32" s="41"/>
      <c r="XA32" s="41"/>
      <c r="XB32" s="41"/>
      <c r="XC32" s="41"/>
      <c r="XD32" s="41"/>
      <c r="XE32" s="41"/>
      <c r="XF32" s="41"/>
      <c r="XG32" s="41"/>
      <c r="XH32" s="41"/>
      <c r="XI32" s="41"/>
      <c r="XJ32" s="41"/>
      <c r="XK32" s="41"/>
      <c r="XL32" s="41"/>
      <c r="XM32" s="41"/>
      <c r="XN32" s="41"/>
      <c r="XO32" s="41"/>
      <c r="XP32" s="41"/>
      <c r="XQ32" s="41"/>
      <c r="XR32" s="41"/>
      <c r="XS32" s="41"/>
      <c r="XT32" s="41"/>
      <c r="XU32" s="41"/>
      <c r="XV32" s="41"/>
      <c r="XW32" s="41"/>
      <c r="XX32" s="41"/>
      <c r="XY32" s="41"/>
      <c r="XZ32" s="41"/>
      <c r="YA32" s="41"/>
      <c r="YB32" s="41"/>
      <c r="YC32" s="41"/>
      <c r="YD32" s="41"/>
      <c r="YE32" s="41"/>
      <c r="YF32" s="41"/>
      <c r="YG32" s="41"/>
      <c r="YH32" s="41"/>
      <c r="YI32" s="41"/>
      <c r="YJ32" s="41"/>
      <c r="YK32" s="41"/>
      <c r="YL32" s="41"/>
      <c r="YM32" s="41"/>
      <c r="YN32" s="41"/>
      <c r="YO32" s="41"/>
      <c r="YP32" s="41"/>
      <c r="YQ32" s="41"/>
      <c r="YR32" s="41"/>
      <c r="YS32" s="41"/>
      <c r="YT32" s="41"/>
      <c r="YU32" s="41"/>
      <c r="YV32" s="41"/>
      <c r="YW32" s="41"/>
      <c r="YX32" s="41"/>
      <c r="YY32" s="41"/>
      <c r="YZ32" s="41"/>
      <c r="ZA32" s="41"/>
      <c r="ZB32" s="41"/>
      <c r="ZC32" s="41"/>
      <c r="ZD32" s="41"/>
      <c r="ZE32" s="41"/>
      <c r="ZF32" s="41"/>
      <c r="ZG32" s="41"/>
      <c r="ZH32" s="41"/>
      <c r="ZI32" s="41"/>
      <c r="ZJ32" s="41"/>
      <c r="ZK32" s="41"/>
      <c r="ZL32" s="41"/>
      <c r="ZM32" s="41"/>
      <c r="ZN32" s="41"/>
      <c r="ZO32" s="41"/>
      <c r="ZP32" s="41"/>
      <c r="ZQ32" s="41"/>
      <c r="ZR32" s="41"/>
      <c r="ZS32" s="41"/>
      <c r="ZT32" s="41"/>
      <c r="ZU32" s="41"/>
      <c r="ZV32" s="41"/>
      <c r="ZW32" s="41"/>
      <c r="ZX32" s="41"/>
      <c r="ZY32" s="41"/>
      <c r="ZZ32" s="41"/>
      <c r="AAA32" s="41"/>
      <c r="AAB32" s="41"/>
      <c r="AAC32" s="41"/>
      <c r="AAD32" s="41"/>
      <c r="AAE32" s="41"/>
      <c r="AAF32" s="41"/>
      <c r="AAG32" s="41"/>
      <c r="AAH32" s="41"/>
      <c r="AAI32" s="41"/>
      <c r="AAJ32" s="41"/>
      <c r="AAK32" s="41"/>
      <c r="AAL32" s="41"/>
      <c r="AAM32" s="41"/>
      <c r="AAN32" s="41"/>
      <c r="AAO32" s="41"/>
      <c r="AAP32" s="41"/>
      <c r="AAQ32" s="41"/>
      <c r="AAR32" s="41"/>
      <c r="AAS32" s="41"/>
      <c r="AAT32" s="41"/>
      <c r="AAU32" s="41"/>
      <c r="AAV32" s="41"/>
      <c r="AAW32" s="41"/>
      <c r="AAX32" s="41"/>
      <c r="AAY32" s="41"/>
      <c r="AAZ32" s="41"/>
      <c r="ABA32" s="41"/>
      <c r="ABB32" s="41"/>
      <c r="ABC32" s="41"/>
      <c r="ABD32" s="41"/>
      <c r="ABE32" s="41"/>
      <c r="ABF32" s="41"/>
      <c r="ABG32" s="41"/>
      <c r="ABH32" s="41"/>
      <c r="ABI32" s="41"/>
      <c r="ABJ32" s="41"/>
      <c r="ABK32" s="41"/>
      <c r="ABL32" s="41"/>
      <c r="ABM32" s="41"/>
      <c r="ABN32" s="41"/>
      <c r="ABO32" s="41"/>
      <c r="ABP32" s="41"/>
      <c r="ABQ32" s="41"/>
      <c r="ABR32" s="41"/>
      <c r="ABS32" s="41"/>
      <c r="ABT32" s="41"/>
      <c r="ABU32" s="41"/>
      <c r="ABV32" s="41"/>
      <c r="ABW32" s="41"/>
      <c r="ABX32" s="41"/>
      <c r="ABY32" s="41"/>
      <c r="ABZ32" s="41"/>
      <c r="ACA32" s="41"/>
      <c r="ACB32" s="41"/>
      <c r="ACC32" s="41"/>
      <c r="ACD32" s="41"/>
      <c r="ACE32" s="41"/>
      <c r="ACF32" s="41"/>
      <c r="ACG32" s="41"/>
      <c r="ACH32" s="41"/>
      <c r="ACI32" s="41"/>
      <c r="ACJ32" s="41"/>
      <c r="ACK32" s="41"/>
      <c r="ACL32" s="41"/>
      <c r="ACM32" s="41"/>
      <c r="ACN32" s="41"/>
      <c r="ACO32" s="41"/>
      <c r="ACP32" s="41"/>
      <c r="ACQ32" s="41"/>
      <c r="ACR32" s="41"/>
      <c r="ACS32" s="41"/>
      <c r="ACT32" s="41"/>
      <c r="ACU32" s="41"/>
      <c r="ACV32" s="41"/>
      <c r="ACW32" s="41"/>
      <c r="ACX32" s="41"/>
      <c r="ACY32" s="41"/>
      <c r="ACZ32" s="41"/>
      <c r="ADA32" s="41"/>
      <c r="ADB32" s="41"/>
      <c r="ADC32" s="41"/>
      <c r="ADD32" s="41"/>
      <c r="ADE32" s="41"/>
      <c r="ADF32" s="41"/>
      <c r="ADG32" s="41"/>
      <c r="ADH32" s="41"/>
      <c r="ADI32" s="41"/>
      <c r="ADJ32" s="41"/>
      <c r="ADK32" s="41"/>
      <c r="ADL32" s="41"/>
      <c r="ADM32" s="41"/>
      <c r="ADN32" s="41"/>
      <c r="ADO32" s="41"/>
      <c r="ADP32" s="41"/>
      <c r="ADQ32" s="41"/>
      <c r="ADR32" s="41"/>
      <c r="ADS32" s="41"/>
      <c r="ADT32" s="41"/>
      <c r="ADU32" s="41"/>
      <c r="ADV32" s="41"/>
      <c r="ADW32" s="41"/>
      <c r="ADX32" s="41"/>
      <c r="ADY32" s="41"/>
      <c r="ADZ32" s="41"/>
      <c r="AEA32" s="41"/>
      <c r="AEB32" s="41"/>
      <c r="AEC32" s="41"/>
      <c r="AED32" s="41"/>
      <c r="AEE32" s="41"/>
      <c r="AEF32" s="41"/>
      <c r="AEG32" s="41"/>
      <c r="AEH32" s="41"/>
      <c r="AEI32" s="41"/>
      <c r="AEJ32" s="41"/>
      <c r="AEK32" s="41"/>
      <c r="AEL32" s="41"/>
      <c r="AEM32" s="41"/>
      <c r="AEN32" s="41"/>
      <c r="AEO32" s="41"/>
      <c r="AEP32" s="41"/>
      <c r="AEQ32" s="41"/>
      <c r="AER32" s="41"/>
      <c r="AES32" s="41"/>
      <c r="AET32" s="41"/>
      <c r="AEU32" s="41"/>
      <c r="AEV32" s="41"/>
      <c r="AEW32" s="41"/>
      <c r="AEX32" s="41"/>
      <c r="AEY32" s="41"/>
      <c r="AEZ32" s="41"/>
      <c r="AFA32" s="41"/>
      <c r="AFB32" s="41"/>
      <c r="AFC32" s="41"/>
      <c r="AFD32" s="41"/>
      <c r="AFE32" s="41"/>
      <c r="AFF32" s="41"/>
      <c r="AFG32" s="41"/>
      <c r="AFH32" s="41"/>
      <c r="AFI32" s="41"/>
      <c r="AFJ32" s="41"/>
      <c r="AFK32" s="41"/>
      <c r="AFL32" s="41"/>
      <c r="AFM32" s="41"/>
      <c r="AFN32" s="41"/>
      <c r="AFO32" s="41"/>
      <c r="AFP32" s="41"/>
      <c r="AFQ32" s="41"/>
      <c r="AFR32" s="41"/>
      <c r="AFS32" s="41"/>
      <c r="AFT32" s="41"/>
      <c r="AFU32" s="41"/>
      <c r="AFV32" s="41"/>
      <c r="AFW32" s="41"/>
      <c r="AFX32" s="41"/>
      <c r="AFY32" s="41"/>
      <c r="AFZ32" s="41"/>
      <c r="AGA32" s="41"/>
      <c r="AGB32" s="41"/>
      <c r="AGC32" s="41"/>
      <c r="AGD32" s="41"/>
      <c r="AGE32" s="41"/>
      <c r="AGF32" s="41"/>
      <c r="AGG32" s="41"/>
      <c r="AGH32" s="41"/>
      <c r="AGI32" s="41"/>
      <c r="AGJ32" s="41"/>
      <c r="AGK32" s="41"/>
      <c r="AGL32" s="41"/>
      <c r="AGM32" s="41"/>
      <c r="AGN32" s="41"/>
      <c r="AGO32" s="41"/>
      <c r="AGP32" s="41"/>
      <c r="AGQ32" s="41"/>
      <c r="AGR32" s="41"/>
      <c r="AGS32" s="41"/>
      <c r="AGT32" s="41"/>
      <c r="AGU32" s="41"/>
      <c r="AGV32" s="41"/>
      <c r="AGW32" s="41"/>
      <c r="AGX32" s="41"/>
      <c r="AGY32" s="41"/>
      <c r="AGZ32" s="41"/>
      <c r="AHA32" s="41"/>
      <c r="AHB32" s="41"/>
      <c r="AHC32" s="41"/>
      <c r="AHD32" s="41"/>
      <c r="AHE32" s="41"/>
      <c r="AHF32" s="41"/>
      <c r="AHG32" s="41"/>
      <c r="AHH32" s="41"/>
      <c r="AHI32" s="41"/>
      <c r="AHJ32" s="41"/>
      <c r="AHK32" s="41"/>
      <c r="AHL32" s="41"/>
      <c r="AHM32" s="41"/>
      <c r="AHN32" s="41"/>
      <c r="AHO32" s="41"/>
      <c r="AHP32" s="41"/>
      <c r="AHQ32" s="41"/>
      <c r="AHR32" s="41"/>
      <c r="AHS32" s="41"/>
      <c r="AHT32" s="41"/>
      <c r="AHU32" s="41"/>
      <c r="AHV32" s="41"/>
      <c r="AHW32" s="41"/>
      <c r="AHX32" s="41"/>
      <c r="AHY32" s="41"/>
      <c r="AHZ32" s="41"/>
      <c r="AIA32" s="41"/>
      <c r="AIB32" s="41"/>
      <c r="AIC32" s="41"/>
      <c r="AID32" s="41"/>
      <c r="AIE32" s="41"/>
      <c r="AIF32" s="41"/>
      <c r="AIG32" s="41"/>
      <c r="AIH32" s="41"/>
      <c r="AII32" s="41"/>
      <c r="AIJ32" s="41"/>
      <c r="AIK32" s="41"/>
      <c r="AIL32" s="41"/>
      <c r="AIM32" s="41"/>
      <c r="AIN32" s="41"/>
      <c r="AIO32" s="41"/>
      <c r="AIP32" s="41"/>
      <c r="AIQ32" s="41"/>
      <c r="AIR32" s="41"/>
      <c r="AIS32" s="41"/>
      <c r="AIT32" s="41"/>
      <c r="AIU32" s="41"/>
      <c r="AIV32" s="41"/>
      <c r="AIW32" s="41"/>
      <c r="AIX32" s="41"/>
      <c r="AIY32" s="41"/>
      <c r="AIZ32" s="41"/>
      <c r="AJA32" s="41"/>
      <c r="AJB32" s="41"/>
      <c r="AJC32" s="41"/>
      <c r="AJD32" s="41"/>
      <c r="AJE32" s="41"/>
      <c r="AJF32" s="41"/>
      <c r="AJG32" s="41"/>
      <c r="AJH32" s="41"/>
      <c r="AJI32" s="41"/>
      <c r="AJJ32" s="41"/>
      <c r="AJK32" s="41"/>
      <c r="AJL32" s="41"/>
      <c r="AJM32" s="41"/>
      <c r="AJN32" s="41"/>
      <c r="AJO32" s="41"/>
      <c r="AJP32" s="41"/>
      <c r="AJQ32" s="41"/>
      <c r="AJR32" s="41"/>
      <c r="AJS32" s="41"/>
      <c r="AJT32" s="41"/>
      <c r="AJU32" s="41"/>
      <c r="AJV32" s="41"/>
      <c r="AJW32" s="41"/>
      <c r="AJX32" s="41"/>
      <c r="AJY32" s="41"/>
      <c r="AJZ32" s="41"/>
      <c r="AKA32" s="41"/>
      <c r="AKB32" s="41"/>
      <c r="AKC32" s="41"/>
      <c r="AKD32" s="41"/>
      <c r="AKE32" s="41"/>
      <c r="AKF32" s="41"/>
      <c r="AKG32" s="41"/>
      <c r="AKH32" s="41"/>
      <c r="AKI32" s="41"/>
      <c r="AKJ32" s="41"/>
      <c r="AKK32" s="41"/>
      <c r="AKL32" s="41"/>
      <c r="AKM32" s="41"/>
      <c r="AKN32" s="41"/>
      <c r="AKO32" s="41"/>
      <c r="AKP32" s="41"/>
      <c r="AKQ32" s="41"/>
      <c r="AKR32" s="41"/>
      <c r="AKS32" s="41"/>
      <c r="AKT32" s="41"/>
      <c r="AKU32" s="41"/>
      <c r="AKV32" s="41"/>
      <c r="AKW32" s="41"/>
      <c r="AKX32" s="41"/>
      <c r="AKY32" s="41"/>
      <c r="AKZ32" s="41"/>
      <c r="ALA32" s="41"/>
      <c r="ALB32" s="41"/>
      <c r="ALC32" s="41"/>
      <c r="ALD32" s="41"/>
      <c r="ALE32" s="41"/>
      <c r="ALF32" s="41"/>
      <c r="ALG32" s="41"/>
      <c r="ALH32" s="41"/>
      <c r="ALI32" s="41"/>
      <c r="ALJ32" s="41"/>
      <c r="ALK32" s="41"/>
      <c r="ALL32" s="41"/>
      <c r="ALM32" s="41"/>
      <c r="ALN32" s="41"/>
      <c r="ALO32" s="41"/>
      <c r="ALP32" s="41"/>
      <c r="ALQ32" s="41"/>
      <c r="ALR32" s="41"/>
      <c r="ALS32" s="41"/>
      <c r="ALT32" s="41"/>
      <c r="ALU32" s="41"/>
      <c r="ALV32" s="41"/>
      <c r="ALW32" s="41"/>
      <c r="ALX32" s="41"/>
      <c r="ALY32" s="41"/>
      <c r="ALZ32" s="41"/>
      <c r="AMA32" s="41"/>
      <c r="AMB32" s="41"/>
      <c r="AMC32" s="41"/>
      <c r="AMD32" s="41"/>
      <c r="AME32" s="41"/>
      <c r="AMF32" s="41"/>
      <c r="AMG32" s="41"/>
      <c r="AMH32" s="41"/>
      <c r="AMI32" s="41"/>
      <c r="AMJ32" s="41"/>
      <c r="AMK32" s="41"/>
      <c r="AML32" s="41"/>
      <c r="AMM32" s="41"/>
      <c r="AMN32" s="41"/>
      <c r="AMO32" s="41"/>
      <c r="AMP32" s="41"/>
      <c r="AMQ32" s="41"/>
      <c r="AMR32" s="41"/>
      <c r="AMS32" s="41"/>
      <c r="AMT32" s="41"/>
      <c r="AMU32" s="41"/>
      <c r="AMV32" s="41"/>
      <c r="AMW32" s="41"/>
      <c r="AMX32" s="41"/>
      <c r="AMY32" s="41"/>
      <c r="AMZ32" s="41"/>
      <c r="ANA32" s="41"/>
      <c r="ANB32" s="41"/>
      <c r="ANC32" s="41"/>
      <c r="AND32" s="41"/>
      <c r="ANE32" s="41"/>
      <c r="ANF32" s="41"/>
      <c r="ANG32" s="41"/>
      <c r="ANH32" s="41"/>
      <c r="ANI32" s="41"/>
      <c r="ANJ32" s="41"/>
      <c r="ANK32" s="41"/>
      <c r="ANL32" s="41"/>
      <c r="ANM32" s="41"/>
      <c r="ANN32" s="41"/>
      <c r="ANO32" s="41"/>
      <c r="ANP32" s="41"/>
      <c r="ANQ32" s="41"/>
      <c r="ANR32" s="41"/>
      <c r="ANS32" s="41"/>
      <c r="ANT32" s="41"/>
      <c r="ANU32" s="41"/>
      <c r="ANV32" s="41"/>
      <c r="ANW32" s="41"/>
      <c r="ANX32" s="41"/>
      <c r="ANY32" s="41"/>
      <c r="ANZ32" s="41"/>
      <c r="AOA32" s="41"/>
      <c r="AOB32" s="41"/>
      <c r="AOC32" s="41"/>
      <c r="AOD32" s="41"/>
      <c r="AOE32" s="41"/>
      <c r="AOF32" s="41"/>
      <c r="AOG32" s="41"/>
      <c r="AOH32" s="41"/>
      <c r="AOI32" s="41"/>
      <c r="AOJ32" s="41"/>
      <c r="AOK32" s="41"/>
      <c r="AOL32" s="41"/>
      <c r="AOM32" s="41"/>
      <c r="AON32" s="41"/>
      <c r="AOO32" s="41"/>
      <c r="AOP32" s="41"/>
      <c r="AOQ32" s="41"/>
      <c r="AOR32" s="41"/>
      <c r="AOS32" s="41"/>
      <c r="AOT32" s="41"/>
      <c r="AOU32" s="41"/>
      <c r="AOV32" s="41"/>
      <c r="AOW32" s="41"/>
      <c r="AOX32" s="41"/>
      <c r="AOY32" s="41"/>
      <c r="AOZ32" s="41"/>
      <c r="APA32" s="41"/>
      <c r="APB32" s="41"/>
      <c r="APC32" s="41"/>
      <c r="APD32" s="41"/>
      <c r="APE32" s="41"/>
      <c r="APF32" s="41"/>
      <c r="APG32" s="41"/>
      <c r="APH32" s="41"/>
      <c r="API32" s="41"/>
      <c r="APJ32" s="41"/>
      <c r="APK32" s="41"/>
      <c r="APL32" s="41"/>
      <c r="APM32" s="41"/>
      <c r="APN32" s="41"/>
      <c r="APO32" s="41"/>
      <c r="APP32" s="41"/>
      <c r="APQ32" s="41"/>
      <c r="APR32" s="41"/>
      <c r="APS32" s="41"/>
      <c r="APT32" s="41"/>
      <c r="APU32" s="41"/>
      <c r="APV32" s="41"/>
      <c r="APW32" s="41"/>
      <c r="APX32" s="41"/>
      <c r="APY32" s="41"/>
      <c r="APZ32" s="41"/>
      <c r="AQA32" s="41"/>
      <c r="AQB32" s="41"/>
      <c r="AQC32" s="41"/>
      <c r="AQD32" s="41"/>
      <c r="AQE32" s="41"/>
      <c r="AQF32" s="41"/>
      <c r="AQG32" s="41"/>
      <c r="AQH32" s="41"/>
      <c r="AQI32" s="41"/>
      <c r="AQJ32" s="41"/>
      <c r="AQK32" s="41"/>
      <c r="AQL32" s="41"/>
      <c r="AQM32" s="41"/>
      <c r="AQN32" s="41"/>
      <c r="AQO32" s="41"/>
      <c r="AQP32" s="41"/>
      <c r="AQQ32" s="41"/>
      <c r="AQR32" s="41"/>
      <c r="AQS32" s="41"/>
      <c r="AQT32" s="41"/>
      <c r="AQU32" s="41"/>
      <c r="AQV32" s="41"/>
      <c r="AQW32" s="41"/>
      <c r="AQX32" s="41"/>
      <c r="AQY32" s="41"/>
      <c r="AQZ32" s="41"/>
      <c r="ARA32" s="41"/>
      <c r="ARB32" s="41"/>
      <c r="ARC32" s="41"/>
      <c r="ARD32" s="41"/>
      <c r="ARE32" s="41"/>
      <c r="ARF32" s="41"/>
      <c r="ARG32" s="41"/>
      <c r="ARH32" s="41"/>
      <c r="ARI32" s="41"/>
      <c r="ARJ32" s="41"/>
      <c r="ARK32" s="41"/>
      <c r="ARL32" s="41"/>
      <c r="ARM32" s="41"/>
      <c r="ARN32" s="41"/>
      <c r="ARO32" s="41"/>
      <c r="ARP32" s="41"/>
      <c r="ARQ32" s="41"/>
      <c r="ARR32" s="41"/>
      <c r="ARS32" s="41"/>
      <c r="ART32" s="41"/>
      <c r="ARU32" s="41"/>
      <c r="ARV32" s="41"/>
      <c r="ARW32" s="41"/>
      <c r="ARX32" s="41"/>
      <c r="ARY32" s="41"/>
      <c r="ARZ32" s="41"/>
      <c r="ASA32" s="41"/>
      <c r="ASB32" s="41"/>
      <c r="ASC32" s="41"/>
      <c r="ASD32" s="41"/>
      <c r="ASE32" s="41"/>
      <c r="ASF32" s="41"/>
      <c r="ASG32" s="41"/>
      <c r="ASH32" s="41"/>
      <c r="ASI32" s="41"/>
      <c r="ASJ32" s="41"/>
      <c r="ASK32" s="41"/>
      <c r="ASL32" s="41"/>
      <c r="ASM32" s="41"/>
      <c r="ASN32" s="41"/>
      <c r="ASO32" s="42"/>
      <c r="ASP32" s="41"/>
      <c r="ASQ32" s="41"/>
      <c r="ASR32" s="41"/>
      <c r="ASS32" s="41"/>
      <c r="AST32" s="41"/>
      <c r="ASU32" s="41"/>
      <c r="ASV32" s="41"/>
      <c r="ASW32" s="41"/>
      <c r="ASX32" s="41"/>
      <c r="ASY32" s="41"/>
      <c r="ASZ32" s="41"/>
      <c r="ATA32" s="41"/>
      <c r="ATB32" s="41"/>
      <c r="ATC32" s="41"/>
      <c r="ATD32" s="41"/>
      <c r="ATE32" s="41"/>
      <c r="ATF32" s="41"/>
      <c r="ATG32" s="41"/>
      <c r="ATH32" s="41"/>
      <c r="ATI32" s="41"/>
      <c r="ATJ32" s="41"/>
      <c r="ATK32" s="41"/>
      <c r="ATL32" s="41"/>
      <c r="ATM32" s="41"/>
      <c r="ATN32" s="41"/>
      <c r="ATO32" s="41"/>
      <c r="ATP32" s="41"/>
      <c r="ATQ32" s="41"/>
      <c r="ATR32" s="41"/>
      <c r="ATS32" s="41"/>
      <c r="ATT32" s="41"/>
      <c r="ATU32" s="41"/>
      <c r="ATV32" s="41"/>
      <c r="ATW32" s="41"/>
      <c r="ATX32" s="41"/>
      <c r="ATY32" s="41"/>
      <c r="ATZ32" s="41"/>
      <c r="AUA32" s="41"/>
      <c r="AUB32" s="41"/>
      <c r="AUC32" s="41"/>
      <c r="AUD32" s="41"/>
      <c r="AUE32" s="41"/>
      <c r="AUF32" s="41"/>
      <c r="AUG32" s="41"/>
      <c r="AUH32" s="41"/>
      <c r="AUI32" s="41"/>
      <c r="AUJ32" s="41"/>
      <c r="AUK32" s="41"/>
      <c r="AUL32" s="41"/>
      <c r="AUM32" s="41"/>
      <c r="AUN32" s="41"/>
      <c r="AUO32" s="41"/>
      <c r="AUP32" s="41"/>
      <c r="AUQ32" s="41"/>
      <c r="AUR32" s="41"/>
      <c r="AUS32" s="41"/>
      <c r="AUT32" s="41"/>
      <c r="AUU32" s="41"/>
      <c r="AUV32" s="41"/>
      <c r="AUW32" s="41"/>
      <c r="AUX32" s="41"/>
      <c r="AUY32" s="41"/>
      <c r="AUZ32" s="41"/>
      <c r="AVA32" s="41"/>
      <c r="AVB32" s="41"/>
      <c r="AVC32" s="41"/>
      <c r="AVD32" s="41"/>
      <c r="AVE32" s="41"/>
      <c r="AVF32" s="41"/>
      <c r="AVG32" s="41"/>
      <c r="AVH32" s="41"/>
      <c r="AVI32" s="41"/>
      <c r="AVJ32" s="41"/>
      <c r="AVK32" s="41"/>
      <c r="AVL32" s="41"/>
      <c r="AVM32" s="41"/>
      <c r="AVN32" s="41"/>
      <c r="AVO32" s="41"/>
      <c r="AVP32" s="41"/>
      <c r="AVQ32" s="41"/>
      <c r="AVR32" s="41"/>
      <c r="AVS32" s="41"/>
      <c r="AVT32" s="41"/>
      <c r="AVU32" s="41"/>
      <c r="AVV32" s="41"/>
      <c r="AVW32" s="41"/>
      <c r="AVX32" s="41"/>
      <c r="AVY32" s="41"/>
      <c r="AVZ32" s="41"/>
      <c r="AWA32" s="41"/>
      <c r="AWB32" s="41"/>
      <c r="AWC32" s="41"/>
      <c r="AWD32" s="41"/>
      <c r="AWE32" s="41"/>
      <c r="AWF32" s="41"/>
      <c r="AWG32" s="41"/>
      <c r="AWH32" s="41"/>
      <c r="AWI32" s="41"/>
      <c r="AWJ32" s="41"/>
      <c r="AWK32" s="41"/>
      <c r="AWL32" s="41"/>
      <c r="AWM32" s="41"/>
      <c r="AWN32" s="41"/>
      <c r="AWO32" s="41"/>
      <c r="AWP32" s="41"/>
      <c r="AWQ32" s="41"/>
      <c r="AWR32" s="41"/>
      <c r="AWS32" s="41"/>
      <c r="AWT32" s="41"/>
      <c r="AWU32" s="41"/>
      <c r="AWV32" s="41"/>
      <c r="AWW32" s="41"/>
      <c r="AWX32" s="41"/>
      <c r="AWY32" s="41"/>
      <c r="AWZ32" s="41"/>
      <c r="AXA32" s="41"/>
      <c r="AXB32" s="41"/>
      <c r="AXC32" s="41"/>
      <c r="AXD32" s="41"/>
      <c r="AXE32" s="41"/>
      <c r="AXF32" s="41"/>
      <c r="AXG32" s="41"/>
      <c r="AXH32" s="41"/>
      <c r="AXI32" s="41"/>
      <c r="AXJ32" s="41"/>
      <c r="AXK32" s="41"/>
      <c r="AXL32" s="41"/>
      <c r="AXM32" s="41"/>
      <c r="AXN32" s="41"/>
      <c r="AXO32" s="41"/>
      <c r="AXP32" s="41"/>
      <c r="AXQ32" s="41"/>
      <c r="AXR32" s="41"/>
      <c r="AXS32" s="41"/>
      <c r="AXT32" s="41"/>
      <c r="AXU32" s="41"/>
      <c r="AXV32" s="41"/>
      <c r="AXW32" s="41"/>
      <c r="AXX32" s="41"/>
      <c r="AXY32" s="41"/>
      <c r="AXZ32" s="41"/>
      <c r="AYA32" s="41"/>
      <c r="AYB32" s="41"/>
      <c r="AYC32" s="41"/>
      <c r="AYD32" s="41"/>
      <c r="AYE32" s="41"/>
      <c r="AYF32" s="41"/>
      <c r="AYG32" s="41"/>
      <c r="AYH32" s="41"/>
      <c r="AYI32" s="41"/>
      <c r="AYJ32" s="41"/>
      <c r="AYK32" s="41"/>
      <c r="AYL32" s="41"/>
      <c r="AYM32" s="41"/>
      <c r="AYN32" s="41"/>
      <c r="AYO32" s="41"/>
      <c r="AYP32" s="41"/>
      <c r="AYQ32" s="41"/>
      <c r="AYR32" s="41"/>
      <c r="AYS32" s="41"/>
      <c r="AYT32" s="41"/>
      <c r="AYU32" s="41"/>
      <c r="AYV32" s="41"/>
      <c r="AYW32" s="41"/>
      <c r="AYX32" s="41"/>
      <c r="AYY32" s="41"/>
      <c r="AYZ32" s="41"/>
      <c r="AZA32" s="41"/>
      <c r="AZB32" s="41"/>
      <c r="AZC32" s="41"/>
      <c r="AZD32" s="41"/>
      <c r="AZE32" s="41"/>
      <c r="AZF32" s="41"/>
      <c r="AZG32" s="41"/>
      <c r="AZH32" s="41"/>
      <c r="AZI32" s="41"/>
      <c r="AZJ32" s="41"/>
      <c r="AZK32" s="41"/>
      <c r="AZL32" s="41"/>
      <c r="AZM32" s="41"/>
      <c r="AZN32" s="41"/>
      <c r="AZO32" s="41"/>
      <c r="AZP32" s="41"/>
    </row>
    <row r="33" spans="1:1368" s="40" customFormat="1" ht="61.5" customHeight="1" x14ac:dyDescent="0.2">
      <c r="A33" s="40" t="s">
        <v>1235</v>
      </c>
      <c r="B33" s="48" t="s">
        <v>1236</v>
      </c>
      <c r="C33" s="49" t="s">
        <v>1237</v>
      </c>
      <c r="D33" s="44" t="s">
        <v>1238</v>
      </c>
      <c r="E33" s="100">
        <v>156.52180000000001</v>
      </c>
      <c r="F33" s="67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  <c r="AEW33" s="46"/>
      <c r="AEX33" s="46"/>
      <c r="AEY33" s="46"/>
      <c r="AEZ33" s="46"/>
      <c r="AFA33" s="46"/>
      <c r="AFB33" s="46"/>
      <c r="AFC33" s="46"/>
      <c r="AFD33" s="46"/>
      <c r="AFE33" s="46"/>
      <c r="AFF33" s="46"/>
      <c r="AFG33" s="46"/>
      <c r="AFH33" s="46"/>
      <c r="AFI33" s="46"/>
      <c r="AFJ33" s="46"/>
      <c r="AFK33" s="46"/>
      <c r="AFL33" s="46"/>
      <c r="AFM33" s="46"/>
      <c r="AFN33" s="46"/>
      <c r="AFO33" s="46"/>
      <c r="AFP33" s="46"/>
      <c r="AFQ33" s="46"/>
      <c r="AFR33" s="46"/>
      <c r="AFS33" s="46"/>
      <c r="AFT33" s="46"/>
      <c r="AFU33" s="46"/>
      <c r="AFV33" s="46"/>
      <c r="AFW33" s="46"/>
      <c r="AFX33" s="46"/>
      <c r="AFY33" s="46"/>
      <c r="AFZ33" s="46"/>
      <c r="AGA33" s="46"/>
      <c r="AGB33" s="46"/>
      <c r="AGC33" s="46"/>
      <c r="AGD33" s="46"/>
      <c r="AGE33" s="46"/>
      <c r="AGF33" s="46"/>
      <c r="AGG33" s="46"/>
      <c r="AGH33" s="46"/>
      <c r="AGI33" s="46"/>
      <c r="AGJ33" s="46"/>
      <c r="AGK33" s="46"/>
      <c r="AGL33" s="46"/>
      <c r="AGM33" s="46"/>
      <c r="AGN33" s="46"/>
      <c r="AGO33" s="46"/>
      <c r="AGP33" s="46"/>
      <c r="AGQ33" s="46"/>
      <c r="AGR33" s="46"/>
      <c r="AGS33" s="46"/>
      <c r="AGT33" s="46"/>
      <c r="AGU33" s="46"/>
      <c r="AGV33" s="46"/>
      <c r="AGW33" s="46"/>
      <c r="AGX33" s="46"/>
      <c r="AGY33" s="46"/>
      <c r="AGZ33" s="46"/>
      <c r="AHA33" s="46"/>
      <c r="AHB33" s="46"/>
      <c r="AHC33" s="46"/>
      <c r="AHD33" s="46"/>
      <c r="AHE33" s="46"/>
      <c r="AHF33" s="46"/>
      <c r="AHG33" s="46"/>
      <c r="AHH33" s="46"/>
      <c r="AHI33" s="46"/>
      <c r="AHJ33" s="46"/>
      <c r="AHK33" s="46"/>
      <c r="AHL33" s="46"/>
      <c r="AHM33" s="46"/>
      <c r="AHN33" s="46"/>
      <c r="AHO33" s="46"/>
      <c r="AHP33" s="46"/>
      <c r="AHQ33" s="46"/>
      <c r="AHR33" s="46"/>
      <c r="AHS33" s="46"/>
      <c r="AHT33" s="46"/>
      <c r="AHU33" s="46"/>
      <c r="AHV33" s="46"/>
      <c r="AHW33" s="46"/>
      <c r="AHX33" s="46"/>
      <c r="AHY33" s="46"/>
      <c r="AHZ33" s="46"/>
      <c r="AIA33" s="46"/>
      <c r="AIB33" s="46"/>
      <c r="AIC33" s="46"/>
      <c r="AID33" s="46"/>
      <c r="AIE33" s="46"/>
      <c r="AIF33" s="46"/>
      <c r="AIG33" s="46"/>
      <c r="AIH33" s="46"/>
      <c r="AII33" s="46"/>
      <c r="AIJ33" s="46"/>
      <c r="AIK33" s="46"/>
      <c r="AIL33" s="46"/>
      <c r="AIM33" s="46"/>
      <c r="AIN33" s="46"/>
      <c r="AIO33" s="46"/>
      <c r="AIP33" s="46"/>
      <c r="AIQ33" s="46"/>
      <c r="AIR33" s="46"/>
      <c r="AIS33" s="46"/>
      <c r="AIT33" s="46"/>
      <c r="AIU33" s="46"/>
      <c r="AIV33" s="46"/>
      <c r="AIW33" s="46"/>
      <c r="AIX33" s="46"/>
      <c r="AIY33" s="46"/>
      <c r="AIZ33" s="46"/>
      <c r="AJA33" s="46"/>
      <c r="AJB33" s="46"/>
      <c r="AJC33" s="46"/>
      <c r="AJD33" s="46"/>
      <c r="AJE33" s="46"/>
      <c r="AJF33" s="46"/>
      <c r="AJG33" s="46"/>
      <c r="AJH33" s="46"/>
      <c r="AJI33" s="46"/>
      <c r="AJJ33" s="46"/>
      <c r="AJK33" s="46"/>
      <c r="AJL33" s="46"/>
      <c r="AJM33" s="46"/>
      <c r="AJN33" s="46"/>
      <c r="AJO33" s="46"/>
      <c r="AJP33" s="46"/>
      <c r="AJQ33" s="46"/>
      <c r="AJR33" s="46"/>
      <c r="AJS33" s="46"/>
      <c r="AJT33" s="46"/>
      <c r="AJU33" s="46"/>
      <c r="AJV33" s="46"/>
      <c r="AJW33" s="46"/>
      <c r="AJX33" s="46"/>
      <c r="AJY33" s="46"/>
      <c r="AJZ33" s="46"/>
      <c r="AKA33" s="46"/>
      <c r="AKB33" s="46"/>
      <c r="AKC33" s="46"/>
      <c r="AKD33" s="46"/>
      <c r="AKE33" s="46"/>
      <c r="AKF33" s="46"/>
      <c r="AKG33" s="46"/>
      <c r="AKH33" s="46"/>
      <c r="AKI33" s="46"/>
      <c r="AKJ33" s="46"/>
      <c r="AKK33" s="46"/>
      <c r="AKL33" s="46"/>
      <c r="AKM33" s="46"/>
      <c r="AKN33" s="46"/>
      <c r="AKO33" s="46"/>
      <c r="AKP33" s="46"/>
      <c r="AKQ33" s="46"/>
      <c r="AKR33" s="46"/>
      <c r="AKS33" s="46"/>
      <c r="AKT33" s="46"/>
      <c r="AKU33" s="46"/>
      <c r="AKV33" s="46"/>
      <c r="AKW33" s="46"/>
      <c r="AKX33" s="46"/>
      <c r="AKY33" s="46"/>
      <c r="AKZ33" s="46"/>
      <c r="ALA33" s="46"/>
      <c r="ALB33" s="46"/>
      <c r="ALC33" s="46"/>
      <c r="ALD33" s="46"/>
      <c r="ALE33" s="46"/>
      <c r="ALF33" s="46"/>
      <c r="ALG33" s="46"/>
      <c r="ALH33" s="46"/>
      <c r="ALI33" s="46"/>
      <c r="ALJ33" s="46"/>
      <c r="ALK33" s="46"/>
      <c r="ALL33" s="46"/>
      <c r="ALM33" s="46"/>
      <c r="ALN33" s="46"/>
      <c r="ALO33" s="46"/>
      <c r="ALP33" s="46"/>
      <c r="ALQ33" s="46"/>
      <c r="ALR33" s="46"/>
      <c r="ALS33" s="46"/>
      <c r="ALT33" s="46"/>
      <c r="ALU33" s="46"/>
      <c r="ALV33" s="46"/>
      <c r="ALW33" s="46"/>
      <c r="ALX33" s="46"/>
      <c r="ALY33" s="46"/>
      <c r="ALZ33" s="46"/>
      <c r="AMA33" s="46"/>
      <c r="AMB33" s="46"/>
      <c r="AMC33" s="46"/>
      <c r="AMD33" s="46"/>
      <c r="AME33" s="46"/>
      <c r="AMF33" s="46"/>
      <c r="AMG33" s="46"/>
      <c r="AMH33" s="46"/>
      <c r="AMI33" s="46"/>
      <c r="AMJ33" s="46"/>
      <c r="AMK33" s="46"/>
      <c r="AML33" s="46"/>
      <c r="AMM33" s="46"/>
      <c r="AMN33" s="46"/>
      <c r="AMO33" s="46"/>
      <c r="AMP33" s="46"/>
      <c r="AMQ33" s="46"/>
      <c r="AMR33" s="46"/>
      <c r="AMS33" s="46"/>
      <c r="AMT33" s="46"/>
      <c r="AMU33" s="46"/>
      <c r="AMV33" s="46"/>
      <c r="AMW33" s="46"/>
      <c r="AMX33" s="46"/>
      <c r="AMY33" s="46"/>
      <c r="AMZ33" s="46"/>
      <c r="ANA33" s="46"/>
      <c r="ANB33" s="46"/>
      <c r="ANC33" s="46"/>
      <c r="AND33" s="46"/>
      <c r="ANE33" s="46"/>
      <c r="ANF33" s="46"/>
      <c r="ANG33" s="46"/>
      <c r="ANH33" s="46"/>
      <c r="ANI33" s="46"/>
      <c r="ANJ33" s="46"/>
      <c r="ANK33" s="46"/>
      <c r="ANL33" s="46"/>
      <c r="ANM33" s="46"/>
      <c r="ANN33" s="46"/>
      <c r="ANO33" s="46"/>
      <c r="ANP33" s="46"/>
      <c r="ANQ33" s="46"/>
      <c r="ANR33" s="46"/>
      <c r="ANS33" s="46"/>
      <c r="ANT33" s="46"/>
      <c r="ANU33" s="46"/>
      <c r="ANV33" s="46"/>
      <c r="ANW33" s="46"/>
      <c r="ANX33" s="46"/>
      <c r="ANY33" s="46"/>
      <c r="ANZ33" s="46"/>
      <c r="AOA33" s="46"/>
      <c r="AOB33" s="46"/>
      <c r="AOC33" s="46"/>
      <c r="AOD33" s="46"/>
      <c r="AOE33" s="46"/>
      <c r="AOF33" s="46"/>
      <c r="AOG33" s="46"/>
      <c r="AOH33" s="46"/>
      <c r="AOI33" s="46"/>
      <c r="AOJ33" s="46"/>
      <c r="AOK33" s="46"/>
      <c r="AOL33" s="46"/>
      <c r="AOM33" s="46"/>
      <c r="AON33" s="46"/>
      <c r="AOO33" s="46"/>
      <c r="AOP33" s="46"/>
      <c r="AOQ33" s="46"/>
      <c r="AOR33" s="46"/>
      <c r="AOS33" s="46"/>
      <c r="AOT33" s="46"/>
      <c r="AOU33" s="46"/>
      <c r="AOV33" s="46"/>
      <c r="AOW33" s="46"/>
      <c r="AOX33" s="46"/>
      <c r="AOY33" s="46"/>
      <c r="AOZ33" s="46"/>
      <c r="APA33" s="46"/>
      <c r="APB33" s="46"/>
      <c r="APC33" s="46"/>
      <c r="APD33" s="46"/>
      <c r="APE33" s="46"/>
      <c r="APF33" s="46"/>
      <c r="APG33" s="46"/>
      <c r="APH33" s="46"/>
      <c r="API33" s="46"/>
      <c r="APJ33" s="46"/>
      <c r="APK33" s="46"/>
      <c r="APL33" s="46"/>
      <c r="APM33" s="46"/>
      <c r="APN33" s="46"/>
      <c r="APO33" s="46"/>
      <c r="APP33" s="46"/>
      <c r="APQ33" s="46"/>
      <c r="APR33" s="46"/>
      <c r="APS33" s="46"/>
      <c r="APT33" s="46"/>
      <c r="APU33" s="46"/>
      <c r="APV33" s="46"/>
      <c r="APW33" s="46"/>
      <c r="APX33" s="46"/>
      <c r="APY33" s="46"/>
      <c r="APZ33" s="46"/>
      <c r="AQA33" s="46"/>
      <c r="AQB33" s="46"/>
      <c r="AQC33" s="46"/>
      <c r="AQD33" s="46"/>
      <c r="AQE33" s="46"/>
      <c r="AQF33" s="46"/>
      <c r="AQG33" s="46"/>
      <c r="AQH33" s="46"/>
      <c r="AQI33" s="46"/>
      <c r="AQJ33" s="46"/>
      <c r="AQK33" s="46"/>
      <c r="AQL33" s="46"/>
      <c r="AQM33" s="46"/>
      <c r="AQN33" s="46"/>
      <c r="AQO33" s="46"/>
      <c r="AQP33" s="46"/>
      <c r="AQQ33" s="46"/>
      <c r="AQR33" s="46"/>
      <c r="AQS33" s="46"/>
      <c r="AQT33" s="46"/>
      <c r="AQU33" s="46"/>
      <c r="AQV33" s="46"/>
      <c r="AQW33" s="46"/>
      <c r="AQX33" s="46"/>
      <c r="AQY33" s="46"/>
      <c r="AQZ33" s="46"/>
      <c r="ARA33" s="46"/>
      <c r="ARB33" s="46"/>
      <c r="ARC33" s="46"/>
      <c r="ARD33" s="46"/>
      <c r="ARE33" s="46"/>
      <c r="ARF33" s="46"/>
      <c r="ARG33" s="46"/>
      <c r="ARH33" s="46"/>
      <c r="ARI33" s="46"/>
      <c r="ARJ33" s="46"/>
      <c r="ARK33" s="46"/>
      <c r="ARL33" s="46"/>
      <c r="ARM33" s="46"/>
      <c r="ARN33" s="46"/>
      <c r="ARO33" s="46"/>
      <c r="ARP33" s="46"/>
      <c r="ARQ33" s="46"/>
      <c r="ARR33" s="46"/>
      <c r="ARS33" s="46"/>
      <c r="ART33" s="46"/>
      <c r="ARU33" s="46"/>
      <c r="ARV33" s="46"/>
      <c r="ARW33" s="46"/>
      <c r="ARX33" s="46"/>
      <c r="ARY33" s="46"/>
      <c r="ARZ33" s="46"/>
      <c r="ASA33" s="46"/>
      <c r="ASB33" s="46"/>
      <c r="ASC33" s="46"/>
      <c r="ASD33" s="46"/>
      <c r="ASE33" s="46"/>
      <c r="ASF33" s="46"/>
      <c r="ASG33" s="46"/>
      <c r="ASH33" s="46"/>
      <c r="ASI33" s="46"/>
      <c r="ASJ33" s="46"/>
      <c r="ASK33" s="46"/>
      <c r="ASL33" s="46"/>
      <c r="ASM33" s="46"/>
      <c r="ASN33" s="46"/>
      <c r="ASO33" s="42"/>
      <c r="ASP33" s="41"/>
      <c r="ASQ33" s="41"/>
      <c r="ASR33" s="41"/>
      <c r="ASS33" s="41"/>
      <c r="AST33" s="41"/>
      <c r="ASU33" s="41"/>
      <c r="ASV33" s="41"/>
      <c r="ASW33" s="41"/>
      <c r="ASX33" s="41"/>
      <c r="ASY33" s="41"/>
      <c r="ASZ33" s="41"/>
      <c r="ATA33" s="41"/>
      <c r="ATB33" s="41"/>
      <c r="ATC33" s="41"/>
      <c r="ATD33" s="41"/>
      <c r="ATE33" s="41"/>
      <c r="ATF33" s="41"/>
      <c r="ATG33" s="41"/>
      <c r="ATH33" s="41"/>
      <c r="ATI33" s="41"/>
      <c r="ATJ33" s="41"/>
      <c r="ATK33" s="41"/>
      <c r="ATL33" s="41"/>
      <c r="ATM33" s="41"/>
      <c r="ATN33" s="41"/>
      <c r="ATO33" s="41"/>
      <c r="ATP33" s="41"/>
      <c r="ATQ33" s="41"/>
      <c r="ATR33" s="41"/>
      <c r="ATS33" s="41"/>
      <c r="ATT33" s="41"/>
      <c r="ATU33" s="41"/>
      <c r="ATV33" s="41"/>
      <c r="ATW33" s="41"/>
      <c r="ATX33" s="41"/>
      <c r="ATY33" s="41"/>
      <c r="ATZ33" s="41"/>
      <c r="AUA33" s="41"/>
      <c r="AUB33" s="41"/>
      <c r="AUC33" s="41"/>
      <c r="AUD33" s="41"/>
      <c r="AUE33" s="41"/>
      <c r="AUF33" s="41"/>
      <c r="AUG33" s="41"/>
      <c r="AUH33" s="41"/>
      <c r="AUI33" s="41"/>
      <c r="AUJ33" s="41"/>
      <c r="AUK33" s="41"/>
      <c r="AUL33" s="41"/>
      <c r="AUM33" s="41"/>
      <c r="AUN33" s="41"/>
      <c r="AUO33" s="41"/>
      <c r="AUP33" s="41"/>
      <c r="AUQ33" s="41"/>
      <c r="AUR33" s="41"/>
      <c r="AUS33" s="41"/>
      <c r="AUT33" s="41"/>
      <c r="AUU33" s="41"/>
      <c r="AUV33" s="41"/>
      <c r="AUW33" s="41"/>
      <c r="AUX33" s="41"/>
      <c r="AUY33" s="41"/>
      <c r="AUZ33" s="41"/>
      <c r="AVA33" s="41"/>
      <c r="AVB33" s="41"/>
      <c r="AVC33" s="41"/>
      <c r="AVD33" s="41"/>
      <c r="AVE33" s="41"/>
      <c r="AVF33" s="41"/>
      <c r="AVG33" s="41"/>
      <c r="AVH33" s="41"/>
      <c r="AVI33" s="41"/>
      <c r="AVJ33" s="41"/>
      <c r="AVK33" s="41"/>
      <c r="AVL33" s="41"/>
      <c r="AVM33" s="41"/>
      <c r="AVN33" s="41"/>
      <c r="AVO33" s="41"/>
      <c r="AVP33" s="41"/>
      <c r="AVQ33" s="41"/>
      <c r="AVR33" s="41"/>
      <c r="AVS33" s="41"/>
      <c r="AVT33" s="41"/>
      <c r="AVU33" s="41"/>
      <c r="AVV33" s="41"/>
      <c r="AVW33" s="41"/>
      <c r="AVX33" s="41"/>
      <c r="AVY33" s="41"/>
      <c r="AVZ33" s="41"/>
      <c r="AWA33" s="41"/>
      <c r="AWB33" s="41"/>
      <c r="AWC33" s="41"/>
      <c r="AWD33" s="41"/>
      <c r="AWE33" s="41"/>
      <c r="AWF33" s="41"/>
      <c r="AWG33" s="41"/>
      <c r="AWH33" s="41"/>
      <c r="AWI33" s="41"/>
      <c r="AWJ33" s="41"/>
      <c r="AWK33" s="41"/>
      <c r="AWL33" s="41"/>
      <c r="AWM33" s="41"/>
      <c r="AWN33" s="41"/>
      <c r="AWO33" s="41"/>
      <c r="AWP33" s="41"/>
      <c r="AWQ33" s="41"/>
      <c r="AWR33" s="41"/>
      <c r="AWS33" s="41"/>
      <c r="AWT33" s="41"/>
      <c r="AWU33" s="41"/>
      <c r="AWV33" s="41"/>
      <c r="AWW33" s="41"/>
      <c r="AWX33" s="41"/>
      <c r="AWY33" s="41"/>
      <c r="AWZ33" s="41"/>
      <c r="AXA33" s="41"/>
      <c r="AXB33" s="41"/>
      <c r="AXC33" s="41"/>
      <c r="AXD33" s="41"/>
      <c r="AXE33" s="41"/>
      <c r="AXF33" s="41"/>
      <c r="AXG33" s="41"/>
      <c r="AXH33" s="41"/>
      <c r="AXI33" s="41"/>
      <c r="AXJ33" s="41"/>
      <c r="AXK33" s="41"/>
      <c r="AXL33" s="41"/>
      <c r="AXM33" s="41"/>
      <c r="AXN33" s="41"/>
      <c r="AXO33" s="41"/>
      <c r="AXP33" s="41"/>
      <c r="AXQ33" s="41"/>
      <c r="AXR33" s="41"/>
      <c r="AXS33" s="41"/>
      <c r="AXT33" s="41"/>
      <c r="AXU33" s="41"/>
      <c r="AXV33" s="41"/>
      <c r="AXW33" s="41"/>
      <c r="AXX33" s="41"/>
      <c r="AXY33" s="41"/>
      <c r="AXZ33" s="41"/>
      <c r="AYA33" s="41"/>
      <c r="AYB33" s="41"/>
      <c r="AYC33" s="41"/>
      <c r="AYD33" s="41"/>
      <c r="AYE33" s="41"/>
      <c r="AYF33" s="41"/>
      <c r="AYG33" s="41"/>
      <c r="AYH33" s="41"/>
      <c r="AYI33" s="41"/>
      <c r="AYJ33" s="41"/>
      <c r="AYK33" s="41"/>
      <c r="AYL33" s="41"/>
      <c r="AYM33" s="41"/>
      <c r="AYN33" s="41"/>
      <c r="AYO33" s="41"/>
      <c r="AYP33" s="41"/>
      <c r="AYQ33" s="41"/>
      <c r="AYR33" s="41"/>
      <c r="AYS33" s="41"/>
      <c r="AYT33" s="41"/>
      <c r="AYU33" s="41"/>
      <c r="AYV33" s="41"/>
      <c r="AYW33" s="41"/>
      <c r="AYX33" s="41"/>
      <c r="AYY33" s="41"/>
      <c r="AYZ33" s="41"/>
      <c r="AZA33" s="41"/>
      <c r="AZB33" s="41"/>
      <c r="AZC33" s="41"/>
      <c r="AZD33" s="41"/>
      <c r="AZE33" s="41"/>
      <c r="AZF33" s="41"/>
      <c r="AZG33" s="41"/>
      <c r="AZH33" s="41"/>
      <c r="AZI33" s="41"/>
      <c r="AZJ33" s="41"/>
      <c r="AZK33" s="41"/>
      <c r="AZL33" s="41"/>
      <c r="AZM33" s="41"/>
      <c r="AZN33" s="41"/>
      <c r="AZO33" s="41"/>
      <c r="AZP33" s="41"/>
    </row>
    <row r="34" spans="1:1368" s="40" customFormat="1" ht="91.5" customHeight="1" x14ac:dyDescent="0.2">
      <c r="A34" s="40" t="s">
        <v>1239</v>
      </c>
      <c r="B34" s="48">
        <v>2</v>
      </c>
      <c r="C34" s="49" t="s">
        <v>1240</v>
      </c>
      <c r="D34" s="44" t="s">
        <v>1238</v>
      </c>
      <c r="E34" s="100">
        <v>7669.5681999999997</v>
      </c>
      <c r="F34" s="67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  <c r="IX34" s="46"/>
      <c r="IY34" s="46"/>
      <c r="IZ34" s="46"/>
      <c r="JA34" s="46"/>
      <c r="JB34" s="46"/>
      <c r="JC34" s="46"/>
      <c r="JD34" s="46"/>
      <c r="JE34" s="46"/>
      <c r="JF34" s="46"/>
      <c r="JG34" s="46"/>
      <c r="JH34" s="46"/>
      <c r="JI34" s="46"/>
      <c r="JJ34" s="46"/>
      <c r="JK34" s="46"/>
      <c r="JL34" s="46"/>
      <c r="JM34" s="46"/>
      <c r="JN34" s="46"/>
      <c r="JO34" s="46"/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46"/>
      <c r="KB34" s="46"/>
      <c r="KC34" s="46"/>
      <c r="KD34" s="46"/>
      <c r="KE34" s="46"/>
      <c r="KF34" s="46"/>
      <c r="KG34" s="46"/>
      <c r="KH34" s="46"/>
      <c r="KI34" s="46"/>
      <c r="KJ34" s="46"/>
      <c r="KK34" s="46"/>
      <c r="KL34" s="46"/>
      <c r="KM34" s="46"/>
      <c r="KN34" s="46"/>
      <c r="KO34" s="46"/>
      <c r="KP34" s="46"/>
      <c r="KQ34" s="46"/>
      <c r="KR34" s="46"/>
      <c r="KS34" s="46"/>
      <c r="KT34" s="46"/>
      <c r="KU34" s="46"/>
      <c r="KV34" s="46"/>
      <c r="KW34" s="46"/>
      <c r="KX34" s="46"/>
      <c r="KY34" s="46"/>
      <c r="KZ34" s="46"/>
      <c r="LA34" s="46"/>
      <c r="LB34" s="46"/>
      <c r="LC34" s="46"/>
      <c r="LD34" s="46"/>
      <c r="LE34" s="46"/>
      <c r="LF34" s="46"/>
      <c r="LG34" s="46"/>
      <c r="LH34" s="46"/>
      <c r="LI34" s="46"/>
      <c r="LJ34" s="46"/>
      <c r="LK34" s="46"/>
      <c r="LL34" s="46"/>
      <c r="LM34" s="46"/>
      <c r="LN34" s="46"/>
      <c r="LO34" s="46"/>
      <c r="LP34" s="46"/>
      <c r="LQ34" s="46"/>
      <c r="LR34" s="46"/>
      <c r="LS34" s="46"/>
      <c r="LT34" s="46"/>
      <c r="LU34" s="46"/>
      <c r="LV34" s="46"/>
      <c r="LW34" s="46"/>
      <c r="LX34" s="46"/>
      <c r="LY34" s="46"/>
      <c r="LZ34" s="46"/>
      <c r="MA34" s="46"/>
      <c r="MB34" s="46"/>
      <c r="MC34" s="46"/>
      <c r="MD34" s="46"/>
      <c r="ME34" s="46"/>
      <c r="MF34" s="46"/>
      <c r="MG34" s="46"/>
      <c r="MH34" s="46"/>
      <c r="MI34" s="46"/>
      <c r="MJ34" s="46"/>
      <c r="MK34" s="46"/>
      <c r="ML34" s="46"/>
      <c r="MM34" s="46"/>
      <c r="MN34" s="46"/>
      <c r="MO34" s="46"/>
      <c r="MP34" s="46"/>
      <c r="MQ34" s="46"/>
      <c r="MR34" s="46"/>
      <c r="MS34" s="46"/>
      <c r="MT34" s="46"/>
      <c r="MU34" s="46"/>
      <c r="MV34" s="46"/>
      <c r="MW34" s="46"/>
      <c r="MX34" s="46"/>
      <c r="MY34" s="46"/>
      <c r="MZ34" s="46"/>
      <c r="NA34" s="46"/>
      <c r="NB34" s="46"/>
      <c r="NC34" s="46"/>
      <c r="ND34" s="46"/>
      <c r="NE34" s="46"/>
      <c r="NF34" s="46"/>
      <c r="NG34" s="46"/>
      <c r="NH34" s="46"/>
      <c r="NI34" s="46"/>
      <c r="NJ34" s="46"/>
      <c r="NK34" s="46"/>
      <c r="NL34" s="46"/>
      <c r="NM34" s="46"/>
      <c r="NN34" s="46"/>
      <c r="NO34" s="46"/>
      <c r="NP34" s="46"/>
      <c r="NQ34" s="46"/>
      <c r="NR34" s="46"/>
      <c r="NS34" s="46"/>
      <c r="NT34" s="46"/>
      <c r="NU34" s="46"/>
      <c r="NV34" s="46"/>
      <c r="NW34" s="46"/>
      <c r="NX34" s="46"/>
      <c r="NY34" s="46"/>
      <c r="NZ34" s="46"/>
      <c r="OA34" s="46"/>
      <c r="OB34" s="46"/>
      <c r="OC34" s="46"/>
      <c r="OD34" s="46"/>
      <c r="OE34" s="46"/>
      <c r="OF34" s="46"/>
      <c r="OG34" s="46"/>
      <c r="OH34" s="46"/>
      <c r="OI34" s="46"/>
      <c r="OJ34" s="46"/>
      <c r="OK34" s="46"/>
      <c r="OL34" s="46"/>
      <c r="OM34" s="46"/>
      <c r="ON34" s="46"/>
      <c r="OO34" s="46"/>
      <c r="OP34" s="46"/>
      <c r="OQ34" s="46"/>
      <c r="OR34" s="46"/>
      <c r="OS34" s="46"/>
      <c r="OT34" s="46"/>
      <c r="OU34" s="46"/>
      <c r="OV34" s="46"/>
      <c r="OW34" s="46"/>
      <c r="OX34" s="46"/>
      <c r="OY34" s="46"/>
      <c r="OZ34" s="46"/>
      <c r="PA34" s="46"/>
      <c r="PB34" s="46"/>
      <c r="PC34" s="46"/>
      <c r="PD34" s="46"/>
      <c r="PE34" s="46"/>
      <c r="PF34" s="46"/>
      <c r="PG34" s="46"/>
      <c r="PH34" s="46"/>
      <c r="PI34" s="46"/>
      <c r="PJ34" s="46"/>
      <c r="PK34" s="46"/>
      <c r="PL34" s="46"/>
      <c r="PM34" s="46"/>
      <c r="PN34" s="46"/>
      <c r="PO34" s="46"/>
      <c r="PP34" s="46"/>
      <c r="PQ34" s="46"/>
      <c r="PR34" s="46"/>
      <c r="PS34" s="46"/>
      <c r="PT34" s="46"/>
      <c r="PU34" s="46"/>
      <c r="PV34" s="46"/>
      <c r="PW34" s="46"/>
      <c r="PX34" s="46"/>
      <c r="PY34" s="46"/>
      <c r="PZ34" s="46"/>
      <c r="QA34" s="46"/>
      <c r="QB34" s="46"/>
      <c r="QC34" s="46"/>
      <c r="QD34" s="46"/>
      <c r="QE34" s="46"/>
      <c r="QF34" s="46"/>
      <c r="QG34" s="46"/>
      <c r="QH34" s="46"/>
      <c r="QI34" s="46"/>
      <c r="QJ34" s="46"/>
      <c r="QK34" s="46"/>
      <c r="QL34" s="46"/>
      <c r="QM34" s="46"/>
      <c r="QN34" s="46"/>
      <c r="QO34" s="46"/>
      <c r="QP34" s="46"/>
      <c r="QQ34" s="46"/>
      <c r="QR34" s="46"/>
      <c r="QS34" s="46"/>
      <c r="QT34" s="46"/>
      <c r="QU34" s="46"/>
      <c r="QV34" s="46"/>
      <c r="QW34" s="46"/>
      <c r="QX34" s="46"/>
      <c r="QY34" s="46"/>
      <c r="QZ34" s="46"/>
      <c r="RA34" s="46"/>
      <c r="RB34" s="46"/>
      <c r="RC34" s="46"/>
      <c r="RD34" s="46"/>
      <c r="RE34" s="46"/>
      <c r="RF34" s="46"/>
      <c r="RG34" s="46"/>
      <c r="RH34" s="46"/>
      <c r="RI34" s="46"/>
      <c r="RJ34" s="46"/>
      <c r="RK34" s="46"/>
      <c r="RL34" s="46"/>
      <c r="RM34" s="46"/>
      <c r="RN34" s="46"/>
      <c r="RO34" s="46"/>
      <c r="RP34" s="46"/>
      <c r="RQ34" s="46"/>
      <c r="RR34" s="46"/>
      <c r="RS34" s="46"/>
      <c r="RT34" s="46"/>
      <c r="RU34" s="46"/>
      <c r="RV34" s="46"/>
      <c r="RW34" s="46"/>
      <c r="RX34" s="46"/>
      <c r="RY34" s="46"/>
      <c r="RZ34" s="46"/>
      <c r="SA34" s="46"/>
      <c r="SB34" s="46"/>
      <c r="SC34" s="46"/>
      <c r="SD34" s="46"/>
      <c r="SE34" s="46"/>
      <c r="SF34" s="46"/>
      <c r="SG34" s="46"/>
      <c r="SH34" s="46"/>
      <c r="SI34" s="46"/>
      <c r="SJ34" s="46"/>
      <c r="SK34" s="46"/>
      <c r="SL34" s="46"/>
      <c r="SM34" s="46"/>
      <c r="SN34" s="46"/>
      <c r="SO34" s="46"/>
      <c r="SP34" s="46"/>
      <c r="SQ34" s="46"/>
      <c r="SR34" s="46"/>
      <c r="SS34" s="46"/>
      <c r="ST34" s="46"/>
      <c r="SU34" s="46"/>
      <c r="SV34" s="46"/>
      <c r="SW34" s="46"/>
      <c r="SX34" s="46"/>
      <c r="SY34" s="46"/>
      <c r="SZ34" s="46"/>
      <c r="TA34" s="46"/>
      <c r="TB34" s="46"/>
      <c r="TC34" s="46"/>
      <c r="TD34" s="46"/>
      <c r="TE34" s="46"/>
      <c r="TF34" s="46"/>
      <c r="TG34" s="46"/>
      <c r="TH34" s="46"/>
      <c r="TI34" s="46"/>
      <c r="TJ34" s="46"/>
      <c r="TK34" s="46"/>
      <c r="TL34" s="46"/>
      <c r="TM34" s="46"/>
      <c r="TN34" s="46"/>
      <c r="TO34" s="46"/>
      <c r="TP34" s="46"/>
      <c r="TQ34" s="46"/>
      <c r="TR34" s="46"/>
      <c r="TS34" s="46"/>
      <c r="TT34" s="46"/>
      <c r="TU34" s="46"/>
      <c r="TV34" s="46"/>
      <c r="TW34" s="46"/>
      <c r="TX34" s="46"/>
      <c r="TY34" s="46"/>
      <c r="TZ34" s="46"/>
      <c r="UA34" s="46"/>
      <c r="UB34" s="46"/>
      <c r="UC34" s="46"/>
      <c r="UD34" s="46"/>
      <c r="UE34" s="46"/>
      <c r="UF34" s="46"/>
      <c r="UG34" s="46"/>
      <c r="UH34" s="46"/>
      <c r="UI34" s="46"/>
      <c r="UJ34" s="46"/>
      <c r="UK34" s="46"/>
      <c r="UL34" s="46"/>
      <c r="UM34" s="46"/>
      <c r="UN34" s="46"/>
      <c r="UO34" s="46"/>
      <c r="UP34" s="46"/>
      <c r="UQ34" s="46"/>
      <c r="UR34" s="46"/>
      <c r="US34" s="46"/>
      <c r="UT34" s="46"/>
      <c r="UU34" s="46"/>
      <c r="UV34" s="46"/>
      <c r="UW34" s="46"/>
      <c r="UX34" s="46"/>
      <c r="UY34" s="46"/>
      <c r="UZ34" s="46"/>
      <c r="VA34" s="46"/>
      <c r="VB34" s="46"/>
      <c r="VC34" s="46"/>
      <c r="VD34" s="46"/>
      <c r="VE34" s="46"/>
      <c r="VF34" s="46"/>
      <c r="VG34" s="46"/>
      <c r="VH34" s="46"/>
      <c r="VI34" s="46"/>
      <c r="VJ34" s="46"/>
      <c r="VK34" s="46"/>
      <c r="VL34" s="46"/>
      <c r="VM34" s="46"/>
      <c r="VN34" s="46"/>
      <c r="VO34" s="46"/>
      <c r="VP34" s="46"/>
      <c r="VQ34" s="46"/>
      <c r="VR34" s="46"/>
      <c r="VS34" s="46"/>
      <c r="VT34" s="46"/>
      <c r="VU34" s="46"/>
      <c r="VV34" s="46"/>
      <c r="VW34" s="46"/>
      <c r="VX34" s="46"/>
      <c r="VY34" s="46"/>
      <c r="VZ34" s="46"/>
      <c r="WA34" s="46"/>
      <c r="WB34" s="46"/>
      <c r="WC34" s="46"/>
      <c r="WD34" s="46"/>
      <c r="WE34" s="46"/>
      <c r="WF34" s="46"/>
      <c r="WG34" s="46"/>
      <c r="WH34" s="46"/>
      <c r="WI34" s="46"/>
      <c r="WJ34" s="46"/>
      <c r="WK34" s="46"/>
      <c r="WL34" s="46"/>
      <c r="WM34" s="46"/>
      <c r="WN34" s="46"/>
      <c r="WO34" s="46"/>
      <c r="WP34" s="46"/>
      <c r="WQ34" s="46"/>
      <c r="WR34" s="46"/>
      <c r="WS34" s="46"/>
      <c r="WT34" s="46"/>
      <c r="WU34" s="46"/>
      <c r="WV34" s="46"/>
      <c r="WW34" s="46"/>
      <c r="WX34" s="46"/>
      <c r="WY34" s="46"/>
      <c r="WZ34" s="46"/>
      <c r="XA34" s="46"/>
      <c r="XB34" s="46"/>
      <c r="XC34" s="46"/>
      <c r="XD34" s="46"/>
      <c r="XE34" s="46"/>
      <c r="XF34" s="46"/>
      <c r="XG34" s="46"/>
      <c r="XH34" s="46"/>
      <c r="XI34" s="46"/>
      <c r="XJ34" s="46"/>
      <c r="XK34" s="46"/>
      <c r="XL34" s="46"/>
      <c r="XM34" s="46"/>
      <c r="XN34" s="46"/>
      <c r="XO34" s="46"/>
      <c r="XP34" s="46"/>
      <c r="XQ34" s="46"/>
      <c r="XR34" s="46"/>
      <c r="XS34" s="46"/>
      <c r="XT34" s="46"/>
      <c r="XU34" s="46"/>
      <c r="XV34" s="46"/>
      <c r="XW34" s="46"/>
      <c r="XX34" s="46"/>
      <c r="XY34" s="46"/>
      <c r="XZ34" s="46"/>
      <c r="YA34" s="46"/>
      <c r="YB34" s="46"/>
      <c r="YC34" s="46"/>
      <c r="YD34" s="46"/>
      <c r="YE34" s="46"/>
      <c r="YF34" s="46"/>
      <c r="YG34" s="46"/>
      <c r="YH34" s="46"/>
      <c r="YI34" s="46"/>
      <c r="YJ34" s="46"/>
      <c r="YK34" s="46"/>
      <c r="YL34" s="46"/>
      <c r="YM34" s="46"/>
      <c r="YN34" s="46"/>
      <c r="YO34" s="46"/>
      <c r="YP34" s="46"/>
      <c r="YQ34" s="46"/>
      <c r="YR34" s="46"/>
      <c r="YS34" s="46"/>
      <c r="YT34" s="46"/>
      <c r="YU34" s="46"/>
      <c r="YV34" s="46"/>
      <c r="YW34" s="46"/>
      <c r="YX34" s="46"/>
      <c r="YY34" s="46"/>
      <c r="YZ34" s="46"/>
      <c r="ZA34" s="46"/>
      <c r="ZB34" s="46"/>
      <c r="ZC34" s="46"/>
      <c r="ZD34" s="46"/>
      <c r="ZE34" s="46"/>
      <c r="ZF34" s="46"/>
      <c r="ZG34" s="46"/>
      <c r="ZH34" s="46"/>
      <c r="ZI34" s="46"/>
      <c r="ZJ34" s="46"/>
      <c r="ZK34" s="46"/>
      <c r="ZL34" s="46"/>
      <c r="ZM34" s="46"/>
      <c r="ZN34" s="46"/>
      <c r="ZO34" s="46"/>
      <c r="ZP34" s="46"/>
      <c r="ZQ34" s="46"/>
      <c r="ZR34" s="46"/>
      <c r="ZS34" s="46"/>
      <c r="ZT34" s="46"/>
      <c r="ZU34" s="46"/>
      <c r="ZV34" s="46"/>
      <c r="ZW34" s="46"/>
      <c r="ZX34" s="46"/>
      <c r="ZY34" s="46"/>
      <c r="ZZ34" s="46"/>
      <c r="AAA34" s="46"/>
      <c r="AAB34" s="46"/>
      <c r="AAC34" s="46"/>
      <c r="AAD34" s="46"/>
      <c r="AAE34" s="46"/>
      <c r="AAF34" s="46"/>
      <c r="AAG34" s="46"/>
      <c r="AAH34" s="46"/>
      <c r="AAI34" s="46"/>
      <c r="AAJ34" s="46"/>
      <c r="AAK34" s="46"/>
      <c r="AAL34" s="46"/>
      <c r="AAM34" s="46"/>
      <c r="AAN34" s="46"/>
      <c r="AAO34" s="46"/>
      <c r="AAP34" s="46"/>
      <c r="AAQ34" s="46"/>
      <c r="AAR34" s="46"/>
      <c r="AAS34" s="46"/>
      <c r="AAT34" s="46"/>
      <c r="AAU34" s="46"/>
      <c r="AAV34" s="46"/>
      <c r="AAW34" s="46"/>
      <c r="AAX34" s="46"/>
      <c r="AAY34" s="46"/>
      <c r="AAZ34" s="46"/>
      <c r="ABA34" s="46"/>
      <c r="ABB34" s="46"/>
      <c r="ABC34" s="46"/>
      <c r="ABD34" s="46"/>
      <c r="ABE34" s="46"/>
      <c r="ABF34" s="46"/>
      <c r="ABG34" s="46"/>
      <c r="ABH34" s="46"/>
      <c r="ABI34" s="46"/>
      <c r="ABJ34" s="46"/>
      <c r="ABK34" s="46"/>
      <c r="ABL34" s="46"/>
      <c r="ABM34" s="46"/>
      <c r="ABN34" s="46"/>
      <c r="ABO34" s="46"/>
      <c r="ABP34" s="46"/>
      <c r="ABQ34" s="46"/>
      <c r="ABR34" s="46"/>
      <c r="ABS34" s="46"/>
      <c r="ABT34" s="46"/>
      <c r="ABU34" s="46"/>
      <c r="ABV34" s="46"/>
      <c r="ABW34" s="46"/>
      <c r="ABX34" s="46"/>
      <c r="ABY34" s="46"/>
      <c r="ABZ34" s="46"/>
      <c r="ACA34" s="46"/>
      <c r="ACB34" s="46"/>
      <c r="ACC34" s="46"/>
      <c r="ACD34" s="46"/>
      <c r="ACE34" s="46"/>
      <c r="ACF34" s="46"/>
      <c r="ACG34" s="46"/>
      <c r="ACH34" s="46"/>
      <c r="ACI34" s="46"/>
      <c r="ACJ34" s="46"/>
      <c r="ACK34" s="46"/>
      <c r="ACL34" s="46"/>
      <c r="ACM34" s="46"/>
      <c r="ACN34" s="46"/>
      <c r="ACO34" s="46"/>
      <c r="ACP34" s="46"/>
      <c r="ACQ34" s="46"/>
      <c r="ACR34" s="46"/>
      <c r="ACS34" s="46"/>
      <c r="ACT34" s="46"/>
      <c r="ACU34" s="46"/>
      <c r="ACV34" s="46"/>
      <c r="ACW34" s="46"/>
      <c r="ACX34" s="46"/>
      <c r="ACY34" s="46"/>
      <c r="ACZ34" s="46"/>
      <c r="ADA34" s="46"/>
      <c r="ADB34" s="46"/>
      <c r="ADC34" s="46"/>
      <c r="ADD34" s="46"/>
      <c r="ADE34" s="46"/>
      <c r="ADF34" s="46"/>
      <c r="ADG34" s="46"/>
      <c r="ADH34" s="46"/>
      <c r="ADI34" s="46"/>
      <c r="ADJ34" s="46"/>
      <c r="ADK34" s="46"/>
      <c r="ADL34" s="46"/>
      <c r="ADM34" s="46"/>
      <c r="ADN34" s="46"/>
      <c r="ADO34" s="46"/>
      <c r="ADP34" s="46"/>
      <c r="ADQ34" s="46"/>
      <c r="ADR34" s="46"/>
      <c r="ADS34" s="46"/>
      <c r="ADT34" s="46"/>
      <c r="ADU34" s="46"/>
      <c r="ADV34" s="46"/>
      <c r="ADW34" s="46"/>
      <c r="ADX34" s="46"/>
      <c r="ADY34" s="46"/>
      <c r="ADZ34" s="46"/>
      <c r="AEA34" s="46"/>
      <c r="AEB34" s="46"/>
      <c r="AEC34" s="46"/>
      <c r="AED34" s="46"/>
      <c r="AEE34" s="46"/>
      <c r="AEF34" s="46"/>
      <c r="AEG34" s="46"/>
      <c r="AEH34" s="46"/>
      <c r="AEI34" s="46"/>
      <c r="AEJ34" s="46"/>
      <c r="AEK34" s="46"/>
      <c r="AEL34" s="46"/>
      <c r="AEM34" s="46"/>
      <c r="AEN34" s="46"/>
      <c r="AEO34" s="46"/>
      <c r="AEP34" s="46"/>
      <c r="AEQ34" s="46"/>
      <c r="AER34" s="46"/>
      <c r="AES34" s="46"/>
      <c r="AET34" s="46"/>
      <c r="AEU34" s="46"/>
      <c r="AEV34" s="46"/>
      <c r="AEW34" s="46"/>
      <c r="AEX34" s="46"/>
      <c r="AEY34" s="46"/>
      <c r="AEZ34" s="46"/>
      <c r="AFA34" s="46"/>
      <c r="AFB34" s="46"/>
      <c r="AFC34" s="46"/>
      <c r="AFD34" s="46"/>
      <c r="AFE34" s="46"/>
      <c r="AFF34" s="46"/>
      <c r="AFG34" s="46"/>
      <c r="AFH34" s="46"/>
      <c r="AFI34" s="46"/>
      <c r="AFJ34" s="46"/>
      <c r="AFK34" s="46"/>
      <c r="AFL34" s="46"/>
      <c r="AFM34" s="46"/>
      <c r="AFN34" s="46"/>
      <c r="AFO34" s="46"/>
      <c r="AFP34" s="46"/>
      <c r="AFQ34" s="46"/>
      <c r="AFR34" s="46"/>
      <c r="AFS34" s="46"/>
      <c r="AFT34" s="46"/>
      <c r="AFU34" s="46"/>
      <c r="AFV34" s="46"/>
      <c r="AFW34" s="46"/>
      <c r="AFX34" s="46"/>
      <c r="AFY34" s="46"/>
      <c r="AFZ34" s="46"/>
      <c r="AGA34" s="46"/>
      <c r="AGB34" s="46"/>
      <c r="AGC34" s="46"/>
      <c r="AGD34" s="46"/>
      <c r="AGE34" s="46"/>
      <c r="AGF34" s="46"/>
      <c r="AGG34" s="46"/>
      <c r="AGH34" s="46"/>
      <c r="AGI34" s="46"/>
      <c r="AGJ34" s="46"/>
      <c r="AGK34" s="46"/>
      <c r="AGL34" s="46"/>
      <c r="AGM34" s="46"/>
      <c r="AGN34" s="46"/>
      <c r="AGO34" s="46"/>
      <c r="AGP34" s="46"/>
      <c r="AGQ34" s="46"/>
      <c r="AGR34" s="46"/>
      <c r="AGS34" s="46"/>
      <c r="AGT34" s="46"/>
      <c r="AGU34" s="46"/>
      <c r="AGV34" s="46"/>
      <c r="AGW34" s="46"/>
      <c r="AGX34" s="46"/>
      <c r="AGY34" s="46"/>
      <c r="AGZ34" s="46"/>
      <c r="AHA34" s="46"/>
      <c r="AHB34" s="46"/>
      <c r="AHC34" s="46"/>
      <c r="AHD34" s="46"/>
      <c r="AHE34" s="46"/>
      <c r="AHF34" s="46"/>
      <c r="AHG34" s="46"/>
      <c r="AHH34" s="46"/>
      <c r="AHI34" s="46"/>
      <c r="AHJ34" s="46"/>
      <c r="AHK34" s="46"/>
      <c r="AHL34" s="46"/>
      <c r="AHM34" s="46"/>
      <c r="AHN34" s="46"/>
      <c r="AHO34" s="46"/>
      <c r="AHP34" s="46"/>
      <c r="AHQ34" s="46"/>
      <c r="AHR34" s="46"/>
      <c r="AHS34" s="46"/>
      <c r="AHT34" s="46"/>
      <c r="AHU34" s="46"/>
      <c r="AHV34" s="46"/>
      <c r="AHW34" s="46"/>
      <c r="AHX34" s="46"/>
      <c r="AHY34" s="46"/>
      <c r="AHZ34" s="46"/>
      <c r="AIA34" s="46"/>
      <c r="AIB34" s="46"/>
      <c r="AIC34" s="46"/>
      <c r="AID34" s="46"/>
      <c r="AIE34" s="46"/>
      <c r="AIF34" s="46"/>
      <c r="AIG34" s="46"/>
      <c r="AIH34" s="46"/>
      <c r="AII34" s="46"/>
      <c r="AIJ34" s="46"/>
      <c r="AIK34" s="46"/>
      <c r="AIL34" s="46"/>
      <c r="AIM34" s="46"/>
      <c r="AIN34" s="46"/>
      <c r="AIO34" s="46"/>
      <c r="AIP34" s="46"/>
      <c r="AIQ34" s="46"/>
      <c r="AIR34" s="46"/>
      <c r="AIS34" s="46"/>
      <c r="AIT34" s="46"/>
      <c r="AIU34" s="46"/>
      <c r="AIV34" s="46"/>
      <c r="AIW34" s="46"/>
      <c r="AIX34" s="46"/>
      <c r="AIY34" s="46"/>
      <c r="AIZ34" s="46"/>
      <c r="AJA34" s="46"/>
      <c r="AJB34" s="46"/>
      <c r="AJC34" s="46"/>
      <c r="AJD34" s="46"/>
      <c r="AJE34" s="46"/>
      <c r="AJF34" s="46"/>
      <c r="AJG34" s="46"/>
      <c r="AJH34" s="46"/>
      <c r="AJI34" s="46"/>
      <c r="AJJ34" s="46"/>
      <c r="AJK34" s="46"/>
      <c r="AJL34" s="46"/>
      <c r="AJM34" s="46"/>
      <c r="AJN34" s="46"/>
      <c r="AJO34" s="46"/>
      <c r="AJP34" s="46"/>
      <c r="AJQ34" s="46"/>
      <c r="AJR34" s="46"/>
      <c r="AJS34" s="46"/>
      <c r="AJT34" s="46"/>
      <c r="AJU34" s="46"/>
      <c r="AJV34" s="46"/>
      <c r="AJW34" s="46"/>
      <c r="AJX34" s="46"/>
      <c r="AJY34" s="46"/>
      <c r="AJZ34" s="46"/>
      <c r="AKA34" s="46"/>
      <c r="AKB34" s="46"/>
      <c r="AKC34" s="46"/>
      <c r="AKD34" s="46"/>
      <c r="AKE34" s="46"/>
      <c r="AKF34" s="46"/>
      <c r="AKG34" s="46"/>
      <c r="AKH34" s="46"/>
      <c r="AKI34" s="46"/>
      <c r="AKJ34" s="46"/>
      <c r="AKK34" s="46"/>
      <c r="AKL34" s="46"/>
      <c r="AKM34" s="46"/>
      <c r="AKN34" s="46"/>
      <c r="AKO34" s="46"/>
      <c r="AKP34" s="46"/>
      <c r="AKQ34" s="46"/>
      <c r="AKR34" s="46"/>
      <c r="AKS34" s="46"/>
      <c r="AKT34" s="46"/>
      <c r="AKU34" s="46"/>
      <c r="AKV34" s="46"/>
      <c r="AKW34" s="46"/>
      <c r="AKX34" s="46"/>
      <c r="AKY34" s="46"/>
      <c r="AKZ34" s="46"/>
      <c r="ALA34" s="46"/>
      <c r="ALB34" s="46"/>
      <c r="ALC34" s="46"/>
      <c r="ALD34" s="46"/>
      <c r="ALE34" s="46"/>
      <c r="ALF34" s="46"/>
      <c r="ALG34" s="46"/>
      <c r="ALH34" s="46"/>
      <c r="ALI34" s="46"/>
      <c r="ALJ34" s="46"/>
      <c r="ALK34" s="46"/>
      <c r="ALL34" s="46"/>
      <c r="ALM34" s="46"/>
      <c r="ALN34" s="46"/>
      <c r="ALO34" s="46"/>
      <c r="ALP34" s="46"/>
      <c r="ALQ34" s="46"/>
      <c r="ALR34" s="46"/>
      <c r="ALS34" s="46"/>
      <c r="ALT34" s="46"/>
      <c r="ALU34" s="46"/>
      <c r="ALV34" s="46"/>
      <c r="ALW34" s="46"/>
      <c r="ALX34" s="46"/>
      <c r="ALY34" s="46"/>
      <c r="ALZ34" s="46"/>
      <c r="AMA34" s="46"/>
      <c r="AMB34" s="46"/>
      <c r="AMC34" s="46"/>
      <c r="AMD34" s="46"/>
      <c r="AME34" s="46"/>
      <c r="AMF34" s="46"/>
      <c r="AMG34" s="46"/>
      <c r="AMH34" s="46"/>
      <c r="AMI34" s="46"/>
      <c r="AMJ34" s="46"/>
      <c r="AMK34" s="46"/>
      <c r="AML34" s="46"/>
      <c r="AMM34" s="46"/>
      <c r="AMN34" s="46"/>
      <c r="AMO34" s="46"/>
      <c r="AMP34" s="46"/>
      <c r="AMQ34" s="46"/>
      <c r="AMR34" s="46"/>
      <c r="AMS34" s="46"/>
      <c r="AMT34" s="46"/>
      <c r="AMU34" s="46"/>
      <c r="AMV34" s="46"/>
      <c r="AMW34" s="46"/>
      <c r="AMX34" s="46"/>
      <c r="AMY34" s="46"/>
      <c r="AMZ34" s="46"/>
      <c r="ANA34" s="46"/>
      <c r="ANB34" s="46"/>
      <c r="ANC34" s="46"/>
      <c r="AND34" s="46"/>
      <c r="ANE34" s="46"/>
      <c r="ANF34" s="46"/>
      <c r="ANG34" s="46"/>
      <c r="ANH34" s="46"/>
      <c r="ANI34" s="46"/>
      <c r="ANJ34" s="46"/>
      <c r="ANK34" s="46"/>
      <c r="ANL34" s="46"/>
      <c r="ANM34" s="46"/>
      <c r="ANN34" s="46"/>
      <c r="ANO34" s="46"/>
      <c r="ANP34" s="46"/>
      <c r="ANQ34" s="46"/>
      <c r="ANR34" s="46"/>
      <c r="ANS34" s="46"/>
      <c r="ANT34" s="46"/>
      <c r="ANU34" s="46"/>
      <c r="ANV34" s="46"/>
      <c r="ANW34" s="46"/>
      <c r="ANX34" s="46"/>
      <c r="ANY34" s="46"/>
      <c r="ANZ34" s="46"/>
      <c r="AOA34" s="46"/>
      <c r="AOB34" s="46"/>
      <c r="AOC34" s="46"/>
      <c r="AOD34" s="46"/>
      <c r="AOE34" s="46"/>
      <c r="AOF34" s="46"/>
      <c r="AOG34" s="46"/>
      <c r="AOH34" s="46"/>
      <c r="AOI34" s="46"/>
      <c r="AOJ34" s="46"/>
      <c r="AOK34" s="46"/>
      <c r="AOL34" s="46"/>
      <c r="AOM34" s="46"/>
      <c r="AON34" s="46"/>
      <c r="AOO34" s="46"/>
      <c r="AOP34" s="46"/>
      <c r="AOQ34" s="46"/>
      <c r="AOR34" s="46"/>
      <c r="AOS34" s="46"/>
      <c r="AOT34" s="46"/>
      <c r="AOU34" s="46"/>
      <c r="AOV34" s="46"/>
      <c r="AOW34" s="46"/>
      <c r="AOX34" s="46"/>
      <c r="AOY34" s="46"/>
      <c r="AOZ34" s="46"/>
      <c r="APA34" s="46"/>
      <c r="APB34" s="46"/>
      <c r="APC34" s="46"/>
      <c r="APD34" s="46"/>
      <c r="APE34" s="46"/>
      <c r="APF34" s="46"/>
      <c r="APG34" s="46"/>
      <c r="APH34" s="46"/>
      <c r="API34" s="46"/>
      <c r="APJ34" s="46"/>
      <c r="APK34" s="46"/>
      <c r="APL34" s="46"/>
      <c r="APM34" s="46"/>
      <c r="APN34" s="46"/>
      <c r="APO34" s="46"/>
      <c r="APP34" s="46"/>
      <c r="APQ34" s="46"/>
      <c r="APR34" s="46"/>
      <c r="APS34" s="46"/>
      <c r="APT34" s="46"/>
      <c r="APU34" s="46"/>
      <c r="APV34" s="46"/>
      <c r="APW34" s="46"/>
      <c r="APX34" s="46"/>
      <c r="APY34" s="46"/>
      <c r="APZ34" s="46"/>
      <c r="AQA34" s="46"/>
      <c r="AQB34" s="46"/>
      <c r="AQC34" s="46"/>
      <c r="AQD34" s="46"/>
      <c r="AQE34" s="46"/>
      <c r="AQF34" s="46"/>
      <c r="AQG34" s="46"/>
      <c r="AQH34" s="46"/>
      <c r="AQI34" s="46"/>
      <c r="AQJ34" s="46"/>
      <c r="AQK34" s="46"/>
      <c r="AQL34" s="46"/>
      <c r="AQM34" s="46"/>
      <c r="AQN34" s="46"/>
      <c r="AQO34" s="46"/>
      <c r="AQP34" s="46"/>
      <c r="AQQ34" s="46"/>
      <c r="AQR34" s="46"/>
      <c r="AQS34" s="46"/>
      <c r="AQT34" s="46"/>
      <c r="AQU34" s="46"/>
      <c r="AQV34" s="46"/>
      <c r="AQW34" s="46"/>
      <c r="AQX34" s="46"/>
      <c r="AQY34" s="46"/>
      <c r="AQZ34" s="46"/>
      <c r="ARA34" s="46"/>
      <c r="ARB34" s="46"/>
      <c r="ARC34" s="46"/>
      <c r="ARD34" s="46"/>
      <c r="ARE34" s="46"/>
      <c r="ARF34" s="46"/>
      <c r="ARG34" s="46"/>
      <c r="ARH34" s="46"/>
      <c r="ARI34" s="46"/>
      <c r="ARJ34" s="46"/>
      <c r="ARK34" s="46"/>
      <c r="ARL34" s="46"/>
      <c r="ARM34" s="46"/>
      <c r="ARN34" s="46"/>
      <c r="ARO34" s="46"/>
      <c r="ARP34" s="46"/>
      <c r="ARQ34" s="46"/>
      <c r="ARR34" s="46"/>
      <c r="ARS34" s="46"/>
      <c r="ART34" s="46"/>
      <c r="ARU34" s="46"/>
      <c r="ARV34" s="46"/>
      <c r="ARW34" s="46"/>
      <c r="ARX34" s="46"/>
      <c r="ARY34" s="46"/>
      <c r="ARZ34" s="46"/>
      <c r="ASA34" s="46"/>
      <c r="ASB34" s="46"/>
      <c r="ASC34" s="46"/>
      <c r="ASD34" s="46"/>
      <c r="ASE34" s="46"/>
      <c r="ASF34" s="46"/>
      <c r="ASG34" s="46"/>
      <c r="ASH34" s="46"/>
      <c r="ASI34" s="46"/>
      <c r="ASJ34" s="46"/>
      <c r="ASK34" s="46"/>
      <c r="ASL34" s="46"/>
      <c r="ASM34" s="46"/>
      <c r="ASN34" s="46"/>
      <c r="ASO34" s="42"/>
      <c r="ASP34" s="41"/>
      <c r="ASQ34" s="41"/>
      <c r="ASR34" s="41"/>
      <c r="ASS34" s="41"/>
      <c r="AST34" s="41"/>
      <c r="ASU34" s="41"/>
      <c r="ASV34" s="41"/>
      <c r="ASW34" s="41"/>
      <c r="ASX34" s="41"/>
      <c r="ASY34" s="41"/>
      <c r="ASZ34" s="41"/>
      <c r="ATA34" s="41"/>
      <c r="ATB34" s="41"/>
      <c r="ATC34" s="41"/>
      <c r="ATD34" s="41"/>
      <c r="ATE34" s="41"/>
      <c r="ATF34" s="41"/>
      <c r="ATG34" s="41"/>
      <c r="ATH34" s="41"/>
      <c r="ATI34" s="41"/>
      <c r="ATJ34" s="41"/>
      <c r="ATK34" s="41"/>
      <c r="ATL34" s="41"/>
      <c r="ATM34" s="41"/>
      <c r="ATN34" s="41"/>
      <c r="ATO34" s="41"/>
      <c r="ATP34" s="41"/>
      <c r="ATQ34" s="41"/>
      <c r="ATR34" s="41"/>
      <c r="ATS34" s="41"/>
      <c r="ATT34" s="41"/>
      <c r="ATU34" s="41"/>
      <c r="ATV34" s="41"/>
      <c r="ATW34" s="41"/>
      <c r="ATX34" s="41"/>
      <c r="ATY34" s="41"/>
      <c r="ATZ34" s="41"/>
      <c r="AUA34" s="41"/>
      <c r="AUB34" s="41"/>
      <c r="AUC34" s="41"/>
      <c r="AUD34" s="41"/>
      <c r="AUE34" s="41"/>
      <c r="AUF34" s="41"/>
      <c r="AUG34" s="41"/>
      <c r="AUH34" s="41"/>
      <c r="AUI34" s="41"/>
      <c r="AUJ34" s="41"/>
      <c r="AUK34" s="41"/>
      <c r="AUL34" s="41"/>
      <c r="AUM34" s="41"/>
      <c r="AUN34" s="41"/>
      <c r="AUO34" s="41"/>
      <c r="AUP34" s="41"/>
      <c r="AUQ34" s="41"/>
      <c r="AUR34" s="41"/>
      <c r="AUS34" s="41"/>
      <c r="AUT34" s="41"/>
      <c r="AUU34" s="41"/>
      <c r="AUV34" s="41"/>
      <c r="AUW34" s="41"/>
      <c r="AUX34" s="41"/>
      <c r="AUY34" s="41"/>
      <c r="AUZ34" s="41"/>
      <c r="AVA34" s="41"/>
      <c r="AVB34" s="41"/>
      <c r="AVC34" s="41"/>
      <c r="AVD34" s="41"/>
      <c r="AVE34" s="41"/>
      <c r="AVF34" s="41"/>
      <c r="AVG34" s="41"/>
      <c r="AVH34" s="41"/>
      <c r="AVI34" s="41"/>
      <c r="AVJ34" s="41"/>
      <c r="AVK34" s="41"/>
      <c r="AVL34" s="41"/>
      <c r="AVM34" s="41"/>
      <c r="AVN34" s="41"/>
      <c r="AVO34" s="41"/>
      <c r="AVP34" s="41"/>
      <c r="AVQ34" s="41"/>
      <c r="AVR34" s="41"/>
      <c r="AVS34" s="41"/>
      <c r="AVT34" s="41"/>
      <c r="AVU34" s="41"/>
      <c r="AVV34" s="41"/>
      <c r="AVW34" s="41"/>
      <c r="AVX34" s="41"/>
      <c r="AVY34" s="41"/>
      <c r="AVZ34" s="41"/>
      <c r="AWA34" s="41"/>
      <c r="AWB34" s="41"/>
      <c r="AWC34" s="41"/>
      <c r="AWD34" s="41"/>
      <c r="AWE34" s="41"/>
      <c r="AWF34" s="41"/>
      <c r="AWG34" s="41"/>
      <c r="AWH34" s="41"/>
      <c r="AWI34" s="41"/>
      <c r="AWJ34" s="41"/>
      <c r="AWK34" s="41"/>
      <c r="AWL34" s="41"/>
      <c r="AWM34" s="41"/>
      <c r="AWN34" s="41"/>
      <c r="AWO34" s="41"/>
      <c r="AWP34" s="41"/>
      <c r="AWQ34" s="41"/>
      <c r="AWR34" s="41"/>
      <c r="AWS34" s="41"/>
      <c r="AWT34" s="41"/>
      <c r="AWU34" s="41"/>
      <c r="AWV34" s="41"/>
      <c r="AWW34" s="41"/>
      <c r="AWX34" s="41"/>
      <c r="AWY34" s="41"/>
      <c r="AWZ34" s="41"/>
      <c r="AXA34" s="41"/>
      <c r="AXB34" s="41"/>
      <c r="AXC34" s="41"/>
      <c r="AXD34" s="41"/>
      <c r="AXE34" s="41"/>
      <c r="AXF34" s="41"/>
      <c r="AXG34" s="41"/>
      <c r="AXH34" s="41"/>
      <c r="AXI34" s="41"/>
      <c r="AXJ34" s="41"/>
      <c r="AXK34" s="41"/>
      <c r="AXL34" s="41"/>
      <c r="AXM34" s="41"/>
      <c r="AXN34" s="41"/>
      <c r="AXO34" s="41"/>
      <c r="AXP34" s="41"/>
      <c r="AXQ34" s="41"/>
      <c r="AXR34" s="41"/>
      <c r="AXS34" s="41"/>
      <c r="AXT34" s="41"/>
      <c r="AXU34" s="41"/>
      <c r="AXV34" s="41"/>
      <c r="AXW34" s="41"/>
      <c r="AXX34" s="41"/>
      <c r="AXY34" s="41"/>
      <c r="AXZ34" s="41"/>
      <c r="AYA34" s="41"/>
      <c r="AYB34" s="41"/>
      <c r="AYC34" s="41"/>
      <c r="AYD34" s="41"/>
      <c r="AYE34" s="41"/>
      <c r="AYF34" s="41"/>
      <c r="AYG34" s="41"/>
      <c r="AYH34" s="41"/>
      <c r="AYI34" s="41"/>
      <c r="AYJ34" s="41"/>
      <c r="AYK34" s="41"/>
      <c r="AYL34" s="41"/>
      <c r="AYM34" s="41"/>
      <c r="AYN34" s="41"/>
      <c r="AYO34" s="41"/>
      <c r="AYP34" s="41"/>
      <c r="AYQ34" s="41"/>
      <c r="AYR34" s="41"/>
      <c r="AYS34" s="41"/>
      <c r="AYT34" s="41"/>
      <c r="AYU34" s="41"/>
      <c r="AYV34" s="41"/>
      <c r="AYW34" s="41"/>
      <c r="AYX34" s="41"/>
      <c r="AYY34" s="41"/>
      <c r="AYZ34" s="41"/>
      <c r="AZA34" s="41"/>
      <c r="AZB34" s="41"/>
      <c r="AZC34" s="41"/>
      <c r="AZD34" s="41"/>
      <c r="AZE34" s="41"/>
      <c r="AZF34" s="41"/>
      <c r="AZG34" s="41"/>
      <c r="AZH34" s="41"/>
      <c r="AZI34" s="41"/>
      <c r="AZJ34" s="41"/>
      <c r="AZK34" s="41"/>
      <c r="AZL34" s="41"/>
      <c r="AZM34" s="41"/>
      <c r="AZN34" s="41"/>
      <c r="AZO34" s="41"/>
      <c r="AZP34" s="41"/>
    </row>
    <row r="35" spans="1:1368" s="40" customFormat="1" x14ac:dyDescent="0.2">
      <c r="B35" s="48"/>
      <c r="C35" s="43" t="s">
        <v>1241</v>
      </c>
      <c r="D35" s="44"/>
      <c r="E35" s="97"/>
      <c r="F35" s="67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  <c r="AEW35" s="46"/>
      <c r="AEX35" s="46"/>
      <c r="AEY35" s="46"/>
      <c r="AEZ35" s="46"/>
      <c r="AFA35" s="46"/>
      <c r="AFB35" s="46"/>
      <c r="AFC35" s="46"/>
      <c r="AFD35" s="46"/>
      <c r="AFE35" s="46"/>
      <c r="AFF35" s="46"/>
      <c r="AFG35" s="46"/>
      <c r="AFH35" s="46"/>
      <c r="AFI35" s="46"/>
      <c r="AFJ35" s="46"/>
      <c r="AFK35" s="46"/>
      <c r="AFL35" s="46"/>
      <c r="AFM35" s="46"/>
      <c r="AFN35" s="46"/>
      <c r="AFO35" s="46"/>
      <c r="AFP35" s="46"/>
      <c r="AFQ35" s="46"/>
      <c r="AFR35" s="46"/>
      <c r="AFS35" s="46"/>
      <c r="AFT35" s="46"/>
      <c r="AFU35" s="46"/>
      <c r="AFV35" s="46"/>
      <c r="AFW35" s="46"/>
      <c r="AFX35" s="46"/>
      <c r="AFY35" s="46"/>
      <c r="AFZ35" s="46"/>
      <c r="AGA35" s="46"/>
      <c r="AGB35" s="46"/>
      <c r="AGC35" s="46"/>
      <c r="AGD35" s="46"/>
      <c r="AGE35" s="46"/>
      <c r="AGF35" s="46"/>
      <c r="AGG35" s="46"/>
      <c r="AGH35" s="46"/>
      <c r="AGI35" s="46"/>
      <c r="AGJ35" s="46"/>
      <c r="AGK35" s="46"/>
      <c r="AGL35" s="46"/>
      <c r="AGM35" s="46"/>
      <c r="AGN35" s="46"/>
      <c r="AGO35" s="46"/>
      <c r="AGP35" s="46"/>
      <c r="AGQ35" s="46"/>
      <c r="AGR35" s="46"/>
      <c r="AGS35" s="46"/>
      <c r="AGT35" s="46"/>
      <c r="AGU35" s="46"/>
      <c r="AGV35" s="46"/>
      <c r="AGW35" s="46"/>
      <c r="AGX35" s="46"/>
      <c r="AGY35" s="46"/>
      <c r="AGZ35" s="46"/>
      <c r="AHA35" s="46"/>
      <c r="AHB35" s="46"/>
      <c r="AHC35" s="46"/>
      <c r="AHD35" s="46"/>
      <c r="AHE35" s="46"/>
      <c r="AHF35" s="46"/>
      <c r="AHG35" s="46"/>
      <c r="AHH35" s="46"/>
      <c r="AHI35" s="46"/>
      <c r="AHJ35" s="46"/>
      <c r="AHK35" s="46"/>
      <c r="AHL35" s="46"/>
      <c r="AHM35" s="46"/>
      <c r="AHN35" s="46"/>
      <c r="AHO35" s="46"/>
      <c r="AHP35" s="46"/>
      <c r="AHQ35" s="46"/>
      <c r="AHR35" s="46"/>
      <c r="AHS35" s="46"/>
      <c r="AHT35" s="46"/>
      <c r="AHU35" s="46"/>
      <c r="AHV35" s="46"/>
      <c r="AHW35" s="46"/>
      <c r="AHX35" s="46"/>
      <c r="AHY35" s="46"/>
      <c r="AHZ35" s="46"/>
      <c r="AIA35" s="46"/>
      <c r="AIB35" s="46"/>
      <c r="AIC35" s="46"/>
      <c r="AID35" s="46"/>
      <c r="AIE35" s="46"/>
      <c r="AIF35" s="46"/>
      <c r="AIG35" s="46"/>
      <c r="AIH35" s="46"/>
      <c r="AII35" s="46"/>
      <c r="AIJ35" s="46"/>
      <c r="AIK35" s="46"/>
      <c r="AIL35" s="46"/>
      <c r="AIM35" s="46"/>
      <c r="AIN35" s="46"/>
      <c r="AIO35" s="46"/>
      <c r="AIP35" s="46"/>
      <c r="AIQ35" s="46"/>
      <c r="AIR35" s="46"/>
      <c r="AIS35" s="46"/>
      <c r="AIT35" s="46"/>
      <c r="AIU35" s="46"/>
      <c r="AIV35" s="46"/>
      <c r="AIW35" s="46"/>
      <c r="AIX35" s="46"/>
      <c r="AIY35" s="46"/>
      <c r="AIZ35" s="46"/>
      <c r="AJA35" s="46"/>
      <c r="AJB35" s="46"/>
      <c r="AJC35" s="46"/>
      <c r="AJD35" s="46"/>
      <c r="AJE35" s="46"/>
      <c r="AJF35" s="46"/>
      <c r="AJG35" s="46"/>
      <c r="AJH35" s="46"/>
      <c r="AJI35" s="46"/>
      <c r="AJJ35" s="46"/>
      <c r="AJK35" s="46"/>
      <c r="AJL35" s="46"/>
      <c r="AJM35" s="46"/>
      <c r="AJN35" s="46"/>
      <c r="AJO35" s="46"/>
      <c r="AJP35" s="46"/>
      <c r="AJQ35" s="46"/>
      <c r="AJR35" s="46"/>
      <c r="AJS35" s="46"/>
      <c r="AJT35" s="46"/>
      <c r="AJU35" s="46"/>
      <c r="AJV35" s="46"/>
      <c r="AJW35" s="46"/>
      <c r="AJX35" s="46"/>
      <c r="AJY35" s="46"/>
      <c r="AJZ35" s="46"/>
      <c r="AKA35" s="46"/>
      <c r="AKB35" s="46"/>
      <c r="AKC35" s="46"/>
      <c r="AKD35" s="46"/>
      <c r="AKE35" s="46"/>
      <c r="AKF35" s="46"/>
      <c r="AKG35" s="46"/>
      <c r="AKH35" s="46"/>
      <c r="AKI35" s="46"/>
      <c r="AKJ35" s="46"/>
      <c r="AKK35" s="46"/>
      <c r="AKL35" s="46"/>
      <c r="AKM35" s="46"/>
      <c r="AKN35" s="46"/>
      <c r="AKO35" s="46"/>
      <c r="AKP35" s="46"/>
      <c r="AKQ35" s="46"/>
      <c r="AKR35" s="46"/>
      <c r="AKS35" s="46"/>
      <c r="AKT35" s="46"/>
      <c r="AKU35" s="46"/>
      <c r="AKV35" s="46"/>
      <c r="AKW35" s="46"/>
      <c r="AKX35" s="46"/>
      <c r="AKY35" s="46"/>
      <c r="AKZ35" s="46"/>
      <c r="ALA35" s="46"/>
      <c r="ALB35" s="46"/>
      <c r="ALC35" s="46"/>
      <c r="ALD35" s="46"/>
      <c r="ALE35" s="46"/>
      <c r="ALF35" s="46"/>
      <c r="ALG35" s="46"/>
      <c r="ALH35" s="46"/>
      <c r="ALI35" s="46"/>
      <c r="ALJ35" s="46"/>
      <c r="ALK35" s="46"/>
      <c r="ALL35" s="46"/>
      <c r="ALM35" s="46"/>
      <c r="ALN35" s="46"/>
      <c r="ALO35" s="46"/>
      <c r="ALP35" s="46"/>
      <c r="ALQ35" s="46"/>
      <c r="ALR35" s="46"/>
      <c r="ALS35" s="46"/>
      <c r="ALT35" s="46"/>
      <c r="ALU35" s="46"/>
      <c r="ALV35" s="46"/>
      <c r="ALW35" s="46"/>
      <c r="ALX35" s="46"/>
      <c r="ALY35" s="46"/>
      <c r="ALZ35" s="46"/>
      <c r="AMA35" s="46"/>
      <c r="AMB35" s="46"/>
      <c r="AMC35" s="46"/>
      <c r="AMD35" s="46"/>
      <c r="AME35" s="46"/>
      <c r="AMF35" s="46"/>
      <c r="AMG35" s="46"/>
      <c r="AMH35" s="46"/>
      <c r="AMI35" s="46"/>
      <c r="AMJ35" s="46"/>
      <c r="AMK35" s="46"/>
      <c r="AML35" s="46"/>
      <c r="AMM35" s="46"/>
      <c r="AMN35" s="46"/>
      <c r="AMO35" s="46"/>
      <c r="AMP35" s="46"/>
      <c r="AMQ35" s="46"/>
      <c r="AMR35" s="46"/>
      <c r="AMS35" s="46"/>
      <c r="AMT35" s="46"/>
      <c r="AMU35" s="46"/>
      <c r="AMV35" s="46"/>
      <c r="AMW35" s="46"/>
      <c r="AMX35" s="46"/>
      <c r="AMY35" s="46"/>
      <c r="AMZ35" s="46"/>
      <c r="ANA35" s="46"/>
      <c r="ANB35" s="46"/>
      <c r="ANC35" s="46"/>
      <c r="AND35" s="46"/>
      <c r="ANE35" s="46"/>
      <c r="ANF35" s="46"/>
      <c r="ANG35" s="46"/>
      <c r="ANH35" s="46"/>
      <c r="ANI35" s="46"/>
      <c r="ANJ35" s="46"/>
      <c r="ANK35" s="46"/>
      <c r="ANL35" s="46"/>
      <c r="ANM35" s="46"/>
      <c r="ANN35" s="46"/>
      <c r="ANO35" s="46"/>
      <c r="ANP35" s="46"/>
      <c r="ANQ35" s="46"/>
      <c r="ANR35" s="46"/>
      <c r="ANS35" s="46"/>
      <c r="ANT35" s="46"/>
      <c r="ANU35" s="46"/>
      <c r="ANV35" s="46"/>
      <c r="ANW35" s="46"/>
      <c r="ANX35" s="46"/>
      <c r="ANY35" s="46"/>
      <c r="ANZ35" s="46"/>
      <c r="AOA35" s="46"/>
      <c r="AOB35" s="46"/>
      <c r="AOC35" s="46"/>
      <c r="AOD35" s="46"/>
      <c r="AOE35" s="46"/>
      <c r="AOF35" s="46"/>
      <c r="AOG35" s="46"/>
      <c r="AOH35" s="46"/>
      <c r="AOI35" s="46"/>
      <c r="AOJ35" s="46"/>
      <c r="AOK35" s="46"/>
      <c r="AOL35" s="46"/>
      <c r="AOM35" s="46"/>
      <c r="AON35" s="46"/>
      <c r="AOO35" s="46"/>
      <c r="AOP35" s="46"/>
      <c r="AOQ35" s="46"/>
      <c r="AOR35" s="46"/>
      <c r="AOS35" s="46"/>
      <c r="AOT35" s="46"/>
      <c r="AOU35" s="46"/>
      <c r="AOV35" s="46"/>
      <c r="AOW35" s="46"/>
      <c r="AOX35" s="46"/>
      <c r="AOY35" s="46"/>
      <c r="AOZ35" s="46"/>
      <c r="APA35" s="46"/>
      <c r="APB35" s="46"/>
      <c r="APC35" s="46"/>
      <c r="APD35" s="46"/>
      <c r="APE35" s="46"/>
      <c r="APF35" s="46"/>
      <c r="APG35" s="46"/>
      <c r="APH35" s="46"/>
      <c r="API35" s="46"/>
      <c r="APJ35" s="46"/>
      <c r="APK35" s="46"/>
      <c r="APL35" s="46"/>
      <c r="APM35" s="46"/>
      <c r="APN35" s="46"/>
      <c r="APO35" s="46"/>
      <c r="APP35" s="46"/>
      <c r="APQ35" s="46"/>
      <c r="APR35" s="46"/>
      <c r="APS35" s="46"/>
      <c r="APT35" s="46"/>
      <c r="APU35" s="46"/>
      <c r="APV35" s="46"/>
      <c r="APW35" s="46"/>
      <c r="APX35" s="46"/>
      <c r="APY35" s="46"/>
      <c r="APZ35" s="46"/>
      <c r="AQA35" s="46"/>
      <c r="AQB35" s="46"/>
      <c r="AQC35" s="46"/>
      <c r="AQD35" s="46"/>
      <c r="AQE35" s="46"/>
      <c r="AQF35" s="46"/>
      <c r="AQG35" s="46"/>
      <c r="AQH35" s="46"/>
      <c r="AQI35" s="46"/>
      <c r="AQJ35" s="46"/>
      <c r="AQK35" s="46"/>
      <c r="AQL35" s="46"/>
      <c r="AQM35" s="46"/>
      <c r="AQN35" s="46"/>
      <c r="AQO35" s="46"/>
      <c r="AQP35" s="46"/>
      <c r="AQQ35" s="46"/>
      <c r="AQR35" s="46"/>
      <c r="AQS35" s="46"/>
      <c r="AQT35" s="46"/>
      <c r="AQU35" s="46"/>
      <c r="AQV35" s="46"/>
      <c r="AQW35" s="46"/>
      <c r="AQX35" s="46"/>
      <c r="AQY35" s="46"/>
      <c r="AQZ35" s="46"/>
      <c r="ARA35" s="46"/>
      <c r="ARB35" s="46"/>
      <c r="ARC35" s="46"/>
      <c r="ARD35" s="46"/>
      <c r="ARE35" s="46"/>
      <c r="ARF35" s="46"/>
      <c r="ARG35" s="46"/>
      <c r="ARH35" s="46"/>
      <c r="ARI35" s="46"/>
      <c r="ARJ35" s="46"/>
      <c r="ARK35" s="46"/>
      <c r="ARL35" s="46"/>
      <c r="ARM35" s="46"/>
      <c r="ARN35" s="46"/>
      <c r="ARO35" s="46"/>
      <c r="ARP35" s="46"/>
      <c r="ARQ35" s="46"/>
      <c r="ARR35" s="46"/>
      <c r="ARS35" s="46"/>
      <c r="ART35" s="46"/>
      <c r="ARU35" s="46"/>
      <c r="ARV35" s="46"/>
      <c r="ARW35" s="46"/>
      <c r="ARX35" s="46"/>
      <c r="ARY35" s="46"/>
      <c r="ARZ35" s="46"/>
      <c r="ASA35" s="46"/>
      <c r="ASB35" s="46"/>
      <c r="ASC35" s="46"/>
      <c r="ASD35" s="46"/>
      <c r="ASE35" s="46"/>
      <c r="ASF35" s="46"/>
      <c r="ASG35" s="46"/>
      <c r="ASH35" s="46"/>
      <c r="ASI35" s="46"/>
      <c r="ASJ35" s="46"/>
      <c r="ASK35" s="46"/>
      <c r="ASL35" s="46"/>
      <c r="ASM35" s="46"/>
      <c r="ASN35" s="46"/>
      <c r="ASO35" s="42"/>
      <c r="ASP35" s="41"/>
      <c r="ASQ35" s="41"/>
      <c r="ASR35" s="41"/>
      <c r="ASS35" s="41"/>
      <c r="AST35" s="41"/>
      <c r="ASU35" s="41"/>
      <c r="ASV35" s="41"/>
      <c r="ASW35" s="41"/>
      <c r="ASX35" s="41"/>
      <c r="ASY35" s="41"/>
      <c r="ASZ35" s="41"/>
      <c r="ATA35" s="41"/>
      <c r="ATB35" s="41"/>
      <c r="ATC35" s="41"/>
      <c r="ATD35" s="41"/>
      <c r="ATE35" s="41"/>
      <c r="ATF35" s="41"/>
      <c r="ATG35" s="41"/>
      <c r="ATH35" s="41"/>
      <c r="ATI35" s="41"/>
      <c r="ATJ35" s="41"/>
      <c r="ATK35" s="41"/>
      <c r="ATL35" s="41"/>
      <c r="ATM35" s="41"/>
      <c r="ATN35" s="41"/>
      <c r="ATO35" s="41"/>
      <c r="ATP35" s="41"/>
      <c r="ATQ35" s="41"/>
      <c r="ATR35" s="41"/>
      <c r="ATS35" s="41"/>
      <c r="ATT35" s="41"/>
      <c r="ATU35" s="41"/>
      <c r="ATV35" s="41"/>
      <c r="ATW35" s="41"/>
      <c r="ATX35" s="41"/>
      <c r="ATY35" s="41"/>
      <c r="ATZ35" s="41"/>
      <c r="AUA35" s="41"/>
      <c r="AUB35" s="41"/>
      <c r="AUC35" s="41"/>
      <c r="AUD35" s="41"/>
      <c r="AUE35" s="41"/>
      <c r="AUF35" s="41"/>
      <c r="AUG35" s="41"/>
      <c r="AUH35" s="41"/>
      <c r="AUI35" s="41"/>
      <c r="AUJ35" s="41"/>
      <c r="AUK35" s="41"/>
      <c r="AUL35" s="41"/>
      <c r="AUM35" s="41"/>
      <c r="AUN35" s="41"/>
      <c r="AUO35" s="41"/>
      <c r="AUP35" s="41"/>
      <c r="AUQ35" s="41"/>
      <c r="AUR35" s="41"/>
      <c r="AUS35" s="41"/>
      <c r="AUT35" s="41"/>
      <c r="AUU35" s="41"/>
      <c r="AUV35" s="41"/>
      <c r="AUW35" s="41"/>
      <c r="AUX35" s="41"/>
      <c r="AUY35" s="41"/>
      <c r="AUZ35" s="41"/>
      <c r="AVA35" s="41"/>
      <c r="AVB35" s="41"/>
      <c r="AVC35" s="41"/>
      <c r="AVD35" s="41"/>
      <c r="AVE35" s="41"/>
      <c r="AVF35" s="41"/>
      <c r="AVG35" s="41"/>
      <c r="AVH35" s="41"/>
      <c r="AVI35" s="41"/>
      <c r="AVJ35" s="41"/>
      <c r="AVK35" s="41"/>
      <c r="AVL35" s="41"/>
      <c r="AVM35" s="41"/>
      <c r="AVN35" s="41"/>
      <c r="AVO35" s="41"/>
      <c r="AVP35" s="41"/>
      <c r="AVQ35" s="41"/>
      <c r="AVR35" s="41"/>
      <c r="AVS35" s="41"/>
      <c r="AVT35" s="41"/>
      <c r="AVU35" s="41"/>
      <c r="AVV35" s="41"/>
      <c r="AVW35" s="41"/>
      <c r="AVX35" s="41"/>
      <c r="AVY35" s="41"/>
      <c r="AVZ35" s="41"/>
      <c r="AWA35" s="41"/>
      <c r="AWB35" s="41"/>
      <c r="AWC35" s="41"/>
      <c r="AWD35" s="41"/>
      <c r="AWE35" s="41"/>
      <c r="AWF35" s="41"/>
      <c r="AWG35" s="41"/>
      <c r="AWH35" s="41"/>
      <c r="AWI35" s="41"/>
      <c r="AWJ35" s="41"/>
      <c r="AWK35" s="41"/>
      <c r="AWL35" s="41"/>
      <c r="AWM35" s="41"/>
      <c r="AWN35" s="41"/>
      <c r="AWO35" s="41"/>
      <c r="AWP35" s="41"/>
      <c r="AWQ35" s="41"/>
      <c r="AWR35" s="41"/>
      <c r="AWS35" s="41"/>
      <c r="AWT35" s="41"/>
      <c r="AWU35" s="41"/>
      <c r="AWV35" s="41"/>
      <c r="AWW35" s="41"/>
      <c r="AWX35" s="41"/>
      <c r="AWY35" s="41"/>
      <c r="AWZ35" s="41"/>
      <c r="AXA35" s="41"/>
      <c r="AXB35" s="41"/>
      <c r="AXC35" s="41"/>
      <c r="AXD35" s="41"/>
      <c r="AXE35" s="41"/>
      <c r="AXF35" s="41"/>
      <c r="AXG35" s="41"/>
      <c r="AXH35" s="41"/>
      <c r="AXI35" s="41"/>
      <c r="AXJ35" s="41"/>
      <c r="AXK35" s="41"/>
      <c r="AXL35" s="41"/>
      <c r="AXM35" s="41"/>
      <c r="AXN35" s="41"/>
      <c r="AXO35" s="41"/>
      <c r="AXP35" s="41"/>
      <c r="AXQ35" s="41"/>
      <c r="AXR35" s="41"/>
      <c r="AXS35" s="41"/>
      <c r="AXT35" s="41"/>
      <c r="AXU35" s="41"/>
      <c r="AXV35" s="41"/>
      <c r="AXW35" s="41"/>
      <c r="AXX35" s="41"/>
      <c r="AXY35" s="41"/>
      <c r="AXZ35" s="41"/>
      <c r="AYA35" s="41"/>
      <c r="AYB35" s="41"/>
      <c r="AYC35" s="41"/>
      <c r="AYD35" s="41"/>
      <c r="AYE35" s="41"/>
      <c r="AYF35" s="41"/>
      <c r="AYG35" s="41"/>
      <c r="AYH35" s="41"/>
      <c r="AYI35" s="41"/>
      <c r="AYJ35" s="41"/>
      <c r="AYK35" s="41"/>
      <c r="AYL35" s="41"/>
      <c r="AYM35" s="41"/>
      <c r="AYN35" s="41"/>
      <c r="AYO35" s="41"/>
      <c r="AYP35" s="41"/>
      <c r="AYQ35" s="41"/>
      <c r="AYR35" s="41"/>
      <c r="AYS35" s="41"/>
      <c r="AYT35" s="41"/>
      <c r="AYU35" s="41"/>
      <c r="AYV35" s="41"/>
      <c r="AYW35" s="41"/>
      <c r="AYX35" s="41"/>
      <c r="AYY35" s="41"/>
      <c r="AYZ35" s="41"/>
      <c r="AZA35" s="41"/>
      <c r="AZB35" s="41"/>
      <c r="AZC35" s="41"/>
      <c r="AZD35" s="41"/>
      <c r="AZE35" s="41"/>
      <c r="AZF35" s="41"/>
      <c r="AZG35" s="41"/>
      <c r="AZH35" s="41"/>
      <c r="AZI35" s="41"/>
      <c r="AZJ35" s="41"/>
      <c r="AZK35" s="41"/>
      <c r="AZL35" s="41"/>
      <c r="AZM35" s="41"/>
      <c r="AZN35" s="41"/>
      <c r="AZO35" s="41"/>
      <c r="AZP35" s="41"/>
    </row>
    <row r="36" spans="1:1368" s="40" customFormat="1" ht="45" x14ac:dyDescent="0.2">
      <c r="B36" s="50" t="s">
        <v>1242</v>
      </c>
      <c r="C36" s="49" t="s">
        <v>1243</v>
      </c>
      <c r="D36" s="44" t="s">
        <v>1238</v>
      </c>
      <c r="E36" s="97"/>
      <c r="F36" s="67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  <c r="IX36" s="46"/>
      <c r="IY36" s="46"/>
      <c r="IZ36" s="46"/>
      <c r="JA36" s="46"/>
      <c r="JB36" s="46"/>
      <c r="JC36" s="46"/>
      <c r="JD36" s="46"/>
      <c r="JE36" s="46"/>
      <c r="JF36" s="46"/>
      <c r="JG36" s="46"/>
      <c r="JH36" s="46"/>
      <c r="JI36" s="46"/>
      <c r="JJ36" s="46"/>
      <c r="JK36" s="46"/>
      <c r="JL36" s="46"/>
      <c r="JM36" s="46"/>
      <c r="JN36" s="46"/>
      <c r="JO36" s="46"/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46"/>
      <c r="KB36" s="46"/>
      <c r="KC36" s="46"/>
      <c r="KD36" s="46"/>
      <c r="KE36" s="46"/>
      <c r="KF36" s="46"/>
      <c r="KG36" s="46"/>
      <c r="KH36" s="46"/>
      <c r="KI36" s="46"/>
      <c r="KJ36" s="46"/>
      <c r="KK36" s="46"/>
      <c r="KL36" s="46"/>
      <c r="KM36" s="46"/>
      <c r="KN36" s="46"/>
      <c r="KO36" s="46"/>
      <c r="KP36" s="46"/>
      <c r="KQ36" s="46"/>
      <c r="KR36" s="46"/>
      <c r="KS36" s="46"/>
      <c r="KT36" s="46"/>
      <c r="KU36" s="46"/>
      <c r="KV36" s="46"/>
      <c r="KW36" s="46"/>
      <c r="KX36" s="46"/>
      <c r="KY36" s="46"/>
      <c r="KZ36" s="46"/>
      <c r="LA36" s="46"/>
      <c r="LB36" s="46"/>
      <c r="LC36" s="46"/>
      <c r="LD36" s="46"/>
      <c r="LE36" s="46"/>
      <c r="LF36" s="46"/>
      <c r="LG36" s="46"/>
      <c r="LH36" s="46"/>
      <c r="LI36" s="46"/>
      <c r="LJ36" s="46"/>
      <c r="LK36" s="46"/>
      <c r="LL36" s="46"/>
      <c r="LM36" s="46"/>
      <c r="LN36" s="46"/>
      <c r="LO36" s="46"/>
      <c r="LP36" s="46"/>
      <c r="LQ36" s="46"/>
      <c r="LR36" s="46"/>
      <c r="LS36" s="46"/>
      <c r="LT36" s="46"/>
      <c r="LU36" s="46"/>
      <c r="LV36" s="46"/>
      <c r="LW36" s="46"/>
      <c r="LX36" s="46"/>
      <c r="LY36" s="46"/>
      <c r="LZ36" s="46"/>
      <c r="MA36" s="46"/>
      <c r="MB36" s="46"/>
      <c r="MC36" s="46"/>
      <c r="MD36" s="46"/>
      <c r="ME36" s="46"/>
      <c r="MF36" s="46"/>
      <c r="MG36" s="46"/>
      <c r="MH36" s="46"/>
      <c r="MI36" s="46"/>
      <c r="MJ36" s="46"/>
      <c r="MK36" s="46"/>
      <c r="ML36" s="46"/>
      <c r="MM36" s="46"/>
      <c r="MN36" s="46"/>
      <c r="MO36" s="46"/>
      <c r="MP36" s="46"/>
      <c r="MQ36" s="46"/>
      <c r="MR36" s="46"/>
      <c r="MS36" s="46"/>
      <c r="MT36" s="46"/>
      <c r="MU36" s="46"/>
      <c r="MV36" s="46"/>
      <c r="MW36" s="46"/>
      <c r="MX36" s="46"/>
      <c r="MY36" s="46"/>
      <c r="MZ36" s="46"/>
      <c r="NA36" s="46"/>
      <c r="NB36" s="46"/>
      <c r="NC36" s="46"/>
      <c r="ND36" s="46"/>
      <c r="NE36" s="46"/>
      <c r="NF36" s="46"/>
      <c r="NG36" s="46"/>
      <c r="NH36" s="46"/>
      <c r="NI36" s="46"/>
      <c r="NJ36" s="46"/>
      <c r="NK36" s="46"/>
      <c r="NL36" s="46"/>
      <c r="NM36" s="46"/>
      <c r="NN36" s="46"/>
      <c r="NO36" s="46"/>
      <c r="NP36" s="46"/>
      <c r="NQ36" s="46"/>
      <c r="NR36" s="46"/>
      <c r="NS36" s="46"/>
      <c r="NT36" s="46"/>
      <c r="NU36" s="46"/>
      <c r="NV36" s="46"/>
      <c r="NW36" s="46"/>
      <c r="NX36" s="46"/>
      <c r="NY36" s="46"/>
      <c r="NZ36" s="46"/>
      <c r="OA36" s="46"/>
      <c r="OB36" s="46"/>
      <c r="OC36" s="46"/>
      <c r="OD36" s="46"/>
      <c r="OE36" s="46"/>
      <c r="OF36" s="46"/>
      <c r="OG36" s="46"/>
      <c r="OH36" s="46"/>
      <c r="OI36" s="46"/>
      <c r="OJ36" s="46"/>
      <c r="OK36" s="46"/>
      <c r="OL36" s="46"/>
      <c r="OM36" s="46"/>
      <c r="ON36" s="46"/>
      <c r="OO36" s="46"/>
      <c r="OP36" s="46"/>
      <c r="OQ36" s="46"/>
      <c r="OR36" s="46"/>
      <c r="OS36" s="46"/>
      <c r="OT36" s="46"/>
      <c r="OU36" s="46"/>
      <c r="OV36" s="46"/>
      <c r="OW36" s="46"/>
      <c r="OX36" s="46"/>
      <c r="OY36" s="46"/>
      <c r="OZ36" s="46"/>
      <c r="PA36" s="46"/>
      <c r="PB36" s="46"/>
      <c r="PC36" s="46"/>
      <c r="PD36" s="46"/>
      <c r="PE36" s="46"/>
      <c r="PF36" s="46"/>
      <c r="PG36" s="46"/>
      <c r="PH36" s="46"/>
      <c r="PI36" s="46"/>
      <c r="PJ36" s="46"/>
      <c r="PK36" s="46"/>
      <c r="PL36" s="46"/>
      <c r="PM36" s="46"/>
      <c r="PN36" s="46"/>
      <c r="PO36" s="46"/>
      <c r="PP36" s="46"/>
      <c r="PQ36" s="46"/>
      <c r="PR36" s="46"/>
      <c r="PS36" s="46"/>
      <c r="PT36" s="46"/>
      <c r="PU36" s="46"/>
      <c r="PV36" s="46"/>
      <c r="PW36" s="46"/>
      <c r="PX36" s="46"/>
      <c r="PY36" s="46"/>
      <c r="PZ36" s="46"/>
      <c r="QA36" s="46"/>
      <c r="QB36" s="46"/>
      <c r="QC36" s="46"/>
      <c r="QD36" s="46"/>
      <c r="QE36" s="46"/>
      <c r="QF36" s="46"/>
      <c r="QG36" s="46"/>
      <c r="QH36" s="46"/>
      <c r="QI36" s="46"/>
      <c r="QJ36" s="46"/>
      <c r="QK36" s="46"/>
      <c r="QL36" s="46"/>
      <c r="QM36" s="46"/>
      <c r="QN36" s="46"/>
      <c r="QO36" s="46"/>
      <c r="QP36" s="46"/>
      <c r="QQ36" s="46"/>
      <c r="QR36" s="46"/>
      <c r="QS36" s="46"/>
      <c r="QT36" s="46"/>
      <c r="QU36" s="46"/>
      <c r="QV36" s="46"/>
      <c r="QW36" s="46"/>
      <c r="QX36" s="46"/>
      <c r="QY36" s="46"/>
      <c r="QZ36" s="46"/>
      <c r="RA36" s="46"/>
      <c r="RB36" s="46"/>
      <c r="RC36" s="46"/>
      <c r="RD36" s="46"/>
      <c r="RE36" s="46"/>
      <c r="RF36" s="46"/>
      <c r="RG36" s="46"/>
      <c r="RH36" s="46"/>
      <c r="RI36" s="46"/>
      <c r="RJ36" s="46"/>
      <c r="RK36" s="46"/>
      <c r="RL36" s="46"/>
      <c r="RM36" s="46"/>
      <c r="RN36" s="46"/>
      <c r="RO36" s="46"/>
      <c r="RP36" s="46"/>
      <c r="RQ36" s="46"/>
      <c r="RR36" s="46"/>
      <c r="RS36" s="46"/>
      <c r="RT36" s="46"/>
      <c r="RU36" s="46"/>
      <c r="RV36" s="46"/>
      <c r="RW36" s="46"/>
      <c r="RX36" s="46"/>
      <c r="RY36" s="46"/>
      <c r="RZ36" s="46"/>
      <c r="SA36" s="46"/>
      <c r="SB36" s="46"/>
      <c r="SC36" s="46"/>
      <c r="SD36" s="46"/>
      <c r="SE36" s="46"/>
      <c r="SF36" s="46"/>
      <c r="SG36" s="46"/>
      <c r="SH36" s="46"/>
      <c r="SI36" s="46"/>
      <c r="SJ36" s="46"/>
      <c r="SK36" s="46"/>
      <c r="SL36" s="46"/>
      <c r="SM36" s="46"/>
      <c r="SN36" s="46"/>
      <c r="SO36" s="46"/>
      <c r="SP36" s="46"/>
      <c r="SQ36" s="46"/>
      <c r="SR36" s="46"/>
      <c r="SS36" s="46"/>
      <c r="ST36" s="46"/>
      <c r="SU36" s="46"/>
      <c r="SV36" s="46"/>
      <c r="SW36" s="46"/>
      <c r="SX36" s="46"/>
      <c r="SY36" s="46"/>
      <c r="SZ36" s="46"/>
      <c r="TA36" s="46"/>
      <c r="TB36" s="46"/>
      <c r="TC36" s="46"/>
      <c r="TD36" s="46"/>
      <c r="TE36" s="46"/>
      <c r="TF36" s="46"/>
      <c r="TG36" s="46"/>
      <c r="TH36" s="46"/>
      <c r="TI36" s="46"/>
      <c r="TJ36" s="46"/>
      <c r="TK36" s="46"/>
      <c r="TL36" s="46"/>
      <c r="TM36" s="46"/>
      <c r="TN36" s="46"/>
      <c r="TO36" s="46"/>
      <c r="TP36" s="46"/>
      <c r="TQ36" s="46"/>
      <c r="TR36" s="46"/>
      <c r="TS36" s="46"/>
      <c r="TT36" s="46"/>
      <c r="TU36" s="46"/>
      <c r="TV36" s="46"/>
      <c r="TW36" s="46"/>
      <c r="TX36" s="46"/>
      <c r="TY36" s="46"/>
      <c r="TZ36" s="46"/>
      <c r="UA36" s="46"/>
      <c r="UB36" s="46"/>
      <c r="UC36" s="46"/>
      <c r="UD36" s="46"/>
      <c r="UE36" s="46"/>
      <c r="UF36" s="46"/>
      <c r="UG36" s="46"/>
      <c r="UH36" s="46"/>
      <c r="UI36" s="46"/>
      <c r="UJ36" s="46"/>
      <c r="UK36" s="46"/>
      <c r="UL36" s="46"/>
      <c r="UM36" s="46"/>
      <c r="UN36" s="46"/>
      <c r="UO36" s="46"/>
      <c r="UP36" s="46"/>
      <c r="UQ36" s="46"/>
      <c r="UR36" s="46"/>
      <c r="US36" s="46"/>
      <c r="UT36" s="46"/>
      <c r="UU36" s="46"/>
      <c r="UV36" s="46"/>
      <c r="UW36" s="46"/>
      <c r="UX36" s="46"/>
      <c r="UY36" s="46"/>
      <c r="UZ36" s="46"/>
      <c r="VA36" s="46"/>
      <c r="VB36" s="46"/>
      <c r="VC36" s="46"/>
      <c r="VD36" s="46"/>
      <c r="VE36" s="46"/>
      <c r="VF36" s="46"/>
      <c r="VG36" s="46"/>
      <c r="VH36" s="46"/>
      <c r="VI36" s="46"/>
      <c r="VJ36" s="46"/>
      <c r="VK36" s="46"/>
      <c r="VL36" s="46"/>
      <c r="VM36" s="46"/>
      <c r="VN36" s="46"/>
      <c r="VO36" s="46"/>
      <c r="VP36" s="46"/>
      <c r="VQ36" s="46"/>
      <c r="VR36" s="46"/>
      <c r="VS36" s="46"/>
      <c r="VT36" s="46"/>
      <c r="VU36" s="46"/>
      <c r="VV36" s="46"/>
      <c r="VW36" s="46"/>
      <c r="VX36" s="46"/>
      <c r="VY36" s="46"/>
      <c r="VZ36" s="46"/>
      <c r="WA36" s="46"/>
      <c r="WB36" s="46"/>
      <c r="WC36" s="46"/>
      <c r="WD36" s="46"/>
      <c r="WE36" s="46"/>
      <c r="WF36" s="46"/>
      <c r="WG36" s="46"/>
      <c r="WH36" s="46"/>
      <c r="WI36" s="46"/>
      <c r="WJ36" s="46"/>
      <c r="WK36" s="46"/>
      <c r="WL36" s="46"/>
      <c r="WM36" s="46"/>
      <c r="WN36" s="46"/>
      <c r="WO36" s="46"/>
      <c r="WP36" s="46"/>
      <c r="WQ36" s="46"/>
      <c r="WR36" s="46"/>
      <c r="WS36" s="46"/>
      <c r="WT36" s="46"/>
      <c r="WU36" s="46"/>
      <c r="WV36" s="46"/>
      <c r="WW36" s="46"/>
      <c r="WX36" s="46"/>
      <c r="WY36" s="46"/>
      <c r="WZ36" s="46"/>
      <c r="XA36" s="46"/>
      <c r="XB36" s="46"/>
      <c r="XC36" s="46"/>
      <c r="XD36" s="46"/>
      <c r="XE36" s="46"/>
      <c r="XF36" s="46"/>
      <c r="XG36" s="46"/>
      <c r="XH36" s="46"/>
      <c r="XI36" s="46"/>
      <c r="XJ36" s="46"/>
      <c r="XK36" s="46"/>
      <c r="XL36" s="46"/>
      <c r="XM36" s="46"/>
      <c r="XN36" s="46"/>
      <c r="XO36" s="46"/>
      <c r="XP36" s="46"/>
      <c r="XQ36" s="46"/>
      <c r="XR36" s="46"/>
      <c r="XS36" s="46"/>
      <c r="XT36" s="46"/>
      <c r="XU36" s="46"/>
      <c r="XV36" s="46"/>
      <c r="XW36" s="46"/>
      <c r="XX36" s="46"/>
      <c r="XY36" s="46"/>
      <c r="XZ36" s="46"/>
      <c r="YA36" s="46"/>
      <c r="YB36" s="46"/>
      <c r="YC36" s="46"/>
      <c r="YD36" s="46"/>
      <c r="YE36" s="46"/>
      <c r="YF36" s="46"/>
      <c r="YG36" s="46"/>
      <c r="YH36" s="46"/>
      <c r="YI36" s="46"/>
      <c r="YJ36" s="46"/>
      <c r="YK36" s="46"/>
      <c r="YL36" s="46"/>
      <c r="YM36" s="46"/>
      <c r="YN36" s="46"/>
      <c r="YO36" s="46"/>
      <c r="YP36" s="46"/>
      <c r="YQ36" s="46"/>
      <c r="YR36" s="46"/>
      <c r="YS36" s="46"/>
      <c r="YT36" s="46"/>
      <c r="YU36" s="46"/>
      <c r="YV36" s="46"/>
      <c r="YW36" s="46"/>
      <c r="YX36" s="46"/>
      <c r="YY36" s="46"/>
      <c r="YZ36" s="46"/>
      <c r="ZA36" s="46"/>
      <c r="ZB36" s="46"/>
      <c r="ZC36" s="46"/>
      <c r="ZD36" s="46"/>
      <c r="ZE36" s="46"/>
      <c r="ZF36" s="46"/>
      <c r="ZG36" s="46"/>
      <c r="ZH36" s="46"/>
      <c r="ZI36" s="46"/>
      <c r="ZJ36" s="46"/>
      <c r="ZK36" s="46"/>
      <c r="ZL36" s="46"/>
      <c r="ZM36" s="46"/>
      <c r="ZN36" s="46"/>
      <c r="ZO36" s="46"/>
      <c r="ZP36" s="46"/>
      <c r="ZQ36" s="46"/>
      <c r="ZR36" s="46"/>
      <c r="ZS36" s="46"/>
      <c r="ZT36" s="46"/>
      <c r="ZU36" s="46"/>
      <c r="ZV36" s="46"/>
      <c r="ZW36" s="46"/>
      <c r="ZX36" s="46"/>
      <c r="ZY36" s="46"/>
      <c r="ZZ36" s="46"/>
      <c r="AAA36" s="46"/>
      <c r="AAB36" s="46"/>
      <c r="AAC36" s="46"/>
      <c r="AAD36" s="46"/>
      <c r="AAE36" s="46"/>
      <c r="AAF36" s="46"/>
      <c r="AAG36" s="46"/>
      <c r="AAH36" s="46"/>
      <c r="AAI36" s="46"/>
      <c r="AAJ36" s="46"/>
      <c r="AAK36" s="46"/>
      <c r="AAL36" s="46"/>
      <c r="AAM36" s="46"/>
      <c r="AAN36" s="46"/>
      <c r="AAO36" s="46"/>
      <c r="AAP36" s="46"/>
      <c r="AAQ36" s="46"/>
      <c r="AAR36" s="46"/>
      <c r="AAS36" s="46"/>
      <c r="AAT36" s="46"/>
      <c r="AAU36" s="46"/>
      <c r="AAV36" s="46"/>
      <c r="AAW36" s="46"/>
      <c r="AAX36" s="46"/>
      <c r="AAY36" s="46"/>
      <c r="AAZ36" s="46"/>
      <c r="ABA36" s="46"/>
      <c r="ABB36" s="46"/>
      <c r="ABC36" s="46"/>
      <c r="ABD36" s="46"/>
      <c r="ABE36" s="46"/>
      <c r="ABF36" s="46"/>
      <c r="ABG36" s="46"/>
      <c r="ABH36" s="46"/>
      <c r="ABI36" s="46"/>
      <c r="ABJ36" s="46"/>
      <c r="ABK36" s="46"/>
      <c r="ABL36" s="46"/>
      <c r="ABM36" s="46"/>
      <c r="ABN36" s="46"/>
      <c r="ABO36" s="46"/>
      <c r="ABP36" s="46"/>
      <c r="ABQ36" s="46"/>
      <c r="ABR36" s="46"/>
      <c r="ABS36" s="46"/>
      <c r="ABT36" s="46"/>
      <c r="ABU36" s="46"/>
      <c r="ABV36" s="46"/>
      <c r="ABW36" s="46"/>
      <c r="ABX36" s="46"/>
      <c r="ABY36" s="46"/>
      <c r="ABZ36" s="46"/>
      <c r="ACA36" s="46"/>
      <c r="ACB36" s="46"/>
      <c r="ACC36" s="46"/>
      <c r="ACD36" s="46"/>
      <c r="ACE36" s="46"/>
      <c r="ACF36" s="46"/>
      <c r="ACG36" s="46"/>
      <c r="ACH36" s="46"/>
      <c r="ACI36" s="46"/>
      <c r="ACJ36" s="46"/>
      <c r="ACK36" s="46"/>
      <c r="ACL36" s="46"/>
      <c r="ACM36" s="46"/>
      <c r="ACN36" s="46"/>
      <c r="ACO36" s="46"/>
      <c r="ACP36" s="46"/>
      <c r="ACQ36" s="46"/>
      <c r="ACR36" s="46"/>
      <c r="ACS36" s="46"/>
      <c r="ACT36" s="46"/>
      <c r="ACU36" s="46"/>
      <c r="ACV36" s="46"/>
      <c r="ACW36" s="46"/>
      <c r="ACX36" s="46"/>
      <c r="ACY36" s="46"/>
      <c r="ACZ36" s="46"/>
      <c r="ADA36" s="46"/>
      <c r="ADB36" s="46"/>
      <c r="ADC36" s="46"/>
      <c r="ADD36" s="46"/>
      <c r="ADE36" s="46"/>
      <c r="ADF36" s="46"/>
      <c r="ADG36" s="46"/>
      <c r="ADH36" s="46"/>
      <c r="ADI36" s="46"/>
      <c r="ADJ36" s="46"/>
      <c r="ADK36" s="46"/>
      <c r="ADL36" s="46"/>
      <c r="ADM36" s="46"/>
      <c r="ADN36" s="46"/>
      <c r="ADO36" s="46"/>
      <c r="ADP36" s="46"/>
      <c r="ADQ36" s="46"/>
      <c r="ADR36" s="46"/>
      <c r="ADS36" s="46"/>
      <c r="ADT36" s="46"/>
      <c r="ADU36" s="46"/>
      <c r="ADV36" s="46"/>
      <c r="ADW36" s="46"/>
      <c r="ADX36" s="46"/>
      <c r="ADY36" s="46"/>
      <c r="ADZ36" s="46"/>
      <c r="AEA36" s="46"/>
      <c r="AEB36" s="46"/>
      <c r="AEC36" s="46"/>
      <c r="AED36" s="46"/>
      <c r="AEE36" s="46"/>
      <c r="AEF36" s="46"/>
      <c r="AEG36" s="46"/>
      <c r="AEH36" s="46"/>
      <c r="AEI36" s="46"/>
      <c r="AEJ36" s="46"/>
      <c r="AEK36" s="46"/>
      <c r="AEL36" s="46"/>
      <c r="AEM36" s="46"/>
      <c r="AEN36" s="46"/>
      <c r="AEO36" s="46"/>
      <c r="AEP36" s="46"/>
      <c r="AEQ36" s="46"/>
      <c r="AER36" s="46"/>
      <c r="AES36" s="46"/>
      <c r="AET36" s="46"/>
      <c r="AEU36" s="46"/>
      <c r="AEV36" s="46"/>
      <c r="AEW36" s="46"/>
      <c r="AEX36" s="46"/>
      <c r="AEY36" s="46"/>
      <c r="AEZ36" s="46"/>
      <c r="AFA36" s="46"/>
      <c r="AFB36" s="46"/>
      <c r="AFC36" s="46"/>
      <c r="AFD36" s="46"/>
      <c r="AFE36" s="46"/>
      <c r="AFF36" s="46"/>
      <c r="AFG36" s="46"/>
      <c r="AFH36" s="46"/>
      <c r="AFI36" s="46"/>
      <c r="AFJ36" s="46"/>
      <c r="AFK36" s="46"/>
      <c r="AFL36" s="46"/>
      <c r="AFM36" s="46"/>
      <c r="AFN36" s="46"/>
      <c r="AFO36" s="46"/>
      <c r="AFP36" s="46"/>
      <c r="AFQ36" s="46"/>
      <c r="AFR36" s="46"/>
      <c r="AFS36" s="46"/>
      <c r="AFT36" s="46"/>
      <c r="AFU36" s="46"/>
      <c r="AFV36" s="46"/>
      <c r="AFW36" s="46"/>
      <c r="AFX36" s="46"/>
      <c r="AFY36" s="46"/>
      <c r="AFZ36" s="46"/>
      <c r="AGA36" s="46"/>
      <c r="AGB36" s="46"/>
      <c r="AGC36" s="46"/>
      <c r="AGD36" s="46"/>
      <c r="AGE36" s="46"/>
      <c r="AGF36" s="46"/>
      <c r="AGG36" s="46"/>
      <c r="AGH36" s="46"/>
      <c r="AGI36" s="46"/>
      <c r="AGJ36" s="46"/>
      <c r="AGK36" s="46"/>
      <c r="AGL36" s="46"/>
      <c r="AGM36" s="46"/>
      <c r="AGN36" s="46"/>
      <c r="AGO36" s="46"/>
      <c r="AGP36" s="46"/>
      <c r="AGQ36" s="46"/>
      <c r="AGR36" s="46"/>
      <c r="AGS36" s="46"/>
      <c r="AGT36" s="46"/>
      <c r="AGU36" s="46"/>
      <c r="AGV36" s="46"/>
      <c r="AGW36" s="46"/>
      <c r="AGX36" s="46"/>
      <c r="AGY36" s="46"/>
      <c r="AGZ36" s="46"/>
      <c r="AHA36" s="46"/>
      <c r="AHB36" s="46"/>
      <c r="AHC36" s="46"/>
      <c r="AHD36" s="46"/>
      <c r="AHE36" s="46"/>
      <c r="AHF36" s="46"/>
      <c r="AHG36" s="46"/>
      <c r="AHH36" s="46"/>
      <c r="AHI36" s="46"/>
      <c r="AHJ36" s="46"/>
      <c r="AHK36" s="46"/>
      <c r="AHL36" s="46"/>
      <c r="AHM36" s="46"/>
      <c r="AHN36" s="46"/>
      <c r="AHO36" s="46"/>
      <c r="AHP36" s="46"/>
      <c r="AHQ36" s="46"/>
      <c r="AHR36" s="46"/>
      <c r="AHS36" s="46"/>
      <c r="AHT36" s="46"/>
      <c r="AHU36" s="46"/>
      <c r="AHV36" s="46"/>
      <c r="AHW36" s="46"/>
      <c r="AHX36" s="46"/>
      <c r="AHY36" s="46"/>
      <c r="AHZ36" s="46"/>
      <c r="AIA36" s="46"/>
      <c r="AIB36" s="46"/>
      <c r="AIC36" s="46"/>
      <c r="AID36" s="46"/>
      <c r="AIE36" s="46"/>
      <c r="AIF36" s="46"/>
      <c r="AIG36" s="46"/>
      <c r="AIH36" s="46"/>
      <c r="AII36" s="46"/>
      <c r="AIJ36" s="46"/>
      <c r="AIK36" s="46"/>
      <c r="AIL36" s="46"/>
      <c r="AIM36" s="46"/>
      <c r="AIN36" s="46"/>
      <c r="AIO36" s="46"/>
      <c r="AIP36" s="46"/>
      <c r="AIQ36" s="46"/>
      <c r="AIR36" s="46"/>
      <c r="AIS36" s="46"/>
      <c r="AIT36" s="46"/>
      <c r="AIU36" s="46"/>
      <c r="AIV36" s="46"/>
      <c r="AIW36" s="46"/>
      <c r="AIX36" s="46"/>
      <c r="AIY36" s="46"/>
      <c r="AIZ36" s="46"/>
      <c r="AJA36" s="46"/>
      <c r="AJB36" s="46"/>
      <c r="AJC36" s="46"/>
      <c r="AJD36" s="46"/>
      <c r="AJE36" s="46"/>
      <c r="AJF36" s="46"/>
      <c r="AJG36" s="46"/>
      <c r="AJH36" s="46"/>
      <c r="AJI36" s="46"/>
      <c r="AJJ36" s="46"/>
      <c r="AJK36" s="46"/>
      <c r="AJL36" s="46"/>
      <c r="AJM36" s="46"/>
      <c r="AJN36" s="46"/>
      <c r="AJO36" s="46"/>
      <c r="AJP36" s="46"/>
      <c r="AJQ36" s="46"/>
      <c r="AJR36" s="46"/>
      <c r="AJS36" s="46"/>
      <c r="AJT36" s="46"/>
      <c r="AJU36" s="46"/>
      <c r="AJV36" s="46"/>
      <c r="AJW36" s="46"/>
      <c r="AJX36" s="46"/>
      <c r="AJY36" s="46"/>
      <c r="AJZ36" s="46"/>
      <c r="AKA36" s="46"/>
      <c r="AKB36" s="46"/>
      <c r="AKC36" s="46"/>
      <c r="AKD36" s="46"/>
      <c r="AKE36" s="46"/>
      <c r="AKF36" s="46"/>
      <c r="AKG36" s="46"/>
      <c r="AKH36" s="46"/>
      <c r="AKI36" s="46"/>
      <c r="AKJ36" s="46"/>
      <c r="AKK36" s="46"/>
      <c r="AKL36" s="46"/>
      <c r="AKM36" s="46"/>
      <c r="AKN36" s="46"/>
      <c r="AKO36" s="46"/>
      <c r="AKP36" s="46"/>
      <c r="AKQ36" s="46"/>
      <c r="AKR36" s="46"/>
      <c r="AKS36" s="46"/>
      <c r="AKT36" s="46"/>
      <c r="AKU36" s="46"/>
      <c r="AKV36" s="46"/>
      <c r="AKW36" s="46"/>
      <c r="AKX36" s="46"/>
      <c r="AKY36" s="46"/>
      <c r="AKZ36" s="46"/>
      <c r="ALA36" s="46"/>
      <c r="ALB36" s="46"/>
      <c r="ALC36" s="46"/>
      <c r="ALD36" s="46"/>
      <c r="ALE36" s="46"/>
      <c r="ALF36" s="46"/>
      <c r="ALG36" s="46"/>
      <c r="ALH36" s="46"/>
      <c r="ALI36" s="46"/>
      <c r="ALJ36" s="46"/>
      <c r="ALK36" s="46"/>
      <c r="ALL36" s="46"/>
      <c r="ALM36" s="46"/>
      <c r="ALN36" s="46"/>
      <c r="ALO36" s="46"/>
      <c r="ALP36" s="46"/>
      <c r="ALQ36" s="46"/>
      <c r="ALR36" s="46"/>
      <c r="ALS36" s="46"/>
      <c r="ALT36" s="46"/>
      <c r="ALU36" s="46"/>
      <c r="ALV36" s="46"/>
      <c r="ALW36" s="46"/>
      <c r="ALX36" s="46"/>
      <c r="ALY36" s="46"/>
      <c r="ALZ36" s="46"/>
      <c r="AMA36" s="46"/>
      <c r="AMB36" s="46"/>
      <c r="AMC36" s="46"/>
      <c r="AMD36" s="46"/>
      <c r="AME36" s="46"/>
      <c r="AMF36" s="46"/>
      <c r="AMG36" s="46"/>
      <c r="AMH36" s="46"/>
      <c r="AMI36" s="46"/>
      <c r="AMJ36" s="46"/>
      <c r="AMK36" s="46"/>
      <c r="AML36" s="46"/>
      <c r="AMM36" s="46"/>
      <c r="AMN36" s="46"/>
      <c r="AMO36" s="46"/>
      <c r="AMP36" s="46"/>
      <c r="AMQ36" s="46"/>
      <c r="AMR36" s="46"/>
      <c r="AMS36" s="46"/>
      <c r="AMT36" s="46"/>
      <c r="AMU36" s="46"/>
      <c r="AMV36" s="46"/>
      <c r="AMW36" s="46"/>
      <c r="AMX36" s="46"/>
      <c r="AMY36" s="46"/>
      <c r="AMZ36" s="46"/>
      <c r="ANA36" s="46"/>
      <c r="ANB36" s="46"/>
      <c r="ANC36" s="46"/>
      <c r="AND36" s="46"/>
      <c r="ANE36" s="46"/>
      <c r="ANF36" s="46"/>
      <c r="ANG36" s="46"/>
      <c r="ANH36" s="46"/>
      <c r="ANI36" s="46"/>
      <c r="ANJ36" s="46"/>
      <c r="ANK36" s="46"/>
      <c r="ANL36" s="46"/>
      <c r="ANM36" s="46"/>
      <c r="ANN36" s="46"/>
      <c r="ANO36" s="46"/>
      <c r="ANP36" s="46"/>
      <c r="ANQ36" s="46"/>
      <c r="ANR36" s="46"/>
      <c r="ANS36" s="46"/>
      <c r="ANT36" s="46"/>
      <c r="ANU36" s="46"/>
      <c r="ANV36" s="46"/>
      <c r="ANW36" s="46"/>
      <c r="ANX36" s="46"/>
      <c r="ANY36" s="46"/>
      <c r="ANZ36" s="46"/>
      <c r="AOA36" s="46"/>
      <c r="AOB36" s="46"/>
      <c r="AOC36" s="46"/>
      <c r="AOD36" s="46"/>
      <c r="AOE36" s="46"/>
      <c r="AOF36" s="46"/>
      <c r="AOG36" s="46"/>
      <c r="AOH36" s="46"/>
      <c r="AOI36" s="46"/>
      <c r="AOJ36" s="46"/>
      <c r="AOK36" s="46"/>
      <c r="AOL36" s="46"/>
      <c r="AOM36" s="46"/>
      <c r="AON36" s="46"/>
      <c r="AOO36" s="46"/>
      <c r="AOP36" s="46"/>
      <c r="AOQ36" s="46"/>
      <c r="AOR36" s="46"/>
      <c r="AOS36" s="46"/>
      <c r="AOT36" s="46"/>
      <c r="AOU36" s="46"/>
      <c r="AOV36" s="46"/>
      <c r="AOW36" s="46"/>
      <c r="AOX36" s="46"/>
      <c r="AOY36" s="46"/>
      <c r="AOZ36" s="46"/>
      <c r="APA36" s="46"/>
      <c r="APB36" s="46"/>
      <c r="APC36" s="46"/>
      <c r="APD36" s="46"/>
      <c r="APE36" s="46"/>
      <c r="APF36" s="46"/>
      <c r="APG36" s="46"/>
      <c r="APH36" s="46"/>
      <c r="API36" s="46"/>
      <c r="APJ36" s="46"/>
      <c r="APK36" s="46"/>
      <c r="APL36" s="46"/>
      <c r="APM36" s="46"/>
      <c r="APN36" s="46"/>
      <c r="APO36" s="46"/>
      <c r="APP36" s="46"/>
      <c r="APQ36" s="46"/>
      <c r="APR36" s="46"/>
      <c r="APS36" s="46"/>
      <c r="APT36" s="46"/>
      <c r="APU36" s="46"/>
      <c r="APV36" s="46"/>
      <c r="APW36" s="46"/>
      <c r="APX36" s="46"/>
      <c r="APY36" s="46"/>
      <c r="APZ36" s="46"/>
      <c r="AQA36" s="46"/>
      <c r="AQB36" s="46"/>
      <c r="AQC36" s="46"/>
      <c r="AQD36" s="46"/>
      <c r="AQE36" s="46"/>
      <c r="AQF36" s="46"/>
      <c r="AQG36" s="46"/>
      <c r="AQH36" s="46"/>
      <c r="AQI36" s="46"/>
      <c r="AQJ36" s="46"/>
      <c r="AQK36" s="46"/>
      <c r="AQL36" s="46"/>
      <c r="AQM36" s="46"/>
      <c r="AQN36" s="46"/>
      <c r="AQO36" s="46"/>
      <c r="AQP36" s="46"/>
      <c r="AQQ36" s="46"/>
      <c r="AQR36" s="46"/>
      <c r="AQS36" s="46"/>
      <c r="AQT36" s="46"/>
      <c r="AQU36" s="46"/>
      <c r="AQV36" s="46"/>
      <c r="AQW36" s="46"/>
      <c r="AQX36" s="46"/>
      <c r="AQY36" s="46"/>
      <c r="AQZ36" s="46"/>
      <c r="ARA36" s="46"/>
      <c r="ARB36" s="46"/>
      <c r="ARC36" s="46"/>
      <c r="ARD36" s="46"/>
      <c r="ARE36" s="46"/>
      <c r="ARF36" s="46"/>
      <c r="ARG36" s="46"/>
      <c r="ARH36" s="46"/>
      <c r="ARI36" s="46"/>
      <c r="ARJ36" s="46"/>
      <c r="ARK36" s="46"/>
      <c r="ARL36" s="46"/>
      <c r="ARM36" s="46"/>
      <c r="ARN36" s="46"/>
      <c r="ARO36" s="46"/>
      <c r="ARP36" s="46"/>
      <c r="ARQ36" s="46"/>
      <c r="ARR36" s="46"/>
      <c r="ARS36" s="46"/>
      <c r="ART36" s="46"/>
      <c r="ARU36" s="46"/>
      <c r="ARV36" s="46"/>
      <c r="ARW36" s="46"/>
      <c r="ARX36" s="46"/>
      <c r="ARY36" s="46"/>
      <c r="ARZ36" s="46"/>
      <c r="ASA36" s="46"/>
      <c r="ASB36" s="46"/>
      <c r="ASC36" s="46"/>
      <c r="ASD36" s="46"/>
      <c r="ASE36" s="46"/>
      <c r="ASF36" s="46"/>
      <c r="ASG36" s="46"/>
      <c r="ASH36" s="46"/>
      <c r="ASI36" s="46"/>
      <c r="ASJ36" s="46"/>
      <c r="ASK36" s="46"/>
      <c r="ASL36" s="46"/>
      <c r="ASM36" s="46"/>
      <c r="ASN36" s="46"/>
      <c r="ASO36" s="42"/>
      <c r="ASP36" s="41"/>
      <c r="ASQ36" s="41"/>
      <c r="ASR36" s="41"/>
      <c r="ASS36" s="41"/>
      <c r="AST36" s="41"/>
      <c r="ASU36" s="41"/>
      <c r="ASV36" s="41"/>
      <c r="ASW36" s="41"/>
      <c r="ASX36" s="41"/>
      <c r="ASY36" s="41"/>
      <c r="ASZ36" s="41"/>
      <c r="ATA36" s="41"/>
      <c r="ATB36" s="41"/>
      <c r="ATC36" s="41"/>
      <c r="ATD36" s="41"/>
      <c r="ATE36" s="41"/>
      <c r="ATF36" s="41"/>
      <c r="ATG36" s="41"/>
      <c r="ATH36" s="41"/>
      <c r="ATI36" s="41"/>
      <c r="ATJ36" s="41"/>
      <c r="ATK36" s="41"/>
      <c r="ATL36" s="41"/>
      <c r="ATM36" s="41"/>
      <c r="ATN36" s="41"/>
      <c r="ATO36" s="41"/>
      <c r="ATP36" s="41"/>
      <c r="ATQ36" s="41"/>
      <c r="ATR36" s="41"/>
      <c r="ATS36" s="41"/>
      <c r="ATT36" s="41"/>
      <c r="ATU36" s="41"/>
      <c r="ATV36" s="41"/>
      <c r="ATW36" s="41"/>
      <c r="ATX36" s="41"/>
      <c r="ATY36" s="41"/>
      <c r="ATZ36" s="41"/>
      <c r="AUA36" s="41"/>
      <c r="AUB36" s="41"/>
      <c r="AUC36" s="41"/>
      <c r="AUD36" s="41"/>
      <c r="AUE36" s="41"/>
      <c r="AUF36" s="41"/>
      <c r="AUG36" s="41"/>
      <c r="AUH36" s="41"/>
      <c r="AUI36" s="41"/>
      <c r="AUJ36" s="41"/>
      <c r="AUK36" s="41"/>
      <c r="AUL36" s="41"/>
      <c r="AUM36" s="41"/>
      <c r="AUN36" s="41"/>
      <c r="AUO36" s="41"/>
      <c r="AUP36" s="41"/>
      <c r="AUQ36" s="41"/>
      <c r="AUR36" s="41"/>
      <c r="AUS36" s="41"/>
      <c r="AUT36" s="41"/>
      <c r="AUU36" s="41"/>
      <c r="AUV36" s="41"/>
      <c r="AUW36" s="41"/>
      <c r="AUX36" s="41"/>
      <c r="AUY36" s="41"/>
      <c r="AUZ36" s="41"/>
      <c r="AVA36" s="41"/>
      <c r="AVB36" s="41"/>
      <c r="AVC36" s="41"/>
      <c r="AVD36" s="41"/>
      <c r="AVE36" s="41"/>
      <c r="AVF36" s="41"/>
      <c r="AVG36" s="41"/>
      <c r="AVH36" s="41"/>
      <c r="AVI36" s="41"/>
      <c r="AVJ36" s="41"/>
      <c r="AVK36" s="41"/>
      <c r="AVL36" s="41"/>
      <c r="AVM36" s="41"/>
      <c r="AVN36" s="41"/>
      <c r="AVO36" s="41"/>
      <c r="AVP36" s="41"/>
      <c r="AVQ36" s="41"/>
      <c r="AVR36" s="41"/>
      <c r="AVS36" s="41"/>
      <c r="AVT36" s="41"/>
      <c r="AVU36" s="41"/>
      <c r="AVV36" s="41"/>
      <c r="AVW36" s="41"/>
      <c r="AVX36" s="41"/>
      <c r="AVY36" s="41"/>
      <c r="AVZ36" s="41"/>
      <c r="AWA36" s="41"/>
      <c r="AWB36" s="41"/>
      <c r="AWC36" s="41"/>
      <c r="AWD36" s="41"/>
      <c r="AWE36" s="41"/>
      <c r="AWF36" s="41"/>
      <c r="AWG36" s="41"/>
      <c r="AWH36" s="41"/>
      <c r="AWI36" s="41"/>
      <c r="AWJ36" s="41"/>
      <c r="AWK36" s="41"/>
      <c r="AWL36" s="41"/>
      <c r="AWM36" s="41"/>
      <c r="AWN36" s="41"/>
      <c r="AWO36" s="41"/>
      <c r="AWP36" s="41"/>
      <c r="AWQ36" s="41"/>
      <c r="AWR36" s="41"/>
      <c r="AWS36" s="41"/>
      <c r="AWT36" s="41"/>
      <c r="AWU36" s="41"/>
      <c r="AWV36" s="41"/>
      <c r="AWW36" s="41"/>
      <c r="AWX36" s="41"/>
      <c r="AWY36" s="41"/>
      <c r="AWZ36" s="41"/>
      <c r="AXA36" s="41"/>
      <c r="AXB36" s="41"/>
      <c r="AXC36" s="41"/>
      <c r="AXD36" s="41"/>
      <c r="AXE36" s="41"/>
      <c r="AXF36" s="41"/>
      <c r="AXG36" s="41"/>
      <c r="AXH36" s="41"/>
      <c r="AXI36" s="41"/>
      <c r="AXJ36" s="41"/>
      <c r="AXK36" s="41"/>
      <c r="AXL36" s="41"/>
      <c r="AXM36" s="41"/>
      <c r="AXN36" s="41"/>
      <c r="AXO36" s="41"/>
      <c r="AXP36" s="41"/>
      <c r="AXQ36" s="41"/>
      <c r="AXR36" s="41"/>
      <c r="AXS36" s="41"/>
      <c r="AXT36" s="41"/>
      <c r="AXU36" s="41"/>
      <c r="AXV36" s="41"/>
      <c r="AXW36" s="41"/>
      <c r="AXX36" s="41"/>
      <c r="AXY36" s="41"/>
      <c r="AXZ36" s="41"/>
      <c r="AYA36" s="41"/>
      <c r="AYB36" s="41"/>
      <c r="AYC36" s="41"/>
      <c r="AYD36" s="41"/>
      <c r="AYE36" s="41"/>
      <c r="AYF36" s="41"/>
      <c r="AYG36" s="41"/>
      <c r="AYH36" s="41"/>
      <c r="AYI36" s="41"/>
      <c r="AYJ36" s="41"/>
      <c r="AYK36" s="41"/>
      <c r="AYL36" s="41"/>
      <c r="AYM36" s="41"/>
      <c r="AYN36" s="41"/>
      <c r="AYO36" s="41"/>
      <c r="AYP36" s="41"/>
      <c r="AYQ36" s="41"/>
      <c r="AYR36" s="41"/>
      <c r="AYS36" s="41"/>
      <c r="AYT36" s="41"/>
      <c r="AYU36" s="41"/>
      <c r="AYV36" s="41"/>
      <c r="AYW36" s="41"/>
      <c r="AYX36" s="41"/>
      <c r="AYY36" s="41"/>
      <c r="AYZ36" s="41"/>
      <c r="AZA36" s="41"/>
      <c r="AZB36" s="41"/>
      <c r="AZC36" s="41"/>
      <c r="AZD36" s="41"/>
      <c r="AZE36" s="41"/>
      <c r="AZF36" s="41"/>
      <c r="AZG36" s="41"/>
      <c r="AZH36" s="41"/>
      <c r="AZI36" s="41"/>
      <c r="AZJ36" s="41"/>
      <c r="AZK36" s="41"/>
      <c r="AZL36" s="41"/>
      <c r="AZM36" s="41"/>
      <c r="AZN36" s="41"/>
      <c r="AZO36" s="41"/>
      <c r="AZP36" s="41"/>
    </row>
    <row r="37" spans="1:1368" s="40" customFormat="1" ht="33.75" x14ac:dyDescent="0.2">
      <c r="B37" s="48" t="s">
        <v>1244</v>
      </c>
      <c r="C37" s="49" t="s">
        <v>1245</v>
      </c>
      <c r="D37" s="44" t="s">
        <v>1238</v>
      </c>
      <c r="E37" s="100"/>
      <c r="F37" s="67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  <c r="IX37" s="46"/>
      <c r="IY37" s="46"/>
      <c r="IZ37" s="46"/>
      <c r="JA37" s="46"/>
      <c r="JB37" s="46"/>
      <c r="JC37" s="46"/>
      <c r="JD37" s="46"/>
      <c r="JE37" s="46"/>
      <c r="JF37" s="46"/>
      <c r="JG37" s="46"/>
      <c r="JH37" s="46"/>
      <c r="JI37" s="46"/>
      <c r="JJ37" s="46"/>
      <c r="JK37" s="46"/>
      <c r="JL37" s="46"/>
      <c r="JM37" s="46"/>
      <c r="JN37" s="46"/>
      <c r="JO37" s="46"/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46"/>
      <c r="KB37" s="46"/>
      <c r="KC37" s="46"/>
      <c r="KD37" s="46"/>
      <c r="KE37" s="46"/>
      <c r="KF37" s="46"/>
      <c r="KG37" s="46"/>
      <c r="KH37" s="46"/>
      <c r="KI37" s="46"/>
      <c r="KJ37" s="46"/>
      <c r="KK37" s="46"/>
      <c r="KL37" s="46"/>
      <c r="KM37" s="46"/>
      <c r="KN37" s="46"/>
      <c r="KO37" s="46"/>
      <c r="KP37" s="46"/>
      <c r="KQ37" s="46"/>
      <c r="KR37" s="46"/>
      <c r="KS37" s="46"/>
      <c r="KT37" s="46"/>
      <c r="KU37" s="46"/>
      <c r="KV37" s="46"/>
      <c r="KW37" s="46"/>
      <c r="KX37" s="46"/>
      <c r="KY37" s="46"/>
      <c r="KZ37" s="46"/>
      <c r="LA37" s="46"/>
      <c r="LB37" s="46"/>
      <c r="LC37" s="46"/>
      <c r="LD37" s="46"/>
      <c r="LE37" s="46"/>
      <c r="LF37" s="46"/>
      <c r="LG37" s="46"/>
      <c r="LH37" s="46"/>
      <c r="LI37" s="46"/>
      <c r="LJ37" s="46"/>
      <c r="LK37" s="46"/>
      <c r="LL37" s="46"/>
      <c r="LM37" s="46"/>
      <c r="LN37" s="46"/>
      <c r="LO37" s="46"/>
      <c r="LP37" s="46"/>
      <c r="LQ37" s="46"/>
      <c r="LR37" s="46"/>
      <c r="LS37" s="46"/>
      <c r="LT37" s="46"/>
      <c r="LU37" s="46"/>
      <c r="LV37" s="46"/>
      <c r="LW37" s="46"/>
      <c r="LX37" s="46"/>
      <c r="LY37" s="46"/>
      <c r="LZ37" s="46"/>
      <c r="MA37" s="46"/>
      <c r="MB37" s="46"/>
      <c r="MC37" s="46"/>
      <c r="MD37" s="46"/>
      <c r="ME37" s="46"/>
      <c r="MF37" s="46"/>
      <c r="MG37" s="46"/>
      <c r="MH37" s="46"/>
      <c r="MI37" s="46"/>
      <c r="MJ37" s="46"/>
      <c r="MK37" s="46"/>
      <c r="ML37" s="46"/>
      <c r="MM37" s="46"/>
      <c r="MN37" s="46"/>
      <c r="MO37" s="46"/>
      <c r="MP37" s="46"/>
      <c r="MQ37" s="46"/>
      <c r="MR37" s="46"/>
      <c r="MS37" s="46"/>
      <c r="MT37" s="46"/>
      <c r="MU37" s="46"/>
      <c r="MV37" s="46"/>
      <c r="MW37" s="46"/>
      <c r="MX37" s="46"/>
      <c r="MY37" s="46"/>
      <c r="MZ37" s="46"/>
      <c r="NA37" s="46"/>
      <c r="NB37" s="46"/>
      <c r="NC37" s="46"/>
      <c r="ND37" s="46"/>
      <c r="NE37" s="46"/>
      <c r="NF37" s="46"/>
      <c r="NG37" s="46"/>
      <c r="NH37" s="46"/>
      <c r="NI37" s="46"/>
      <c r="NJ37" s="46"/>
      <c r="NK37" s="46"/>
      <c r="NL37" s="46"/>
      <c r="NM37" s="46"/>
      <c r="NN37" s="46"/>
      <c r="NO37" s="46"/>
      <c r="NP37" s="46"/>
      <c r="NQ37" s="46"/>
      <c r="NR37" s="46"/>
      <c r="NS37" s="46"/>
      <c r="NT37" s="46"/>
      <c r="NU37" s="46"/>
      <c r="NV37" s="46"/>
      <c r="NW37" s="46"/>
      <c r="NX37" s="46"/>
      <c r="NY37" s="46"/>
      <c r="NZ37" s="46"/>
      <c r="OA37" s="46"/>
      <c r="OB37" s="46"/>
      <c r="OC37" s="46"/>
      <c r="OD37" s="46"/>
      <c r="OE37" s="46"/>
      <c r="OF37" s="46"/>
      <c r="OG37" s="46"/>
      <c r="OH37" s="46"/>
      <c r="OI37" s="46"/>
      <c r="OJ37" s="46"/>
      <c r="OK37" s="46"/>
      <c r="OL37" s="46"/>
      <c r="OM37" s="46"/>
      <c r="ON37" s="46"/>
      <c r="OO37" s="46"/>
      <c r="OP37" s="46"/>
      <c r="OQ37" s="46"/>
      <c r="OR37" s="46"/>
      <c r="OS37" s="46"/>
      <c r="OT37" s="46"/>
      <c r="OU37" s="46"/>
      <c r="OV37" s="46"/>
      <c r="OW37" s="46"/>
      <c r="OX37" s="46"/>
      <c r="OY37" s="46"/>
      <c r="OZ37" s="46"/>
      <c r="PA37" s="46"/>
      <c r="PB37" s="46"/>
      <c r="PC37" s="46"/>
      <c r="PD37" s="46"/>
      <c r="PE37" s="46"/>
      <c r="PF37" s="46"/>
      <c r="PG37" s="46"/>
      <c r="PH37" s="46"/>
      <c r="PI37" s="46"/>
      <c r="PJ37" s="46"/>
      <c r="PK37" s="46"/>
      <c r="PL37" s="46"/>
      <c r="PM37" s="46"/>
      <c r="PN37" s="46"/>
      <c r="PO37" s="46"/>
      <c r="PP37" s="46"/>
      <c r="PQ37" s="46"/>
      <c r="PR37" s="46"/>
      <c r="PS37" s="46"/>
      <c r="PT37" s="46"/>
      <c r="PU37" s="46"/>
      <c r="PV37" s="46"/>
      <c r="PW37" s="46"/>
      <c r="PX37" s="46"/>
      <c r="PY37" s="46"/>
      <c r="PZ37" s="46"/>
      <c r="QA37" s="46"/>
      <c r="QB37" s="46"/>
      <c r="QC37" s="46"/>
      <c r="QD37" s="46"/>
      <c r="QE37" s="46"/>
      <c r="QF37" s="46"/>
      <c r="QG37" s="46"/>
      <c r="QH37" s="46"/>
      <c r="QI37" s="46"/>
      <c r="QJ37" s="46"/>
      <c r="QK37" s="46"/>
      <c r="QL37" s="46"/>
      <c r="QM37" s="46"/>
      <c r="QN37" s="46"/>
      <c r="QO37" s="46"/>
      <c r="QP37" s="46"/>
      <c r="QQ37" s="46"/>
      <c r="QR37" s="46"/>
      <c r="QS37" s="46"/>
      <c r="QT37" s="46"/>
      <c r="QU37" s="46"/>
      <c r="QV37" s="46"/>
      <c r="QW37" s="46"/>
      <c r="QX37" s="46"/>
      <c r="QY37" s="46"/>
      <c r="QZ37" s="46"/>
      <c r="RA37" s="46"/>
      <c r="RB37" s="46"/>
      <c r="RC37" s="46"/>
      <c r="RD37" s="46"/>
      <c r="RE37" s="46"/>
      <c r="RF37" s="46"/>
      <c r="RG37" s="46"/>
      <c r="RH37" s="46"/>
      <c r="RI37" s="46"/>
      <c r="RJ37" s="46"/>
      <c r="RK37" s="46"/>
      <c r="RL37" s="46"/>
      <c r="RM37" s="46"/>
      <c r="RN37" s="46"/>
      <c r="RO37" s="46"/>
      <c r="RP37" s="46"/>
      <c r="RQ37" s="46"/>
      <c r="RR37" s="46"/>
      <c r="RS37" s="46"/>
      <c r="RT37" s="46"/>
      <c r="RU37" s="46"/>
      <c r="RV37" s="46"/>
      <c r="RW37" s="46"/>
      <c r="RX37" s="46"/>
      <c r="RY37" s="46"/>
      <c r="RZ37" s="46"/>
      <c r="SA37" s="46"/>
      <c r="SB37" s="46"/>
      <c r="SC37" s="46"/>
      <c r="SD37" s="46"/>
      <c r="SE37" s="46"/>
      <c r="SF37" s="46"/>
      <c r="SG37" s="46"/>
      <c r="SH37" s="46"/>
      <c r="SI37" s="46"/>
      <c r="SJ37" s="46"/>
      <c r="SK37" s="46"/>
      <c r="SL37" s="46"/>
      <c r="SM37" s="46"/>
      <c r="SN37" s="46"/>
      <c r="SO37" s="46"/>
      <c r="SP37" s="46"/>
      <c r="SQ37" s="46"/>
      <c r="SR37" s="46"/>
      <c r="SS37" s="46"/>
      <c r="ST37" s="46"/>
      <c r="SU37" s="46"/>
      <c r="SV37" s="46"/>
      <c r="SW37" s="46"/>
      <c r="SX37" s="46"/>
      <c r="SY37" s="46"/>
      <c r="SZ37" s="46"/>
      <c r="TA37" s="46"/>
      <c r="TB37" s="46"/>
      <c r="TC37" s="46"/>
      <c r="TD37" s="46"/>
      <c r="TE37" s="46"/>
      <c r="TF37" s="46"/>
      <c r="TG37" s="46"/>
      <c r="TH37" s="46"/>
      <c r="TI37" s="46"/>
      <c r="TJ37" s="46"/>
      <c r="TK37" s="46"/>
      <c r="TL37" s="46"/>
      <c r="TM37" s="46"/>
      <c r="TN37" s="46"/>
      <c r="TO37" s="46"/>
      <c r="TP37" s="46"/>
      <c r="TQ37" s="46"/>
      <c r="TR37" s="46"/>
      <c r="TS37" s="46"/>
      <c r="TT37" s="46"/>
      <c r="TU37" s="46"/>
      <c r="TV37" s="46"/>
      <c r="TW37" s="46"/>
      <c r="TX37" s="46"/>
      <c r="TY37" s="46"/>
      <c r="TZ37" s="46"/>
      <c r="UA37" s="46"/>
      <c r="UB37" s="46"/>
      <c r="UC37" s="46"/>
      <c r="UD37" s="46"/>
      <c r="UE37" s="46"/>
      <c r="UF37" s="46"/>
      <c r="UG37" s="46"/>
      <c r="UH37" s="46"/>
      <c r="UI37" s="46"/>
      <c r="UJ37" s="46"/>
      <c r="UK37" s="46"/>
      <c r="UL37" s="46"/>
      <c r="UM37" s="46"/>
      <c r="UN37" s="46"/>
      <c r="UO37" s="46"/>
      <c r="UP37" s="46"/>
      <c r="UQ37" s="46"/>
      <c r="UR37" s="46"/>
      <c r="US37" s="46"/>
      <c r="UT37" s="46"/>
      <c r="UU37" s="46"/>
      <c r="UV37" s="46"/>
      <c r="UW37" s="46"/>
      <c r="UX37" s="46"/>
      <c r="UY37" s="46"/>
      <c r="UZ37" s="46"/>
      <c r="VA37" s="46"/>
      <c r="VB37" s="46"/>
      <c r="VC37" s="46"/>
      <c r="VD37" s="46"/>
      <c r="VE37" s="46"/>
      <c r="VF37" s="46"/>
      <c r="VG37" s="46"/>
      <c r="VH37" s="46"/>
      <c r="VI37" s="46"/>
      <c r="VJ37" s="46"/>
      <c r="VK37" s="46"/>
      <c r="VL37" s="46"/>
      <c r="VM37" s="46"/>
      <c r="VN37" s="46"/>
      <c r="VO37" s="46"/>
      <c r="VP37" s="46"/>
      <c r="VQ37" s="46"/>
      <c r="VR37" s="46"/>
      <c r="VS37" s="46"/>
      <c r="VT37" s="46"/>
      <c r="VU37" s="46"/>
      <c r="VV37" s="46"/>
      <c r="VW37" s="46"/>
      <c r="VX37" s="46"/>
      <c r="VY37" s="46"/>
      <c r="VZ37" s="46"/>
      <c r="WA37" s="46"/>
      <c r="WB37" s="46"/>
      <c r="WC37" s="46"/>
      <c r="WD37" s="46"/>
      <c r="WE37" s="46"/>
      <c r="WF37" s="46"/>
      <c r="WG37" s="46"/>
      <c r="WH37" s="46"/>
      <c r="WI37" s="46"/>
      <c r="WJ37" s="46"/>
      <c r="WK37" s="46"/>
      <c r="WL37" s="46"/>
      <c r="WM37" s="46"/>
      <c r="WN37" s="46"/>
      <c r="WO37" s="46"/>
      <c r="WP37" s="46"/>
      <c r="WQ37" s="46"/>
      <c r="WR37" s="46"/>
      <c r="WS37" s="46"/>
      <c r="WT37" s="46"/>
      <c r="WU37" s="46"/>
      <c r="WV37" s="46"/>
      <c r="WW37" s="46"/>
      <c r="WX37" s="46"/>
      <c r="WY37" s="46"/>
      <c r="WZ37" s="46"/>
      <c r="XA37" s="46"/>
      <c r="XB37" s="46"/>
      <c r="XC37" s="46"/>
      <c r="XD37" s="46"/>
      <c r="XE37" s="46"/>
      <c r="XF37" s="46"/>
      <c r="XG37" s="46"/>
      <c r="XH37" s="46"/>
      <c r="XI37" s="46"/>
      <c r="XJ37" s="46"/>
      <c r="XK37" s="46"/>
      <c r="XL37" s="46"/>
      <c r="XM37" s="46"/>
      <c r="XN37" s="46"/>
      <c r="XO37" s="46"/>
      <c r="XP37" s="46"/>
      <c r="XQ37" s="46"/>
      <c r="XR37" s="46"/>
      <c r="XS37" s="46"/>
      <c r="XT37" s="46"/>
      <c r="XU37" s="46"/>
      <c r="XV37" s="46"/>
      <c r="XW37" s="46"/>
      <c r="XX37" s="46"/>
      <c r="XY37" s="46"/>
      <c r="XZ37" s="46"/>
      <c r="YA37" s="46"/>
      <c r="YB37" s="46"/>
      <c r="YC37" s="46"/>
      <c r="YD37" s="46"/>
      <c r="YE37" s="46"/>
      <c r="YF37" s="46"/>
      <c r="YG37" s="46"/>
      <c r="YH37" s="46"/>
      <c r="YI37" s="46"/>
      <c r="YJ37" s="46"/>
      <c r="YK37" s="46"/>
      <c r="YL37" s="46"/>
      <c r="YM37" s="46"/>
      <c r="YN37" s="46"/>
      <c r="YO37" s="46"/>
      <c r="YP37" s="46"/>
      <c r="YQ37" s="46"/>
      <c r="YR37" s="46"/>
      <c r="YS37" s="46"/>
      <c r="YT37" s="46"/>
      <c r="YU37" s="46"/>
      <c r="YV37" s="46"/>
      <c r="YW37" s="46"/>
      <c r="YX37" s="46"/>
      <c r="YY37" s="46"/>
      <c r="YZ37" s="46"/>
      <c r="ZA37" s="46"/>
      <c r="ZB37" s="46"/>
      <c r="ZC37" s="46"/>
      <c r="ZD37" s="46"/>
      <c r="ZE37" s="46"/>
      <c r="ZF37" s="46"/>
      <c r="ZG37" s="46"/>
      <c r="ZH37" s="46"/>
      <c r="ZI37" s="46"/>
      <c r="ZJ37" s="46"/>
      <c r="ZK37" s="46"/>
      <c r="ZL37" s="46"/>
      <c r="ZM37" s="46"/>
      <c r="ZN37" s="46"/>
      <c r="ZO37" s="46"/>
      <c r="ZP37" s="46"/>
      <c r="ZQ37" s="46"/>
      <c r="ZR37" s="46"/>
      <c r="ZS37" s="46"/>
      <c r="ZT37" s="46"/>
      <c r="ZU37" s="46"/>
      <c r="ZV37" s="46"/>
      <c r="ZW37" s="46"/>
      <c r="ZX37" s="46"/>
      <c r="ZY37" s="46"/>
      <c r="ZZ37" s="46"/>
      <c r="AAA37" s="46"/>
      <c r="AAB37" s="46"/>
      <c r="AAC37" s="46"/>
      <c r="AAD37" s="46"/>
      <c r="AAE37" s="46"/>
      <c r="AAF37" s="46"/>
      <c r="AAG37" s="46"/>
      <c r="AAH37" s="46"/>
      <c r="AAI37" s="46"/>
      <c r="AAJ37" s="46"/>
      <c r="AAK37" s="46"/>
      <c r="AAL37" s="46"/>
      <c r="AAM37" s="46"/>
      <c r="AAN37" s="46"/>
      <c r="AAO37" s="46"/>
      <c r="AAP37" s="46"/>
      <c r="AAQ37" s="46"/>
      <c r="AAR37" s="46"/>
      <c r="AAS37" s="46"/>
      <c r="AAT37" s="46"/>
      <c r="AAU37" s="46"/>
      <c r="AAV37" s="46"/>
      <c r="AAW37" s="46"/>
      <c r="AAX37" s="46"/>
      <c r="AAY37" s="46"/>
      <c r="AAZ37" s="46"/>
      <c r="ABA37" s="46"/>
      <c r="ABB37" s="46"/>
      <c r="ABC37" s="46"/>
      <c r="ABD37" s="46"/>
      <c r="ABE37" s="46"/>
      <c r="ABF37" s="46"/>
      <c r="ABG37" s="46"/>
      <c r="ABH37" s="46"/>
      <c r="ABI37" s="46"/>
      <c r="ABJ37" s="46"/>
      <c r="ABK37" s="46"/>
      <c r="ABL37" s="46"/>
      <c r="ABM37" s="46"/>
      <c r="ABN37" s="46"/>
      <c r="ABO37" s="46"/>
      <c r="ABP37" s="46"/>
      <c r="ABQ37" s="46"/>
      <c r="ABR37" s="46"/>
      <c r="ABS37" s="46"/>
      <c r="ABT37" s="46"/>
      <c r="ABU37" s="46"/>
      <c r="ABV37" s="46"/>
      <c r="ABW37" s="46"/>
      <c r="ABX37" s="46"/>
      <c r="ABY37" s="46"/>
      <c r="ABZ37" s="46"/>
      <c r="ACA37" s="46"/>
      <c r="ACB37" s="46"/>
      <c r="ACC37" s="46"/>
      <c r="ACD37" s="46"/>
      <c r="ACE37" s="46"/>
      <c r="ACF37" s="46"/>
      <c r="ACG37" s="46"/>
      <c r="ACH37" s="46"/>
      <c r="ACI37" s="46"/>
      <c r="ACJ37" s="46"/>
      <c r="ACK37" s="46"/>
      <c r="ACL37" s="46"/>
      <c r="ACM37" s="46"/>
      <c r="ACN37" s="46"/>
      <c r="ACO37" s="46"/>
      <c r="ACP37" s="46"/>
      <c r="ACQ37" s="46"/>
      <c r="ACR37" s="46"/>
      <c r="ACS37" s="46"/>
      <c r="ACT37" s="46"/>
      <c r="ACU37" s="46"/>
      <c r="ACV37" s="46"/>
      <c r="ACW37" s="46"/>
      <c r="ACX37" s="46"/>
      <c r="ACY37" s="46"/>
      <c r="ACZ37" s="46"/>
      <c r="ADA37" s="46"/>
      <c r="ADB37" s="46"/>
      <c r="ADC37" s="46"/>
      <c r="ADD37" s="46"/>
      <c r="ADE37" s="46"/>
      <c r="ADF37" s="46"/>
      <c r="ADG37" s="46"/>
      <c r="ADH37" s="46"/>
      <c r="ADI37" s="46"/>
      <c r="ADJ37" s="46"/>
      <c r="ADK37" s="46"/>
      <c r="ADL37" s="46"/>
      <c r="ADM37" s="46"/>
      <c r="ADN37" s="46"/>
      <c r="ADO37" s="46"/>
      <c r="ADP37" s="46"/>
      <c r="ADQ37" s="46"/>
      <c r="ADR37" s="46"/>
      <c r="ADS37" s="46"/>
      <c r="ADT37" s="46"/>
      <c r="ADU37" s="46"/>
      <c r="ADV37" s="46"/>
      <c r="ADW37" s="46"/>
      <c r="ADX37" s="46"/>
      <c r="ADY37" s="46"/>
      <c r="ADZ37" s="46"/>
      <c r="AEA37" s="46"/>
      <c r="AEB37" s="46"/>
      <c r="AEC37" s="46"/>
      <c r="AED37" s="46"/>
      <c r="AEE37" s="46"/>
      <c r="AEF37" s="46"/>
      <c r="AEG37" s="46"/>
      <c r="AEH37" s="46"/>
      <c r="AEI37" s="46"/>
      <c r="AEJ37" s="46"/>
      <c r="AEK37" s="46"/>
      <c r="AEL37" s="46"/>
      <c r="AEM37" s="46"/>
      <c r="AEN37" s="46"/>
      <c r="AEO37" s="46"/>
      <c r="AEP37" s="46"/>
      <c r="AEQ37" s="46"/>
      <c r="AER37" s="46"/>
      <c r="AES37" s="46"/>
      <c r="AET37" s="46"/>
      <c r="AEU37" s="46"/>
      <c r="AEV37" s="46"/>
      <c r="AEW37" s="46"/>
      <c r="AEX37" s="46"/>
      <c r="AEY37" s="46"/>
      <c r="AEZ37" s="46"/>
      <c r="AFA37" s="46"/>
      <c r="AFB37" s="46"/>
      <c r="AFC37" s="46"/>
      <c r="AFD37" s="46"/>
      <c r="AFE37" s="46"/>
      <c r="AFF37" s="46"/>
      <c r="AFG37" s="46"/>
      <c r="AFH37" s="46"/>
      <c r="AFI37" s="46"/>
      <c r="AFJ37" s="46"/>
      <c r="AFK37" s="46"/>
      <c r="AFL37" s="46"/>
      <c r="AFM37" s="46"/>
      <c r="AFN37" s="46"/>
      <c r="AFO37" s="46"/>
      <c r="AFP37" s="46"/>
      <c r="AFQ37" s="46"/>
      <c r="AFR37" s="46"/>
      <c r="AFS37" s="46"/>
      <c r="AFT37" s="46"/>
      <c r="AFU37" s="46"/>
      <c r="AFV37" s="46"/>
      <c r="AFW37" s="46"/>
      <c r="AFX37" s="46"/>
      <c r="AFY37" s="46"/>
      <c r="AFZ37" s="46"/>
      <c r="AGA37" s="46"/>
      <c r="AGB37" s="46"/>
      <c r="AGC37" s="46"/>
      <c r="AGD37" s="46"/>
      <c r="AGE37" s="46"/>
      <c r="AGF37" s="46"/>
      <c r="AGG37" s="46"/>
      <c r="AGH37" s="46"/>
      <c r="AGI37" s="46"/>
      <c r="AGJ37" s="46"/>
      <c r="AGK37" s="46"/>
      <c r="AGL37" s="46"/>
      <c r="AGM37" s="46"/>
      <c r="AGN37" s="46"/>
      <c r="AGO37" s="46"/>
      <c r="AGP37" s="46"/>
      <c r="AGQ37" s="46"/>
      <c r="AGR37" s="46"/>
      <c r="AGS37" s="46"/>
      <c r="AGT37" s="46"/>
      <c r="AGU37" s="46"/>
      <c r="AGV37" s="46"/>
      <c r="AGW37" s="46"/>
      <c r="AGX37" s="46"/>
      <c r="AGY37" s="46"/>
      <c r="AGZ37" s="46"/>
      <c r="AHA37" s="46"/>
      <c r="AHB37" s="46"/>
      <c r="AHC37" s="46"/>
      <c r="AHD37" s="46"/>
      <c r="AHE37" s="46"/>
      <c r="AHF37" s="46"/>
      <c r="AHG37" s="46"/>
      <c r="AHH37" s="46"/>
      <c r="AHI37" s="46"/>
      <c r="AHJ37" s="46"/>
      <c r="AHK37" s="46"/>
      <c r="AHL37" s="46"/>
      <c r="AHM37" s="46"/>
      <c r="AHN37" s="46"/>
      <c r="AHO37" s="46"/>
      <c r="AHP37" s="46"/>
      <c r="AHQ37" s="46"/>
      <c r="AHR37" s="46"/>
      <c r="AHS37" s="46"/>
      <c r="AHT37" s="46"/>
      <c r="AHU37" s="46"/>
      <c r="AHV37" s="46"/>
      <c r="AHW37" s="46"/>
      <c r="AHX37" s="46"/>
      <c r="AHY37" s="46"/>
      <c r="AHZ37" s="46"/>
      <c r="AIA37" s="46"/>
      <c r="AIB37" s="46"/>
      <c r="AIC37" s="46"/>
      <c r="AID37" s="46"/>
      <c r="AIE37" s="46"/>
      <c r="AIF37" s="46"/>
      <c r="AIG37" s="46"/>
      <c r="AIH37" s="46"/>
      <c r="AII37" s="46"/>
      <c r="AIJ37" s="46"/>
      <c r="AIK37" s="46"/>
      <c r="AIL37" s="46"/>
      <c r="AIM37" s="46"/>
      <c r="AIN37" s="46"/>
      <c r="AIO37" s="46"/>
      <c r="AIP37" s="46"/>
      <c r="AIQ37" s="46"/>
      <c r="AIR37" s="46"/>
      <c r="AIS37" s="46"/>
      <c r="AIT37" s="46"/>
      <c r="AIU37" s="46"/>
      <c r="AIV37" s="46"/>
      <c r="AIW37" s="46"/>
      <c r="AIX37" s="46"/>
      <c r="AIY37" s="46"/>
      <c r="AIZ37" s="46"/>
      <c r="AJA37" s="46"/>
      <c r="AJB37" s="46"/>
      <c r="AJC37" s="46"/>
      <c r="AJD37" s="46"/>
      <c r="AJE37" s="46"/>
      <c r="AJF37" s="46"/>
      <c r="AJG37" s="46"/>
      <c r="AJH37" s="46"/>
      <c r="AJI37" s="46"/>
      <c r="AJJ37" s="46"/>
      <c r="AJK37" s="46"/>
      <c r="AJL37" s="46"/>
      <c r="AJM37" s="46"/>
      <c r="AJN37" s="46"/>
      <c r="AJO37" s="46"/>
      <c r="AJP37" s="46"/>
      <c r="AJQ37" s="46"/>
      <c r="AJR37" s="46"/>
      <c r="AJS37" s="46"/>
      <c r="AJT37" s="46"/>
      <c r="AJU37" s="46"/>
      <c r="AJV37" s="46"/>
      <c r="AJW37" s="46"/>
      <c r="AJX37" s="46"/>
      <c r="AJY37" s="46"/>
      <c r="AJZ37" s="46"/>
      <c r="AKA37" s="46"/>
      <c r="AKB37" s="46"/>
      <c r="AKC37" s="46"/>
      <c r="AKD37" s="46"/>
      <c r="AKE37" s="46"/>
      <c r="AKF37" s="46"/>
      <c r="AKG37" s="46"/>
      <c r="AKH37" s="46"/>
      <c r="AKI37" s="46"/>
      <c r="AKJ37" s="46"/>
      <c r="AKK37" s="46"/>
      <c r="AKL37" s="46"/>
      <c r="AKM37" s="46"/>
      <c r="AKN37" s="46"/>
      <c r="AKO37" s="46"/>
      <c r="AKP37" s="46"/>
      <c r="AKQ37" s="46"/>
      <c r="AKR37" s="46"/>
      <c r="AKS37" s="46"/>
      <c r="AKT37" s="46"/>
      <c r="AKU37" s="46"/>
      <c r="AKV37" s="46"/>
      <c r="AKW37" s="46"/>
      <c r="AKX37" s="46"/>
      <c r="AKY37" s="46"/>
      <c r="AKZ37" s="46"/>
      <c r="ALA37" s="46"/>
      <c r="ALB37" s="46"/>
      <c r="ALC37" s="46"/>
      <c r="ALD37" s="46"/>
      <c r="ALE37" s="46"/>
      <c r="ALF37" s="46"/>
      <c r="ALG37" s="46"/>
      <c r="ALH37" s="46"/>
      <c r="ALI37" s="46"/>
      <c r="ALJ37" s="46"/>
      <c r="ALK37" s="46"/>
      <c r="ALL37" s="46"/>
      <c r="ALM37" s="46"/>
      <c r="ALN37" s="46"/>
      <c r="ALO37" s="46"/>
      <c r="ALP37" s="46"/>
      <c r="ALQ37" s="46"/>
      <c r="ALR37" s="46"/>
      <c r="ALS37" s="46"/>
      <c r="ALT37" s="46"/>
      <c r="ALU37" s="46"/>
      <c r="ALV37" s="46"/>
      <c r="ALW37" s="46"/>
      <c r="ALX37" s="46"/>
      <c r="ALY37" s="46"/>
      <c r="ALZ37" s="46"/>
      <c r="AMA37" s="46"/>
      <c r="AMB37" s="46"/>
      <c r="AMC37" s="46"/>
      <c r="AMD37" s="46"/>
      <c r="AME37" s="46"/>
      <c r="AMF37" s="46"/>
      <c r="AMG37" s="46"/>
      <c r="AMH37" s="46"/>
      <c r="AMI37" s="46"/>
      <c r="AMJ37" s="46"/>
      <c r="AMK37" s="46"/>
      <c r="AML37" s="46"/>
      <c r="AMM37" s="46"/>
      <c r="AMN37" s="46"/>
      <c r="AMO37" s="46"/>
      <c r="AMP37" s="46"/>
      <c r="AMQ37" s="46"/>
      <c r="AMR37" s="46"/>
      <c r="AMS37" s="46"/>
      <c r="AMT37" s="46"/>
      <c r="AMU37" s="46"/>
      <c r="AMV37" s="46"/>
      <c r="AMW37" s="46"/>
      <c r="AMX37" s="46"/>
      <c r="AMY37" s="46"/>
      <c r="AMZ37" s="46"/>
      <c r="ANA37" s="46"/>
      <c r="ANB37" s="46"/>
      <c r="ANC37" s="46"/>
      <c r="AND37" s="46"/>
      <c r="ANE37" s="46"/>
      <c r="ANF37" s="46"/>
      <c r="ANG37" s="46"/>
      <c r="ANH37" s="46"/>
      <c r="ANI37" s="46"/>
      <c r="ANJ37" s="46"/>
      <c r="ANK37" s="46"/>
      <c r="ANL37" s="46"/>
      <c r="ANM37" s="46"/>
      <c r="ANN37" s="46"/>
      <c r="ANO37" s="46"/>
      <c r="ANP37" s="46"/>
      <c r="ANQ37" s="46"/>
      <c r="ANR37" s="46"/>
      <c r="ANS37" s="46"/>
      <c r="ANT37" s="46"/>
      <c r="ANU37" s="46"/>
      <c r="ANV37" s="46"/>
      <c r="ANW37" s="46"/>
      <c r="ANX37" s="46"/>
      <c r="ANY37" s="46"/>
      <c r="ANZ37" s="46"/>
      <c r="AOA37" s="46"/>
      <c r="AOB37" s="46"/>
      <c r="AOC37" s="46"/>
      <c r="AOD37" s="46"/>
      <c r="AOE37" s="46"/>
      <c r="AOF37" s="46"/>
      <c r="AOG37" s="46"/>
      <c r="AOH37" s="46"/>
      <c r="AOI37" s="46"/>
      <c r="AOJ37" s="46"/>
      <c r="AOK37" s="46"/>
      <c r="AOL37" s="46"/>
      <c r="AOM37" s="46"/>
      <c r="AON37" s="46"/>
      <c r="AOO37" s="46"/>
      <c r="AOP37" s="46"/>
      <c r="AOQ37" s="46"/>
      <c r="AOR37" s="46"/>
      <c r="AOS37" s="46"/>
      <c r="AOT37" s="46"/>
      <c r="AOU37" s="46"/>
      <c r="AOV37" s="46"/>
      <c r="AOW37" s="46"/>
      <c r="AOX37" s="46"/>
      <c r="AOY37" s="46"/>
      <c r="AOZ37" s="46"/>
      <c r="APA37" s="46"/>
      <c r="APB37" s="46"/>
      <c r="APC37" s="46"/>
      <c r="APD37" s="46"/>
      <c r="APE37" s="46"/>
      <c r="APF37" s="46"/>
      <c r="APG37" s="46"/>
      <c r="APH37" s="46"/>
      <c r="API37" s="46"/>
      <c r="APJ37" s="46"/>
      <c r="APK37" s="46"/>
      <c r="APL37" s="46"/>
      <c r="APM37" s="46"/>
      <c r="APN37" s="46"/>
      <c r="APO37" s="46"/>
      <c r="APP37" s="46"/>
      <c r="APQ37" s="46"/>
      <c r="APR37" s="46"/>
      <c r="APS37" s="46"/>
      <c r="APT37" s="46"/>
      <c r="APU37" s="46"/>
      <c r="APV37" s="46"/>
      <c r="APW37" s="46"/>
      <c r="APX37" s="46"/>
      <c r="APY37" s="46"/>
      <c r="APZ37" s="46"/>
      <c r="AQA37" s="46"/>
      <c r="AQB37" s="46"/>
      <c r="AQC37" s="46"/>
      <c r="AQD37" s="46"/>
      <c r="AQE37" s="46"/>
      <c r="AQF37" s="46"/>
      <c r="AQG37" s="46"/>
      <c r="AQH37" s="46"/>
      <c r="AQI37" s="46"/>
      <c r="AQJ37" s="46"/>
      <c r="AQK37" s="46"/>
      <c r="AQL37" s="46"/>
      <c r="AQM37" s="46"/>
      <c r="AQN37" s="46"/>
      <c r="AQO37" s="46"/>
      <c r="AQP37" s="46"/>
      <c r="AQQ37" s="46"/>
      <c r="AQR37" s="46"/>
      <c r="AQS37" s="46"/>
      <c r="AQT37" s="46"/>
      <c r="AQU37" s="46"/>
      <c r="AQV37" s="46"/>
      <c r="AQW37" s="46"/>
      <c r="AQX37" s="46"/>
      <c r="AQY37" s="46"/>
      <c r="AQZ37" s="46"/>
      <c r="ARA37" s="46"/>
      <c r="ARB37" s="46"/>
      <c r="ARC37" s="46"/>
      <c r="ARD37" s="46"/>
      <c r="ARE37" s="46"/>
      <c r="ARF37" s="46"/>
      <c r="ARG37" s="46"/>
      <c r="ARH37" s="46"/>
      <c r="ARI37" s="46"/>
      <c r="ARJ37" s="46"/>
      <c r="ARK37" s="46"/>
      <c r="ARL37" s="46"/>
      <c r="ARM37" s="46"/>
      <c r="ARN37" s="46"/>
      <c r="ARO37" s="46"/>
      <c r="ARP37" s="46"/>
      <c r="ARQ37" s="46"/>
      <c r="ARR37" s="46"/>
      <c r="ARS37" s="46"/>
      <c r="ART37" s="46"/>
      <c r="ARU37" s="46"/>
      <c r="ARV37" s="46"/>
      <c r="ARW37" s="46"/>
      <c r="ARX37" s="46"/>
      <c r="ARY37" s="46"/>
      <c r="ARZ37" s="46"/>
      <c r="ASA37" s="46"/>
      <c r="ASB37" s="46"/>
      <c r="ASC37" s="46"/>
      <c r="ASD37" s="46"/>
      <c r="ASE37" s="46"/>
      <c r="ASF37" s="46"/>
      <c r="ASG37" s="46"/>
      <c r="ASH37" s="46"/>
      <c r="ASI37" s="46"/>
      <c r="ASJ37" s="46"/>
      <c r="ASK37" s="46"/>
      <c r="ASL37" s="46"/>
      <c r="ASM37" s="46"/>
      <c r="ASN37" s="46"/>
      <c r="ASO37" s="42"/>
      <c r="ASP37" s="41"/>
      <c r="ASQ37" s="41"/>
      <c r="ASR37" s="41"/>
      <c r="ASS37" s="41"/>
      <c r="AST37" s="41"/>
      <c r="ASU37" s="41"/>
      <c r="ASV37" s="41"/>
      <c r="ASW37" s="41"/>
      <c r="ASX37" s="41"/>
      <c r="ASY37" s="41"/>
      <c r="ASZ37" s="41"/>
      <c r="ATA37" s="41"/>
      <c r="ATB37" s="41"/>
      <c r="ATC37" s="41"/>
      <c r="ATD37" s="41"/>
      <c r="ATE37" s="41"/>
      <c r="ATF37" s="41"/>
      <c r="ATG37" s="41"/>
      <c r="ATH37" s="41"/>
      <c r="ATI37" s="41"/>
      <c r="ATJ37" s="41"/>
      <c r="ATK37" s="41"/>
      <c r="ATL37" s="41"/>
      <c r="ATM37" s="41"/>
      <c r="ATN37" s="41"/>
      <c r="ATO37" s="41"/>
      <c r="ATP37" s="41"/>
      <c r="ATQ37" s="41"/>
      <c r="ATR37" s="41"/>
      <c r="ATS37" s="41"/>
      <c r="ATT37" s="41"/>
      <c r="ATU37" s="41"/>
      <c r="ATV37" s="41"/>
      <c r="ATW37" s="41"/>
      <c r="ATX37" s="41"/>
      <c r="ATY37" s="41"/>
      <c r="ATZ37" s="41"/>
      <c r="AUA37" s="41"/>
      <c r="AUB37" s="41"/>
      <c r="AUC37" s="41"/>
      <c r="AUD37" s="41"/>
      <c r="AUE37" s="41"/>
      <c r="AUF37" s="41"/>
      <c r="AUG37" s="41"/>
      <c r="AUH37" s="41"/>
      <c r="AUI37" s="41"/>
      <c r="AUJ37" s="41"/>
      <c r="AUK37" s="41"/>
      <c r="AUL37" s="41"/>
      <c r="AUM37" s="41"/>
      <c r="AUN37" s="41"/>
      <c r="AUO37" s="41"/>
      <c r="AUP37" s="41"/>
      <c r="AUQ37" s="41"/>
      <c r="AUR37" s="41"/>
      <c r="AUS37" s="41"/>
      <c r="AUT37" s="41"/>
      <c r="AUU37" s="41"/>
      <c r="AUV37" s="41"/>
      <c r="AUW37" s="41"/>
      <c r="AUX37" s="41"/>
      <c r="AUY37" s="41"/>
      <c r="AUZ37" s="41"/>
      <c r="AVA37" s="41"/>
      <c r="AVB37" s="41"/>
      <c r="AVC37" s="41"/>
      <c r="AVD37" s="41"/>
      <c r="AVE37" s="41"/>
      <c r="AVF37" s="41"/>
      <c r="AVG37" s="41"/>
      <c r="AVH37" s="41"/>
      <c r="AVI37" s="41"/>
      <c r="AVJ37" s="41"/>
      <c r="AVK37" s="41"/>
      <c r="AVL37" s="41"/>
      <c r="AVM37" s="41"/>
      <c r="AVN37" s="41"/>
      <c r="AVO37" s="41"/>
      <c r="AVP37" s="41"/>
      <c r="AVQ37" s="41"/>
      <c r="AVR37" s="41"/>
      <c r="AVS37" s="41"/>
      <c r="AVT37" s="41"/>
      <c r="AVU37" s="41"/>
      <c r="AVV37" s="41"/>
      <c r="AVW37" s="41"/>
      <c r="AVX37" s="41"/>
      <c r="AVY37" s="41"/>
      <c r="AVZ37" s="41"/>
      <c r="AWA37" s="41"/>
      <c r="AWB37" s="41"/>
      <c r="AWC37" s="41"/>
      <c r="AWD37" s="41"/>
      <c r="AWE37" s="41"/>
      <c r="AWF37" s="41"/>
      <c r="AWG37" s="41"/>
      <c r="AWH37" s="41"/>
      <c r="AWI37" s="41"/>
      <c r="AWJ37" s="41"/>
      <c r="AWK37" s="41"/>
      <c r="AWL37" s="41"/>
      <c r="AWM37" s="41"/>
      <c r="AWN37" s="41"/>
      <c r="AWO37" s="41"/>
      <c r="AWP37" s="41"/>
      <c r="AWQ37" s="41"/>
      <c r="AWR37" s="41"/>
      <c r="AWS37" s="41"/>
      <c r="AWT37" s="41"/>
      <c r="AWU37" s="41"/>
      <c r="AWV37" s="41"/>
      <c r="AWW37" s="41"/>
      <c r="AWX37" s="41"/>
      <c r="AWY37" s="41"/>
      <c r="AWZ37" s="41"/>
      <c r="AXA37" s="41"/>
      <c r="AXB37" s="41"/>
      <c r="AXC37" s="41"/>
      <c r="AXD37" s="41"/>
      <c r="AXE37" s="41"/>
      <c r="AXF37" s="41"/>
      <c r="AXG37" s="41"/>
      <c r="AXH37" s="41"/>
      <c r="AXI37" s="41"/>
      <c r="AXJ37" s="41"/>
      <c r="AXK37" s="41"/>
      <c r="AXL37" s="41"/>
      <c r="AXM37" s="41"/>
      <c r="AXN37" s="41"/>
      <c r="AXO37" s="41"/>
      <c r="AXP37" s="41"/>
      <c r="AXQ37" s="41"/>
      <c r="AXR37" s="41"/>
      <c r="AXS37" s="41"/>
      <c r="AXT37" s="41"/>
      <c r="AXU37" s="41"/>
      <c r="AXV37" s="41"/>
      <c r="AXW37" s="41"/>
      <c r="AXX37" s="41"/>
      <c r="AXY37" s="41"/>
      <c r="AXZ37" s="41"/>
      <c r="AYA37" s="41"/>
      <c r="AYB37" s="41"/>
      <c r="AYC37" s="41"/>
      <c r="AYD37" s="41"/>
      <c r="AYE37" s="41"/>
      <c r="AYF37" s="41"/>
      <c r="AYG37" s="41"/>
      <c r="AYH37" s="41"/>
      <c r="AYI37" s="41"/>
      <c r="AYJ37" s="41"/>
      <c r="AYK37" s="41"/>
      <c r="AYL37" s="41"/>
      <c r="AYM37" s="41"/>
      <c r="AYN37" s="41"/>
      <c r="AYO37" s="41"/>
      <c r="AYP37" s="41"/>
      <c r="AYQ37" s="41"/>
      <c r="AYR37" s="41"/>
      <c r="AYS37" s="41"/>
      <c r="AYT37" s="41"/>
      <c r="AYU37" s="41"/>
      <c r="AYV37" s="41"/>
      <c r="AYW37" s="41"/>
      <c r="AYX37" s="41"/>
      <c r="AYY37" s="41"/>
      <c r="AYZ37" s="41"/>
      <c r="AZA37" s="41"/>
      <c r="AZB37" s="41"/>
      <c r="AZC37" s="41"/>
      <c r="AZD37" s="41"/>
      <c r="AZE37" s="41"/>
      <c r="AZF37" s="41"/>
      <c r="AZG37" s="41"/>
      <c r="AZH37" s="41"/>
      <c r="AZI37" s="41"/>
      <c r="AZJ37" s="41"/>
      <c r="AZK37" s="41"/>
      <c r="AZL37" s="41"/>
      <c r="AZM37" s="41"/>
      <c r="AZN37" s="41"/>
      <c r="AZO37" s="41"/>
      <c r="AZP37" s="41"/>
    </row>
    <row r="38" spans="1:1368" s="40" customFormat="1" ht="22.5" x14ac:dyDescent="0.2">
      <c r="B38" s="48" t="s">
        <v>1246</v>
      </c>
      <c r="C38" s="49" t="s">
        <v>1247</v>
      </c>
      <c r="D38" s="44" t="s">
        <v>1238</v>
      </c>
      <c r="E38" s="101">
        <v>5781.4384195379525</v>
      </c>
      <c r="F38" s="67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  <c r="AEW38" s="46"/>
      <c r="AEX38" s="46"/>
      <c r="AEY38" s="46"/>
      <c r="AEZ38" s="46"/>
      <c r="AFA38" s="46"/>
      <c r="AFB38" s="46"/>
      <c r="AFC38" s="46"/>
      <c r="AFD38" s="46"/>
      <c r="AFE38" s="46"/>
      <c r="AFF38" s="46"/>
      <c r="AFG38" s="46"/>
      <c r="AFH38" s="46"/>
      <c r="AFI38" s="46"/>
      <c r="AFJ38" s="46"/>
      <c r="AFK38" s="46"/>
      <c r="AFL38" s="46"/>
      <c r="AFM38" s="46"/>
      <c r="AFN38" s="46"/>
      <c r="AFO38" s="46"/>
      <c r="AFP38" s="46"/>
      <c r="AFQ38" s="46"/>
      <c r="AFR38" s="46"/>
      <c r="AFS38" s="46"/>
      <c r="AFT38" s="46"/>
      <c r="AFU38" s="46"/>
      <c r="AFV38" s="46"/>
      <c r="AFW38" s="46"/>
      <c r="AFX38" s="46"/>
      <c r="AFY38" s="46"/>
      <c r="AFZ38" s="46"/>
      <c r="AGA38" s="46"/>
      <c r="AGB38" s="46"/>
      <c r="AGC38" s="46"/>
      <c r="AGD38" s="46"/>
      <c r="AGE38" s="46"/>
      <c r="AGF38" s="46"/>
      <c r="AGG38" s="46"/>
      <c r="AGH38" s="46"/>
      <c r="AGI38" s="46"/>
      <c r="AGJ38" s="46"/>
      <c r="AGK38" s="46"/>
      <c r="AGL38" s="46"/>
      <c r="AGM38" s="46"/>
      <c r="AGN38" s="46"/>
      <c r="AGO38" s="46"/>
      <c r="AGP38" s="46"/>
      <c r="AGQ38" s="46"/>
      <c r="AGR38" s="46"/>
      <c r="AGS38" s="46"/>
      <c r="AGT38" s="46"/>
      <c r="AGU38" s="46"/>
      <c r="AGV38" s="46"/>
      <c r="AGW38" s="46"/>
      <c r="AGX38" s="46"/>
      <c r="AGY38" s="46"/>
      <c r="AGZ38" s="46"/>
      <c r="AHA38" s="46"/>
      <c r="AHB38" s="46"/>
      <c r="AHC38" s="46"/>
      <c r="AHD38" s="46"/>
      <c r="AHE38" s="46"/>
      <c r="AHF38" s="46"/>
      <c r="AHG38" s="46"/>
      <c r="AHH38" s="46"/>
      <c r="AHI38" s="46"/>
      <c r="AHJ38" s="46"/>
      <c r="AHK38" s="46"/>
      <c r="AHL38" s="46"/>
      <c r="AHM38" s="46"/>
      <c r="AHN38" s="46"/>
      <c r="AHO38" s="46"/>
      <c r="AHP38" s="46"/>
      <c r="AHQ38" s="46"/>
      <c r="AHR38" s="46"/>
      <c r="AHS38" s="46"/>
      <c r="AHT38" s="46"/>
      <c r="AHU38" s="46"/>
      <c r="AHV38" s="46"/>
      <c r="AHW38" s="46"/>
      <c r="AHX38" s="46"/>
      <c r="AHY38" s="46"/>
      <c r="AHZ38" s="46"/>
      <c r="AIA38" s="46"/>
      <c r="AIB38" s="46"/>
      <c r="AIC38" s="46"/>
      <c r="AID38" s="46"/>
      <c r="AIE38" s="46"/>
      <c r="AIF38" s="46"/>
      <c r="AIG38" s="46"/>
      <c r="AIH38" s="46"/>
      <c r="AII38" s="46"/>
      <c r="AIJ38" s="46"/>
      <c r="AIK38" s="46"/>
      <c r="AIL38" s="46"/>
      <c r="AIM38" s="46"/>
      <c r="AIN38" s="46"/>
      <c r="AIO38" s="46"/>
      <c r="AIP38" s="46"/>
      <c r="AIQ38" s="46"/>
      <c r="AIR38" s="46"/>
      <c r="AIS38" s="46"/>
      <c r="AIT38" s="46"/>
      <c r="AIU38" s="46"/>
      <c r="AIV38" s="46"/>
      <c r="AIW38" s="46"/>
      <c r="AIX38" s="46"/>
      <c r="AIY38" s="46"/>
      <c r="AIZ38" s="46"/>
      <c r="AJA38" s="46"/>
      <c r="AJB38" s="46"/>
      <c r="AJC38" s="46"/>
      <c r="AJD38" s="46"/>
      <c r="AJE38" s="46"/>
      <c r="AJF38" s="46"/>
      <c r="AJG38" s="46"/>
      <c r="AJH38" s="46"/>
      <c r="AJI38" s="46"/>
      <c r="AJJ38" s="46"/>
      <c r="AJK38" s="46"/>
      <c r="AJL38" s="46"/>
      <c r="AJM38" s="46"/>
      <c r="AJN38" s="46"/>
      <c r="AJO38" s="46"/>
      <c r="AJP38" s="46"/>
      <c r="AJQ38" s="46"/>
      <c r="AJR38" s="46"/>
      <c r="AJS38" s="46"/>
      <c r="AJT38" s="46"/>
      <c r="AJU38" s="46"/>
      <c r="AJV38" s="46"/>
      <c r="AJW38" s="46"/>
      <c r="AJX38" s="46"/>
      <c r="AJY38" s="46"/>
      <c r="AJZ38" s="46"/>
      <c r="AKA38" s="46"/>
      <c r="AKB38" s="46"/>
      <c r="AKC38" s="46"/>
      <c r="AKD38" s="46"/>
      <c r="AKE38" s="46"/>
      <c r="AKF38" s="46"/>
      <c r="AKG38" s="46"/>
      <c r="AKH38" s="46"/>
      <c r="AKI38" s="46"/>
      <c r="AKJ38" s="46"/>
      <c r="AKK38" s="46"/>
      <c r="AKL38" s="46"/>
      <c r="AKM38" s="46"/>
      <c r="AKN38" s="46"/>
      <c r="AKO38" s="46"/>
      <c r="AKP38" s="46"/>
      <c r="AKQ38" s="46"/>
      <c r="AKR38" s="46"/>
      <c r="AKS38" s="46"/>
      <c r="AKT38" s="46"/>
      <c r="AKU38" s="46"/>
      <c r="AKV38" s="46"/>
      <c r="AKW38" s="46"/>
      <c r="AKX38" s="46"/>
      <c r="AKY38" s="46"/>
      <c r="AKZ38" s="46"/>
      <c r="ALA38" s="46"/>
      <c r="ALB38" s="46"/>
      <c r="ALC38" s="46"/>
      <c r="ALD38" s="46"/>
      <c r="ALE38" s="46"/>
      <c r="ALF38" s="46"/>
      <c r="ALG38" s="46"/>
      <c r="ALH38" s="46"/>
      <c r="ALI38" s="46"/>
      <c r="ALJ38" s="46"/>
      <c r="ALK38" s="46"/>
      <c r="ALL38" s="46"/>
      <c r="ALM38" s="46"/>
      <c r="ALN38" s="46"/>
      <c r="ALO38" s="46"/>
      <c r="ALP38" s="46"/>
      <c r="ALQ38" s="46"/>
      <c r="ALR38" s="46"/>
      <c r="ALS38" s="46"/>
      <c r="ALT38" s="46"/>
      <c r="ALU38" s="46"/>
      <c r="ALV38" s="46"/>
      <c r="ALW38" s="46"/>
      <c r="ALX38" s="46"/>
      <c r="ALY38" s="46"/>
      <c r="ALZ38" s="46"/>
      <c r="AMA38" s="46"/>
      <c r="AMB38" s="46"/>
      <c r="AMC38" s="46"/>
      <c r="AMD38" s="46"/>
      <c r="AME38" s="46"/>
      <c r="AMF38" s="46"/>
      <c r="AMG38" s="46"/>
      <c r="AMH38" s="46"/>
      <c r="AMI38" s="46"/>
      <c r="AMJ38" s="46"/>
      <c r="AMK38" s="46"/>
      <c r="AML38" s="46"/>
      <c r="AMM38" s="46"/>
      <c r="AMN38" s="46"/>
      <c r="AMO38" s="46"/>
      <c r="AMP38" s="46"/>
      <c r="AMQ38" s="46"/>
      <c r="AMR38" s="46"/>
      <c r="AMS38" s="46"/>
      <c r="AMT38" s="46"/>
      <c r="AMU38" s="46"/>
      <c r="AMV38" s="46"/>
      <c r="AMW38" s="46"/>
      <c r="AMX38" s="46"/>
      <c r="AMY38" s="46"/>
      <c r="AMZ38" s="46"/>
      <c r="ANA38" s="46"/>
      <c r="ANB38" s="46"/>
      <c r="ANC38" s="46"/>
      <c r="AND38" s="46"/>
      <c r="ANE38" s="46"/>
      <c r="ANF38" s="46"/>
      <c r="ANG38" s="46"/>
      <c r="ANH38" s="46"/>
      <c r="ANI38" s="46"/>
      <c r="ANJ38" s="46"/>
      <c r="ANK38" s="46"/>
      <c r="ANL38" s="46"/>
      <c r="ANM38" s="46"/>
      <c r="ANN38" s="46"/>
      <c r="ANO38" s="46"/>
      <c r="ANP38" s="46"/>
      <c r="ANQ38" s="46"/>
      <c r="ANR38" s="46"/>
      <c r="ANS38" s="46"/>
      <c r="ANT38" s="46"/>
      <c r="ANU38" s="46"/>
      <c r="ANV38" s="46"/>
      <c r="ANW38" s="46"/>
      <c r="ANX38" s="46"/>
      <c r="ANY38" s="46"/>
      <c r="ANZ38" s="46"/>
      <c r="AOA38" s="46"/>
      <c r="AOB38" s="46"/>
      <c r="AOC38" s="46"/>
      <c r="AOD38" s="46"/>
      <c r="AOE38" s="46"/>
      <c r="AOF38" s="46"/>
      <c r="AOG38" s="46"/>
      <c r="AOH38" s="46"/>
      <c r="AOI38" s="46"/>
      <c r="AOJ38" s="46"/>
      <c r="AOK38" s="46"/>
      <c r="AOL38" s="46"/>
      <c r="AOM38" s="46"/>
      <c r="AON38" s="46"/>
      <c r="AOO38" s="46"/>
      <c r="AOP38" s="46"/>
      <c r="AOQ38" s="46"/>
      <c r="AOR38" s="46"/>
      <c r="AOS38" s="46"/>
      <c r="AOT38" s="46"/>
      <c r="AOU38" s="46"/>
      <c r="AOV38" s="46"/>
      <c r="AOW38" s="46"/>
      <c r="AOX38" s="46"/>
      <c r="AOY38" s="46"/>
      <c r="AOZ38" s="46"/>
      <c r="APA38" s="46"/>
      <c r="APB38" s="46"/>
      <c r="APC38" s="46"/>
      <c r="APD38" s="46"/>
      <c r="APE38" s="46"/>
      <c r="APF38" s="46"/>
      <c r="APG38" s="46"/>
      <c r="APH38" s="46"/>
      <c r="API38" s="46"/>
      <c r="APJ38" s="46"/>
      <c r="APK38" s="46"/>
      <c r="APL38" s="46"/>
      <c r="APM38" s="46"/>
      <c r="APN38" s="46"/>
      <c r="APO38" s="46"/>
      <c r="APP38" s="46"/>
      <c r="APQ38" s="46"/>
      <c r="APR38" s="46"/>
      <c r="APS38" s="46"/>
      <c r="APT38" s="46"/>
      <c r="APU38" s="46"/>
      <c r="APV38" s="46"/>
      <c r="APW38" s="46"/>
      <c r="APX38" s="46"/>
      <c r="APY38" s="46"/>
      <c r="APZ38" s="46"/>
      <c r="AQA38" s="46"/>
      <c r="AQB38" s="46"/>
      <c r="AQC38" s="46"/>
      <c r="AQD38" s="46"/>
      <c r="AQE38" s="46"/>
      <c r="AQF38" s="46"/>
      <c r="AQG38" s="46"/>
      <c r="AQH38" s="46"/>
      <c r="AQI38" s="46"/>
      <c r="AQJ38" s="46"/>
      <c r="AQK38" s="46"/>
      <c r="AQL38" s="46"/>
      <c r="AQM38" s="46"/>
      <c r="AQN38" s="46"/>
      <c r="AQO38" s="46"/>
      <c r="AQP38" s="46"/>
      <c r="AQQ38" s="46"/>
      <c r="AQR38" s="46"/>
      <c r="AQS38" s="46"/>
      <c r="AQT38" s="46"/>
      <c r="AQU38" s="46"/>
      <c r="AQV38" s="46"/>
      <c r="AQW38" s="46"/>
      <c r="AQX38" s="46"/>
      <c r="AQY38" s="46"/>
      <c r="AQZ38" s="46"/>
      <c r="ARA38" s="46"/>
      <c r="ARB38" s="46"/>
      <c r="ARC38" s="46"/>
      <c r="ARD38" s="46"/>
      <c r="ARE38" s="46"/>
      <c r="ARF38" s="46"/>
      <c r="ARG38" s="46"/>
      <c r="ARH38" s="46"/>
      <c r="ARI38" s="46"/>
      <c r="ARJ38" s="46"/>
      <c r="ARK38" s="46"/>
      <c r="ARL38" s="46"/>
      <c r="ARM38" s="46"/>
      <c r="ARN38" s="46"/>
      <c r="ARO38" s="46"/>
      <c r="ARP38" s="46"/>
      <c r="ARQ38" s="46"/>
      <c r="ARR38" s="46"/>
      <c r="ARS38" s="46"/>
      <c r="ART38" s="46"/>
      <c r="ARU38" s="46"/>
      <c r="ARV38" s="46"/>
      <c r="ARW38" s="46"/>
      <c r="ARX38" s="46"/>
      <c r="ARY38" s="46"/>
      <c r="ARZ38" s="46"/>
      <c r="ASA38" s="46"/>
      <c r="ASB38" s="46"/>
      <c r="ASC38" s="46"/>
      <c r="ASD38" s="46"/>
      <c r="ASE38" s="46"/>
      <c r="ASF38" s="46"/>
      <c r="ASG38" s="46"/>
      <c r="ASH38" s="46"/>
      <c r="ASI38" s="46"/>
      <c r="ASJ38" s="46"/>
      <c r="ASK38" s="46"/>
      <c r="ASL38" s="46"/>
      <c r="ASM38" s="46"/>
      <c r="ASN38" s="46"/>
      <c r="ASO38" s="42"/>
      <c r="ASP38" s="41"/>
      <c r="ASQ38" s="41"/>
      <c r="ASR38" s="41"/>
      <c r="ASS38" s="41"/>
      <c r="AST38" s="41"/>
      <c r="ASU38" s="41"/>
      <c r="ASV38" s="41"/>
      <c r="ASW38" s="41"/>
      <c r="ASX38" s="41"/>
      <c r="ASY38" s="41"/>
      <c r="ASZ38" s="41"/>
      <c r="ATA38" s="41"/>
      <c r="ATB38" s="41"/>
      <c r="ATC38" s="41"/>
      <c r="ATD38" s="41"/>
      <c r="ATE38" s="41"/>
      <c r="ATF38" s="41"/>
      <c r="ATG38" s="41"/>
      <c r="ATH38" s="41"/>
      <c r="ATI38" s="41"/>
      <c r="ATJ38" s="41"/>
      <c r="ATK38" s="41"/>
      <c r="ATL38" s="41"/>
      <c r="ATM38" s="41"/>
      <c r="ATN38" s="41"/>
      <c r="ATO38" s="41"/>
      <c r="ATP38" s="41"/>
      <c r="ATQ38" s="41"/>
      <c r="ATR38" s="41"/>
      <c r="ATS38" s="41"/>
      <c r="ATT38" s="41"/>
      <c r="ATU38" s="41"/>
      <c r="ATV38" s="41"/>
      <c r="ATW38" s="41"/>
      <c r="ATX38" s="41"/>
      <c r="ATY38" s="41"/>
      <c r="ATZ38" s="41"/>
      <c r="AUA38" s="41"/>
      <c r="AUB38" s="41"/>
      <c r="AUC38" s="41"/>
      <c r="AUD38" s="41"/>
      <c r="AUE38" s="41"/>
      <c r="AUF38" s="41"/>
      <c r="AUG38" s="41"/>
      <c r="AUH38" s="41"/>
      <c r="AUI38" s="41"/>
      <c r="AUJ38" s="41"/>
      <c r="AUK38" s="41"/>
      <c r="AUL38" s="41"/>
      <c r="AUM38" s="41"/>
      <c r="AUN38" s="41"/>
      <c r="AUO38" s="41"/>
      <c r="AUP38" s="41"/>
      <c r="AUQ38" s="41"/>
      <c r="AUR38" s="41"/>
      <c r="AUS38" s="41"/>
      <c r="AUT38" s="41"/>
      <c r="AUU38" s="41"/>
      <c r="AUV38" s="41"/>
      <c r="AUW38" s="41"/>
      <c r="AUX38" s="41"/>
      <c r="AUY38" s="41"/>
      <c r="AUZ38" s="41"/>
      <c r="AVA38" s="41"/>
      <c r="AVB38" s="41"/>
      <c r="AVC38" s="41"/>
      <c r="AVD38" s="41"/>
      <c r="AVE38" s="41"/>
      <c r="AVF38" s="41"/>
      <c r="AVG38" s="41"/>
      <c r="AVH38" s="41"/>
      <c r="AVI38" s="41"/>
      <c r="AVJ38" s="41"/>
      <c r="AVK38" s="41"/>
      <c r="AVL38" s="41"/>
      <c r="AVM38" s="41"/>
      <c r="AVN38" s="41"/>
      <c r="AVO38" s="41"/>
      <c r="AVP38" s="41"/>
      <c r="AVQ38" s="41"/>
      <c r="AVR38" s="41"/>
      <c r="AVS38" s="41"/>
      <c r="AVT38" s="41"/>
      <c r="AVU38" s="41"/>
      <c r="AVV38" s="41"/>
      <c r="AVW38" s="41"/>
      <c r="AVX38" s="41"/>
      <c r="AVY38" s="41"/>
      <c r="AVZ38" s="41"/>
      <c r="AWA38" s="41"/>
      <c r="AWB38" s="41"/>
      <c r="AWC38" s="41"/>
      <c r="AWD38" s="41"/>
      <c r="AWE38" s="41"/>
      <c r="AWF38" s="41"/>
      <c r="AWG38" s="41"/>
      <c r="AWH38" s="41"/>
      <c r="AWI38" s="41"/>
      <c r="AWJ38" s="41"/>
      <c r="AWK38" s="41"/>
      <c r="AWL38" s="41"/>
      <c r="AWM38" s="41"/>
      <c r="AWN38" s="41"/>
      <c r="AWO38" s="41"/>
      <c r="AWP38" s="41"/>
      <c r="AWQ38" s="41"/>
      <c r="AWR38" s="41"/>
      <c r="AWS38" s="41"/>
      <c r="AWT38" s="41"/>
      <c r="AWU38" s="41"/>
      <c r="AWV38" s="41"/>
      <c r="AWW38" s="41"/>
      <c r="AWX38" s="41"/>
      <c r="AWY38" s="41"/>
      <c r="AWZ38" s="41"/>
      <c r="AXA38" s="41"/>
      <c r="AXB38" s="41"/>
      <c r="AXC38" s="41"/>
      <c r="AXD38" s="41"/>
      <c r="AXE38" s="41"/>
      <c r="AXF38" s="41"/>
      <c r="AXG38" s="41"/>
      <c r="AXH38" s="41"/>
      <c r="AXI38" s="41"/>
      <c r="AXJ38" s="41"/>
      <c r="AXK38" s="41"/>
      <c r="AXL38" s="41"/>
      <c r="AXM38" s="41"/>
      <c r="AXN38" s="41"/>
      <c r="AXO38" s="41"/>
      <c r="AXP38" s="41"/>
      <c r="AXQ38" s="41"/>
      <c r="AXR38" s="41"/>
      <c r="AXS38" s="41"/>
      <c r="AXT38" s="41"/>
      <c r="AXU38" s="41"/>
      <c r="AXV38" s="41"/>
      <c r="AXW38" s="41"/>
      <c r="AXX38" s="41"/>
      <c r="AXY38" s="41"/>
      <c r="AXZ38" s="41"/>
      <c r="AYA38" s="41"/>
      <c r="AYB38" s="41"/>
      <c r="AYC38" s="41"/>
      <c r="AYD38" s="41"/>
      <c r="AYE38" s="41"/>
      <c r="AYF38" s="41"/>
      <c r="AYG38" s="41"/>
      <c r="AYH38" s="41"/>
      <c r="AYI38" s="41"/>
      <c r="AYJ38" s="41"/>
      <c r="AYK38" s="41"/>
      <c r="AYL38" s="41"/>
      <c r="AYM38" s="41"/>
      <c r="AYN38" s="41"/>
      <c r="AYO38" s="41"/>
      <c r="AYP38" s="41"/>
      <c r="AYQ38" s="41"/>
      <c r="AYR38" s="41"/>
      <c r="AYS38" s="41"/>
      <c r="AYT38" s="41"/>
      <c r="AYU38" s="41"/>
      <c r="AYV38" s="41"/>
      <c r="AYW38" s="41"/>
      <c r="AYX38" s="41"/>
      <c r="AYY38" s="41"/>
      <c r="AYZ38" s="41"/>
      <c r="AZA38" s="41"/>
      <c r="AZB38" s="41"/>
      <c r="AZC38" s="41"/>
      <c r="AZD38" s="41"/>
      <c r="AZE38" s="41"/>
      <c r="AZF38" s="41"/>
      <c r="AZG38" s="41"/>
      <c r="AZH38" s="41"/>
      <c r="AZI38" s="41"/>
      <c r="AZJ38" s="41"/>
      <c r="AZK38" s="41"/>
      <c r="AZL38" s="41"/>
      <c r="AZM38" s="41"/>
      <c r="AZN38" s="41"/>
      <c r="AZO38" s="41"/>
      <c r="AZP38" s="41"/>
    </row>
    <row r="39" spans="1:1368" s="40" customFormat="1" ht="33.75" x14ac:dyDescent="0.2">
      <c r="B39" s="48" t="s">
        <v>1248</v>
      </c>
      <c r="C39" s="49" t="s">
        <v>1249</v>
      </c>
      <c r="D39" s="44" t="s">
        <v>1238</v>
      </c>
      <c r="E39" s="101">
        <v>316.65122085808571</v>
      </c>
      <c r="F39" s="67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  <c r="IX39" s="46"/>
      <c r="IY39" s="46"/>
      <c r="IZ39" s="46"/>
      <c r="JA39" s="46"/>
      <c r="JB39" s="46"/>
      <c r="JC39" s="46"/>
      <c r="JD39" s="46"/>
      <c r="JE39" s="46"/>
      <c r="JF39" s="46"/>
      <c r="JG39" s="46"/>
      <c r="JH39" s="46"/>
      <c r="JI39" s="46"/>
      <c r="JJ39" s="46"/>
      <c r="JK39" s="46"/>
      <c r="JL39" s="46"/>
      <c r="JM39" s="46"/>
      <c r="JN39" s="46"/>
      <c r="JO39" s="46"/>
      <c r="JP39" s="46"/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46"/>
      <c r="KB39" s="46"/>
      <c r="KC39" s="46"/>
      <c r="KD39" s="46"/>
      <c r="KE39" s="46"/>
      <c r="KF39" s="46"/>
      <c r="KG39" s="46"/>
      <c r="KH39" s="46"/>
      <c r="KI39" s="46"/>
      <c r="KJ39" s="46"/>
      <c r="KK39" s="46"/>
      <c r="KL39" s="46"/>
      <c r="KM39" s="46"/>
      <c r="KN39" s="46"/>
      <c r="KO39" s="46"/>
      <c r="KP39" s="46"/>
      <c r="KQ39" s="46"/>
      <c r="KR39" s="46"/>
      <c r="KS39" s="46"/>
      <c r="KT39" s="46"/>
      <c r="KU39" s="46"/>
      <c r="KV39" s="46"/>
      <c r="KW39" s="46"/>
      <c r="KX39" s="46"/>
      <c r="KY39" s="46"/>
      <c r="KZ39" s="46"/>
      <c r="LA39" s="46"/>
      <c r="LB39" s="46"/>
      <c r="LC39" s="46"/>
      <c r="LD39" s="46"/>
      <c r="LE39" s="46"/>
      <c r="LF39" s="46"/>
      <c r="LG39" s="46"/>
      <c r="LH39" s="46"/>
      <c r="LI39" s="46"/>
      <c r="LJ39" s="46"/>
      <c r="LK39" s="46"/>
      <c r="LL39" s="46"/>
      <c r="LM39" s="46"/>
      <c r="LN39" s="46"/>
      <c r="LO39" s="46"/>
      <c r="LP39" s="46"/>
      <c r="LQ39" s="46"/>
      <c r="LR39" s="46"/>
      <c r="LS39" s="46"/>
      <c r="LT39" s="46"/>
      <c r="LU39" s="46"/>
      <c r="LV39" s="46"/>
      <c r="LW39" s="46"/>
      <c r="LX39" s="46"/>
      <c r="LY39" s="46"/>
      <c r="LZ39" s="46"/>
      <c r="MA39" s="46"/>
      <c r="MB39" s="46"/>
      <c r="MC39" s="46"/>
      <c r="MD39" s="46"/>
      <c r="ME39" s="46"/>
      <c r="MF39" s="46"/>
      <c r="MG39" s="46"/>
      <c r="MH39" s="46"/>
      <c r="MI39" s="46"/>
      <c r="MJ39" s="46"/>
      <c r="MK39" s="46"/>
      <c r="ML39" s="46"/>
      <c r="MM39" s="46"/>
      <c r="MN39" s="46"/>
      <c r="MO39" s="46"/>
      <c r="MP39" s="46"/>
      <c r="MQ39" s="46"/>
      <c r="MR39" s="46"/>
      <c r="MS39" s="46"/>
      <c r="MT39" s="46"/>
      <c r="MU39" s="46"/>
      <c r="MV39" s="46"/>
      <c r="MW39" s="46"/>
      <c r="MX39" s="46"/>
      <c r="MY39" s="46"/>
      <c r="MZ39" s="46"/>
      <c r="NA39" s="46"/>
      <c r="NB39" s="46"/>
      <c r="NC39" s="46"/>
      <c r="ND39" s="46"/>
      <c r="NE39" s="46"/>
      <c r="NF39" s="46"/>
      <c r="NG39" s="46"/>
      <c r="NH39" s="46"/>
      <c r="NI39" s="46"/>
      <c r="NJ39" s="46"/>
      <c r="NK39" s="46"/>
      <c r="NL39" s="46"/>
      <c r="NM39" s="46"/>
      <c r="NN39" s="46"/>
      <c r="NO39" s="46"/>
      <c r="NP39" s="46"/>
      <c r="NQ39" s="46"/>
      <c r="NR39" s="46"/>
      <c r="NS39" s="46"/>
      <c r="NT39" s="46"/>
      <c r="NU39" s="46"/>
      <c r="NV39" s="46"/>
      <c r="NW39" s="46"/>
      <c r="NX39" s="46"/>
      <c r="NY39" s="46"/>
      <c r="NZ39" s="46"/>
      <c r="OA39" s="46"/>
      <c r="OB39" s="46"/>
      <c r="OC39" s="46"/>
      <c r="OD39" s="46"/>
      <c r="OE39" s="46"/>
      <c r="OF39" s="46"/>
      <c r="OG39" s="46"/>
      <c r="OH39" s="46"/>
      <c r="OI39" s="46"/>
      <c r="OJ39" s="46"/>
      <c r="OK39" s="46"/>
      <c r="OL39" s="46"/>
      <c r="OM39" s="46"/>
      <c r="ON39" s="46"/>
      <c r="OO39" s="46"/>
      <c r="OP39" s="46"/>
      <c r="OQ39" s="46"/>
      <c r="OR39" s="46"/>
      <c r="OS39" s="46"/>
      <c r="OT39" s="46"/>
      <c r="OU39" s="46"/>
      <c r="OV39" s="46"/>
      <c r="OW39" s="46"/>
      <c r="OX39" s="46"/>
      <c r="OY39" s="46"/>
      <c r="OZ39" s="46"/>
      <c r="PA39" s="46"/>
      <c r="PB39" s="46"/>
      <c r="PC39" s="46"/>
      <c r="PD39" s="46"/>
      <c r="PE39" s="46"/>
      <c r="PF39" s="46"/>
      <c r="PG39" s="46"/>
      <c r="PH39" s="46"/>
      <c r="PI39" s="46"/>
      <c r="PJ39" s="46"/>
      <c r="PK39" s="46"/>
      <c r="PL39" s="46"/>
      <c r="PM39" s="46"/>
      <c r="PN39" s="46"/>
      <c r="PO39" s="46"/>
      <c r="PP39" s="46"/>
      <c r="PQ39" s="46"/>
      <c r="PR39" s="46"/>
      <c r="PS39" s="46"/>
      <c r="PT39" s="46"/>
      <c r="PU39" s="46"/>
      <c r="PV39" s="46"/>
      <c r="PW39" s="46"/>
      <c r="PX39" s="46"/>
      <c r="PY39" s="46"/>
      <c r="PZ39" s="46"/>
      <c r="QA39" s="46"/>
      <c r="QB39" s="46"/>
      <c r="QC39" s="46"/>
      <c r="QD39" s="46"/>
      <c r="QE39" s="46"/>
      <c r="QF39" s="46"/>
      <c r="QG39" s="46"/>
      <c r="QH39" s="46"/>
      <c r="QI39" s="46"/>
      <c r="QJ39" s="46"/>
      <c r="QK39" s="46"/>
      <c r="QL39" s="46"/>
      <c r="QM39" s="46"/>
      <c r="QN39" s="46"/>
      <c r="QO39" s="46"/>
      <c r="QP39" s="46"/>
      <c r="QQ39" s="46"/>
      <c r="QR39" s="46"/>
      <c r="QS39" s="46"/>
      <c r="QT39" s="46"/>
      <c r="QU39" s="46"/>
      <c r="QV39" s="46"/>
      <c r="QW39" s="46"/>
      <c r="QX39" s="46"/>
      <c r="QY39" s="46"/>
      <c r="QZ39" s="46"/>
      <c r="RA39" s="46"/>
      <c r="RB39" s="46"/>
      <c r="RC39" s="46"/>
      <c r="RD39" s="46"/>
      <c r="RE39" s="46"/>
      <c r="RF39" s="46"/>
      <c r="RG39" s="46"/>
      <c r="RH39" s="46"/>
      <c r="RI39" s="46"/>
      <c r="RJ39" s="46"/>
      <c r="RK39" s="46"/>
      <c r="RL39" s="46"/>
      <c r="RM39" s="46"/>
      <c r="RN39" s="46"/>
      <c r="RO39" s="46"/>
      <c r="RP39" s="46"/>
      <c r="RQ39" s="46"/>
      <c r="RR39" s="46"/>
      <c r="RS39" s="46"/>
      <c r="RT39" s="46"/>
      <c r="RU39" s="46"/>
      <c r="RV39" s="46"/>
      <c r="RW39" s="46"/>
      <c r="RX39" s="46"/>
      <c r="RY39" s="46"/>
      <c r="RZ39" s="46"/>
      <c r="SA39" s="46"/>
      <c r="SB39" s="46"/>
      <c r="SC39" s="46"/>
      <c r="SD39" s="46"/>
      <c r="SE39" s="46"/>
      <c r="SF39" s="46"/>
      <c r="SG39" s="46"/>
      <c r="SH39" s="46"/>
      <c r="SI39" s="46"/>
      <c r="SJ39" s="46"/>
      <c r="SK39" s="46"/>
      <c r="SL39" s="46"/>
      <c r="SM39" s="46"/>
      <c r="SN39" s="46"/>
      <c r="SO39" s="46"/>
      <c r="SP39" s="46"/>
      <c r="SQ39" s="46"/>
      <c r="SR39" s="46"/>
      <c r="SS39" s="46"/>
      <c r="ST39" s="46"/>
      <c r="SU39" s="46"/>
      <c r="SV39" s="46"/>
      <c r="SW39" s="46"/>
      <c r="SX39" s="46"/>
      <c r="SY39" s="46"/>
      <c r="SZ39" s="46"/>
      <c r="TA39" s="46"/>
      <c r="TB39" s="46"/>
      <c r="TC39" s="46"/>
      <c r="TD39" s="46"/>
      <c r="TE39" s="46"/>
      <c r="TF39" s="46"/>
      <c r="TG39" s="46"/>
      <c r="TH39" s="46"/>
      <c r="TI39" s="46"/>
      <c r="TJ39" s="46"/>
      <c r="TK39" s="46"/>
      <c r="TL39" s="46"/>
      <c r="TM39" s="46"/>
      <c r="TN39" s="46"/>
      <c r="TO39" s="46"/>
      <c r="TP39" s="46"/>
      <c r="TQ39" s="46"/>
      <c r="TR39" s="46"/>
      <c r="TS39" s="46"/>
      <c r="TT39" s="46"/>
      <c r="TU39" s="46"/>
      <c r="TV39" s="46"/>
      <c r="TW39" s="46"/>
      <c r="TX39" s="46"/>
      <c r="TY39" s="46"/>
      <c r="TZ39" s="46"/>
      <c r="UA39" s="46"/>
      <c r="UB39" s="46"/>
      <c r="UC39" s="46"/>
      <c r="UD39" s="46"/>
      <c r="UE39" s="46"/>
      <c r="UF39" s="46"/>
      <c r="UG39" s="46"/>
      <c r="UH39" s="46"/>
      <c r="UI39" s="46"/>
      <c r="UJ39" s="46"/>
      <c r="UK39" s="46"/>
      <c r="UL39" s="46"/>
      <c r="UM39" s="46"/>
      <c r="UN39" s="46"/>
      <c r="UO39" s="46"/>
      <c r="UP39" s="46"/>
      <c r="UQ39" s="46"/>
      <c r="UR39" s="46"/>
      <c r="US39" s="46"/>
      <c r="UT39" s="46"/>
      <c r="UU39" s="46"/>
      <c r="UV39" s="46"/>
      <c r="UW39" s="46"/>
      <c r="UX39" s="46"/>
      <c r="UY39" s="46"/>
      <c r="UZ39" s="46"/>
      <c r="VA39" s="46"/>
      <c r="VB39" s="46"/>
      <c r="VC39" s="46"/>
      <c r="VD39" s="46"/>
      <c r="VE39" s="46"/>
      <c r="VF39" s="46"/>
      <c r="VG39" s="46"/>
      <c r="VH39" s="46"/>
      <c r="VI39" s="46"/>
      <c r="VJ39" s="46"/>
      <c r="VK39" s="46"/>
      <c r="VL39" s="46"/>
      <c r="VM39" s="46"/>
      <c r="VN39" s="46"/>
      <c r="VO39" s="46"/>
      <c r="VP39" s="46"/>
      <c r="VQ39" s="46"/>
      <c r="VR39" s="46"/>
      <c r="VS39" s="46"/>
      <c r="VT39" s="46"/>
      <c r="VU39" s="46"/>
      <c r="VV39" s="46"/>
      <c r="VW39" s="46"/>
      <c r="VX39" s="46"/>
      <c r="VY39" s="46"/>
      <c r="VZ39" s="46"/>
      <c r="WA39" s="46"/>
      <c r="WB39" s="46"/>
      <c r="WC39" s="46"/>
      <c r="WD39" s="46"/>
      <c r="WE39" s="46"/>
      <c r="WF39" s="46"/>
      <c r="WG39" s="46"/>
      <c r="WH39" s="46"/>
      <c r="WI39" s="46"/>
      <c r="WJ39" s="46"/>
      <c r="WK39" s="46"/>
      <c r="WL39" s="46"/>
      <c r="WM39" s="46"/>
      <c r="WN39" s="46"/>
      <c r="WO39" s="46"/>
      <c r="WP39" s="46"/>
      <c r="WQ39" s="46"/>
      <c r="WR39" s="46"/>
      <c r="WS39" s="46"/>
      <c r="WT39" s="46"/>
      <c r="WU39" s="46"/>
      <c r="WV39" s="46"/>
      <c r="WW39" s="46"/>
      <c r="WX39" s="46"/>
      <c r="WY39" s="46"/>
      <c r="WZ39" s="46"/>
      <c r="XA39" s="46"/>
      <c r="XB39" s="46"/>
      <c r="XC39" s="46"/>
      <c r="XD39" s="46"/>
      <c r="XE39" s="46"/>
      <c r="XF39" s="46"/>
      <c r="XG39" s="46"/>
      <c r="XH39" s="46"/>
      <c r="XI39" s="46"/>
      <c r="XJ39" s="46"/>
      <c r="XK39" s="46"/>
      <c r="XL39" s="46"/>
      <c r="XM39" s="46"/>
      <c r="XN39" s="46"/>
      <c r="XO39" s="46"/>
      <c r="XP39" s="46"/>
      <c r="XQ39" s="46"/>
      <c r="XR39" s="46"/>
      <c r="XS39" s="46"/>
      <c r="XT39" s="46"/>
      <c r="XU39" s="46"/>
      <c r="XV39" s="46"/>
      <c r="XW39" s="46"/>
      <c r="XX39" s="46"/>
      <c r="XY39" s="46"/>
      <c r="XZ39" s="46"/>
      <c r="YA39" s="46"/>
      <c r="YB39" s="46"/>
      <c r="YC39" s="46"/>
      <c r="YD39" s="46"/>
      <c r="YE39" s="46"/>
      <c r="YF39" s="46"/>
      <c r="YG39" s="46"/>
      <c r="YH39" s="46"/>
      <c r="YI39" s="46"/>
      <c r="YJ39" s="46"/>
      <c r="YK39" s="46"/>
      <c r="YL39" s="46"/>
      <c r="YM39" s="46"/>
      <c r="YN39" s="46"/>
      <c r="YO39" s="46"/>
      <c r="YP39" s="46"/>
      <c r="YQ39" s="46"/>
      <c r="YR39" s="46"/>
      <c r="YS39" s="46"/>
      <c r="YT39" s="46"/>
      <c r="YU39" s="46"/>
      <c r="YV39" s="46"/>
      <c r="YW39" s="46"/>
      <c r="YX39" s="46"/>
      <c r="YY39" s="46"/>
      <c r="YZ39" s="46"/>
      <c r="ZA39" s="46"/>
      <c r="ZB39" s="46"/>
      <c r="ZC39" s="46"/>
      <c r="ZD39" s="46"/>
      <c r="ZE39" s="46"/>
      <c r="ZF39" s="46"/>
      <c r="ZG39" s="46"/>
      <c r="ZH39" s="46"/>
      <c r="ZI39" s="46"/>
      <c r="ZJ39" s="46"/>
      <c r="ZK39" s="46"/>
      <c r="ZL39" s="46"/>
      <c r="ZM39" s="46"/>
      <c r="ZN39" s="46"/>
      <c r="ZO39" s="46"/>
      <c r="ZP39" s="46"/>
      <c r="ZQ39" s="46"/>
      <c r="ZR39" s="46"/>
      <c r="ZS39" s="46"/>
      <c r="ZT39" s="46"/>
      <c r="ZU39" s="46"/>
      <c r="ZV39" s="46"/>
      <c r="ZW39" s="46"/>
      <c r="ZX39" s="46"/>
      <c r="ZY39" s="46"/>
      <c r="ZZ39" s="46"/>
      <c r="AAA39" s="46"/>
      <c r="AAB39" s="46"/>
      <c r="AAC39" s="46"/>
      <c r="AAD39" s="46"/>
      <c r="AAE39" s="46"/>
      <c r="AAF39" s="46"/>
      <c r="AAG39" s="46"/>
      <c r="AAH39" s="46"/>
      <c r="AAI39" s="46"/>
      <c r="AAJ39" s="46"/>
      <c r="AAK39" s="46"/>
      <c r="AAL39" s="46"/>
      <c r="AAM39" s="46"/>
      <c r="AAN39" s="46"/>
      <c r="AAO39" s="46"/>
      <c r="AAP39" s="46"/>
      <c r="AAQ39" s="46"/>
      <c r="AAR39" s="46"/>
      <c r="AAS39" s="46"/>
      <c r="AAT39" s="46"/>
      <c r="AAU39" s="46"/>
      <c r="AAV39" s="46"/>
      <c r="AAW39" s="46"/>
      <c r="AAX39" s="46"/>
      <c r="AAY39" s="46"/>
      <c r="AAZ39" s="46"/>
      <c r="ABA39" s="46"/>
      <c r="ABB39" s="46"/>
      <c r="ABC39" s="46"/>
      <c r="ABD39" s="46"/>
      <c r="ABE39" s="46"/>
      <c r="ABF39" s="46"/>
      <c r="ABG39" s="46"/>
      <c r="ABH39" s="46"/>
      <c r="ABI39" s="46"/>
      <c r="ABJ39" s="46"/>
      <c r="ABK39" s="46"/>
      <c r="ABL39" s="46"/>
      <c r="ABM39" s="46"/>
      <c r="ABN39" s="46"/>
      <c r="ABO39" s="46"/>
      <c r="ABP39" s="46"/>
      <c r="ABQ39" s="46"/>
      <c r="ABR39" s="46"/>
      <c r="ABS39" s="46"/>
      <c r="ABT39" s="46"/>
      <c r="ABU39" s="46"/>
      <c r="ABV39" s="46"/>
      <c r="ABW39" s="46"/>
      <c r="ABX39" s="46"/>
      <c r="ABY39" s="46"/>
      <c r="ABZ39" s="46"/>
      <c r="ACA39" s="46"/>
      <c r="ACB39" s="46"/>
      <c r="ACC39" s="46"/>
      <c r="ACD39" s="46"/>
      <c r="ACE39" s="46"/>
      <c r="ACF39" s="46"/>
      <c r="ACG39" s="46"/>
      <c r="ACH39" s="46"/>
      <c r="ACI39" s="46"/>
      <c r="ACJ39" s="46"/>
      <c r="ACK39" s="46"/>
      <c r="ACL39" s="46"/>
      <c r="ACM39" s="46"/>
      <c r="ACN39" s="46"/>
      <c r="ACO39" s="46"/>
      <c r="ACP39" s="46"/>
      <c r="ACQ39" s="46"/>
      <c r="ACR39" s="46"/>
      <c r="ACS39" s="46"/>
      <c r="ACT39" s="46"/>
      <c r="ACU39" s="46"/>
      <c r="ACV39" s="46"/>
      <c r="ACW39" s="46"/>
      <c r="ACX39" s="46"/>
      <c r="ACY39" s="46"/>
      <c r="ACZ39" s="46"/>
      <c r="ADA39" s="46"/>
      <c r="ADB39" s="46"/>
      <c r="ADC39" s="46"/>
      <c r="ADD39" s="46"/>
      <c r="ADE39" s="46"/>
      <c r="ADF39" s="46"/>
      <c r="ADG39" s="46"/>
      <c r="ADH39" s="46"/>
      <c r="ADI39" s="46"/>
      <c r="ADJ39" s="46"/>
      <c r="ADK39" s="46"/>
      <c r="ADL39" s="46"/>
      <c r="ADM39" s="46"/>
      <c r="ADN39" s="46"/>
      <c r="ADO39" s="46"/>
      <c r="ADP39" s="46"/>
      <c r="ADQ39" s="46"/>
      <c r="ADR39" s="46"/>
      <c r="ADS39" s="46"/>
      <c r="ADT39" s="46"/>
      <c r="ADU39" s="46"/>
      <c r="ADV39" s="46"/>
      <c r="ADW39" s="46"/>
      <c r="ADX39" s="46"/>
      <c r="ADY39" s="46"/>
      <c r="ADZ39" s="46"/>
      <c r="AEA39" s="46"/>
      <c r="AEB39" s="46"/>
      <c r="AEC39" s="46"/>
      <c r="AED39" s="46"/>
      <c r="AEE39" s="46"/>
      <c r="AEF39" s="46"/>
      <c r="AEG39" s="46"/>
      <c r="AEH39" s="46"/>
      <c r="AEI39" s="46"/>
      <c r="AEJ39" s="46"/>
      <c r="AEK39" s="46"/>
      <c r="AEL39" s="46"/>
      <c r="AEM39" s="46"/>
      <c r="AEN39" s="46"/>
      <c r="AEO39" s="46"/>
      <c r="AEP39" s="46"/>
      <c r="AEQ39" s="46"/>
      <c r="AER39" s="46"/>
      <c r="AES39" s="46"/>
      <c r="AET39" s="46"/>
      <c r="AEU39" s="46"/>
      <c r="AEV39" s="46"/>
      <c r="AEW39" s="46"/>
      <c r="AEX39" s="46"/>
      <c r="AEY39" s="46"/>
      <c r="AEZ39" s="46"/>
      <c r="AFA39" s="46"/>
      <c r="AFB39" s="46"/>
      <c r="AFC39" s="46"/>
      <c r="AFD39" s="46"/>
      <c r="AFE39" s="46"/>
      <c r="AFF39" s="46"/>
      <c r="AFG39" s="46"/>
      <c r="AFH39" s="46"/>
      <c r="AFI39" s="46"/>
      <c r="AFJ39" s="46"/>
      <c r="AFK39" s="46"/>
      <c r="AFL39" s="46"/>
      <c r="AFM39" s="46"/>
      <c r="AFN39" s="46"/>
      <c r="AFO39" s="46"/>
      <c r="AFP39" s="46"/>
      <c r="AFQ39" s="46"/>
      <c r="AFR39" s="46"/>
      <c r="AFS39" s="46"/>
      <c r="AFT39" s="46"/>
      <c r="AFU39" s="46"/>
      <c r="AFV39" s="46"/>
      <c r="AFW39" s="46"/>
      <c r="AFX39" s="46"/>
      <c r="AFY39" s="46"/>
      <c r="AFZ39" s="46"/>
      <c r="AGA39" s="46"/>
      <c r="AGB39" s="46"/>
      <c r="AGC39" s="46"/>
      <c r="AGD39" s="46"/>
      <c r="AGE39" s="46"/>
      <c r="AGF39" s="46"/>
      <c r="AGG39" s="46"/>
      <c r="AGH39" s="46"/>
      <c r="AGI39" s="46"/>
      <c r="AGJ39" s="46"/>
      <c r="AGK39" s="46"/>
      <c r="AGL39" s="46"/>
      <c r="AGM39" s="46"/>
      <c r="AGN39" s="46"/>
      <c r="AGO39" s="46"/>
      <c r="AGP39" s="46"/>
      <c r="AGQ39" s="46"/>
      <c r="AGR39" s="46"/>
      <c r="AGS39" s="46"/>
      <c r="AGT39" s="46"/>
      <c r="AGU39" s="46"/>
      <c r="AGV39" s="46"/>
      <c r="AGW39" s="46"/>
      <c r="AGX39" s="46"/>
      <c r="AGY39" s="46"/>
      <c r="AGZ39" s="46"/>
      <c r="AHA39" s="46"/>
      <c r="AHB39" s="46"/>
      <c r="AHC39" s="46"/>
      <c r="AHD39" s="46"/>
      <c r="AHE39" s="46"/>
      <c r="AHF39" s="46"/>
      <c r="AHG39" s="46"/>
      <c r="AHH39" s="46"/>
      <c r="AHI39" s="46"/>
      <c r="AHJ39" s="46"/>
      <c r="AHK39" s="46"/>
      <c r="AHL39" s="46"/>
      <c r="AHM39" s="46"/>
      <c r="AHN39" s="46"/>
      <c r="AHO39" s="46"/>
      <c r="AHP39" s="46"/>
      <c r="AHQ39" s="46"/>
      <c r="AHR39" s="46"/>
      <c r="AHS39" s="46"/>
      <c r="AHT39" s="46"/>
      <c r="AHU39" s="46"/>
      <c r="AHV39" s="46"/>
      <c r="AHW39" s="46"/>
      <c r="AHX39" s="46"/>
      <c r="AHY39" s="46"/>
      <c r="AHZ39" s="46"/>
      <c r="AIA39" s="46"/>
      <c r="AIB39" s="46"/>
      <c r="AIC39" s="46"/>
      <c r="AID39" s="46"/>
      <c r="AIE39" s="46"/>
      <c r="AIF39" s="46"/>
      <c r="AIG39" s="46"/>
      <c r="AIH39" s="46"/>
      <c r="AII39" s="46"/>
      <c r="AIJ39" s="46"/>
      <c r="AIK39" s="46"/>
      <c r="AIL39" s="46"/>
      <c r="AIM39" s="46"/>
      <c r="AIN39" s="46"/>
      <c r="AIO39" s="46"/>
      <c r="AIP39" s="46"/>
      <c r="AIQ39" s="46"/>
      <c r="AIR39" s="46"/>
      <c r="AIS39" s="46"/>
      <c r="AIT39" s="46"/>
      <c r="AIU39" s="46"/>
      <c r="AIV39" s="46"/>
      <c r="AIW39" s="46"/>
      <c r="AIX39" s="46"/>
      <c r="AIY39" s="46"/>
      <c r="AIZ39" s="46"/>
      <c r="AJA39" s="46"/>
      <c r="AJB39" s="46"/>
      <c r="AJC39" s="46"/>
      <c r="AJD39" s="46"/>
      <c r="AJE39" s="46"/>
      <c r="AJF39" s="46"/>
      <c r="AJG39" s="46"/>
      <c r="AJH39" s="46"/>
      <c r="AJI39" s="46"/>
      <c r="AJJ39" s="46"/>
      <c r="AJK39" s="46"/>
      <c r="AJL39" s="46"/>
      <c r="AJM39" s="46"/>
      <c r="AJN39" s="46"/>
      <c r="AJO39" s="46"/>
      <c r="AJP39" s="46"/>
      <c r="AJQ39" s="46"/>
      <c r="AJR39" s="46"/>
      <c r="AJS39" s="46"/>
      <c r="AJT39" s="46"/>
      <c r="AJU39" s="46"/>
      <c r="AJV39" s="46"/>
      <c r="AJW39" s="46"/>
      <c r="AJX39" s="46"/>
      <c r="AJY39" s="46"/>
      <c r="AJZ39" s="46"/>
      <c r="AKA39" s="46"/>
      <c r="AKB39" s="46"/>
      <c r="AKC39" s="46"/>
      <c r="AKD39" s="46"/>
      <c r="AKE39" s="46"/>
      <c r="AKF39" s="46"/>
      <c r="AKG39" s="46"/>
      <c r="AKH39" s="46"/>
      <c r="AKI39" s="46"/>
      <c r="AKJ39" s="46"/>
      <c r="AKK39" s="46"/>
      <c r="AKL39" s="46"/>
      <c r="AKM39" s="46"/>
      <c r="AKN39" s="46"/>
      <c r="AKO39" s="46"/>
      <c r="AKP39" s="46"/>
      <c r="AKQ39" s="46"/>
      <c r="AKR39" s="46"/>
      <c r="AKS39" s="46"/>
      <c r="AKT39" s="46"/>
      <c r="AKU39" s="46"/>
      <c r="AKV39" s="46"/>
      <c r="AKW39" s="46"/>
      <c r="AKX39" s="46"/>
      <c r="AKY39" s="46"/>
      <c r="AKZ39" s="46"/>
      <c r="ALA39" s="46"/>
      <c r="ALB39" s="46"/>
      <c r="ALC39" s="46"/>
      <c r="ALD39" s="46"/>
      <c r="ALE39" s="46"/>
      <c r="ALF39" s="46"/>
      <c r="ALG39" s="46"/>
      <c r="ALH39" s="46"/>
      <c r="ALI39" s="46"/>
      <c r="ALJ39" s="46"/>
      <c r="ALK39" s="46"/>
      <c r="ALL39" s="46"/>
      <c r="ALM39" s="46"/>
      <c r="ALN39" s="46"/>
      <c r="ALO39" s="46"/>
      <c r="ALP39" s="46"/>
      <c r="ALQ39" s="46"/>
      <c r="ALR39" s="46"/>
      <c r="ALS39" s="46"/>
      <c r="ALT39" s="46"/>
      <c r="ALU39" s="46"/>
      <c r="ALV39" s="46"/>
      <c r="ALW39" s="46"/>
      <c r="ALX39" s="46"/>
      <c r="ALY39" s="46"/>
      <c r="ALZ39" s="46"/>
      <c r="AMA39" s="46"/>
      <c r="AMB39" s="46"/>
      <c r="AMC39" s="46"/>
      <c r="AMD39" s="46"/>
      <c r="AME39" s="46"/>
      <c r="AMF39" s="46"/>
      <c r="AMG39" s="46"/>
      <c r="AMH39" s="46"/>
      <c r="AMI39" s="46"/>
      <c r="AMJ39" s="46"/>
      <c r="AMK39" s="46"/>
      <c r="AML39" s="46"/>
      <c r="AMM39" s="46"/>
      <c r="AMN39" s="46"/>
      <c r="AMO39" s="46"/>
      <c r="AMP39" s="46"/>
      <c r="AMQ39" s="46"/>
      <c r="AMR39" s="46"/>
      <c r="AMS39" s="46"/>
      <c r="AMT39" s="46"/>
      <c r="AMU39" s="46"/>
      <c r="AMV39" s="46"/>
      <c r="AMW39" s="46"/>
      <c r="AMX39" s="46"/>
      <c r="AMY39" s="46"/>
      <c r="AMZ39" s="46"/>
      <c r="ANA39" s="46"/>
      <c r="ANB39" s="46"/>
      <c r="ANC39" s="46"/>
      <c r="AND39" s="46"/>
      <c r="ANE39" s="46"/>
      <c r="ANF39" s="46"/>
      <c r="ANG39" s="46"/>
      <c r="ANH39" s="46"/>
      <c r="ANI39" s="46"/>
      <c r="ANJ39" s="46"/>
      <c r="ANK39" s="46"/>
      <c r="ANL39" s="46"/>
      <c r="ANM39" s="46"/>
      <c r="ANN39" s="46"/>
      <c r="ANO39" s="46"/>
      <c r="ANP39" s="46"/>
      <c r="ANQ39" s="46"/>
      <c r="ANR39" s="46"/>
      <c r="ANS39" s="46"/>
      <c r="ANT39" s="46"/>
      <c r="ANU39" s="46"/>
      <c r="ANV39" s="46"/>
      <c r="ANW39" s="46"/>
      <c r="ANX39" s="46"/>
      <c r="ANY39" s="46"/>
      <c r="ANZ39" s="46"/>
      <c r="AOA39" s="46"/>
      <c r="AOB39" s="46"/>
      <c r="AOC39" s="46"/>
      <c r="AOD39" s="46"/>
      <c r="AOE39" s="46"/>
      <c r="AOF39" s="46"/>
      <c r="AOG39" s="46"/>
      <c r="AOH39" s="46"/>
      <c r="AOI39" s="46"/>
      <c r="AOJ39" s="46"/>
      <c r="AOK39" s="46"/>
      <c r="AOL39" s="46"/>
      <c r="AOM39" s="46"/>
      <c r="AON39" s="46"/>
      <c r="AOO39" s="46"/>
      <c r="AOP39" s="46"/>
      <c r="AOQ39" s="46"/>
      <c r="AOR39" s="46"/>
      <c r="AOS39" s="46"/>
      <c r="AOT39" s="46"/>
      <c r="AOU39" s="46"/>
      <c r="AOV39" s="46"/>
      <c r="AOW39" s="46"/>
      <c r="AOX39" s="46"/>
      <c r="AOY39" s="46"/>
      <c r="AOZ39" s="46"/>
      <c r="APA39" s="46"/>
      <c r="APB39" s="46"/>
      <c r="APC39" s="46"/>
      <c r="APD39" s="46"/>
      <c r="APE39" s="46"/>
      <c r="APF39" s="46"/>
      <c r="APG39" s="46"/>
      <c r="APH39" s="46"/>
      <c r="API39" s="46"/>
      <c r="APJ39" s="46"/>
      <c r="APK39" s="46"/>
      <c r="APL39" s="46"/>
      <c r="APM39" s="46"/>
      <c r="APN39" s="46"/>
      <c r="APO39" s="46"/>
      <c r="APP39" s="46"/>
      <c r="APQ39" s="46"/>
      <c r="APR39" s="46"/>
      <c r="APS39" s="46"/>
      <c r="APT39" s="46"/>
      <c r="APU39" s="46"/>
      <c r="APV39" s="46"/>
      <c r="APW39" s="46"/>
      <c r="APX39" s="46"/>
      <c r="APY39" s="46"/>
      <c r="APZ39" s="46"/>
      <c r="AQA39" s="46"/>
      <c r="AQB39" s="46"/>
      <c r="AQC39" s="46"/>
      <c r="AQD39" s="46"/>
      <c r="AQE39" s="46"/>
      <c r="AQF39" s="46"/>
      <c r="AQG39" s="46"/>
      <c r="AQH39" s="46"/>
      <c r="AQI39" s="46"/>
      <c r="AQJ39" s="46"/>
      <c r="AQK39" s="46"/>
      <c r="AQL39" s="46"/>
      <c r="AQM39" s="46"/>
      <c r="AQN39" s="46"/>
      <c r="AQO39" s="46"/>
      <c r="AQP39" s="46"/>
      <c r="AQQ39" s="46"/>
      <c r="AQR39" s="46"/>
      <c r="AQS39" s="46"/>
      <c r="AQT39" s="46"/>
      <c r="AQU39" s="46"/>
      <c r="AQV39" s="46"/>
      <c r="AQW39" s="46"/>
      <c r="AQX39" s="46"/>
      <c r="AQY39" s="46"/>
      <c r="AQZ39" s="46"/>
      <c r="ARA39" s="46"/>
      <c r="ARB39" s="46"/>
      <c r="ARC39" s="46"/>
      <c r="ARD39" s="46"/>
      <c r="ARE39" s="46"/>
      <c r="ARF39" s="46"/>
      <c r="ARG39" s="46"/>
      <c r="ARH39" s="46"/>
      <c r="ARI39" s="46"/>
      <c r="ARJ39" s="46"/>
      <c r="ARK39" s="46"/>
      <c r="ARL39" s="46"/>
      <c r="ARM39" s="46"/>
      <c r="ARN39" s="46"/>
      <c r="ARO39" s="46"/>
      <c r="ARP39" s="46"/>
      <c r="ARQ39" s="46"/>
      <c r="ARR39" s="46"/>
      <c r="ARS39" s="46"/>
      <c r="ART39" s="46"/>
      <c r="ARU39" s="46"/>
      <c r="ARV39" s="46"/>
      <c r="ARW39" s="46"/>
      <c r="ARX39" s="46"/>
      <c r="ARY39" s="46"/>
      <c r="ARZ39" s="46"/>
      <c r="ASA39" s="46"/>
      <c r="ASB39" s="46"/>
      <c r="ASC39" s="46"/>
      <c r="ASD39" s="46"/>
      <c r="ASE39" s="46"/>
      <c r="ASF39" s="46"/>
      <c r="ASG39" s="46"/>
      <c r="ASH39" s="46"/>
      <c r="ASI39" s="46"/>
      <c r="ASJ39" s="46"/>
      <c r="ASK39" s="46"/>
      <c r="ASL39" s="46"/>
      <c r="ASM39" s="46"/>
      <c r="ASN39" s="46"/>
      <c r="ASO39" s="42"/>
      <c r="ASP39" s="41"/>
      <c r="ASQ39" s="41"/>
      <c r="ASR39" s="41"/>
      <c r="ASS39" s="41"/>
      <c r="AST39" s="41"/>
      <c r="ASU39" s="41"/>
      <c r="ASV39" s="41"/>
      <c r="ASW39" s="41"/>
      <c r="ASX39" s="41"/>
      <c r="ASY39" s="41"/>
      <c r="ASZ39" s="41"/>
      <c r="ATA39" s="41"/>
      <c r="ATB39" s="41"/>
      <c r="ATC39" s="41"/>
      <c r="ATD39" s="41"/>
      <c r="ATE39" s="41"/>
      <c r="ATF39" s="41"/>
      <c r="ATG39" s="41"/>
      <c r="ATH39" s="41"/>
      <c r="ATI39" s="41"/>
      <c r="ATJ39" s="41"/>
      <c r="ATK39" s="41"/>
      <c r="ATL39" s="41"/>
      <c r="ATM39" s="41"/>
      <c r="ATN39" s="41"/>
      <c r="ATO39" s="41"/>
      <c r="ATP39" s="41"/>
      <c r="ATQ39" s="41"/>
      <c r="ATR39" s="41"/>
      <c r="ATS39" s="41"/>
      <c r="ATT39" s="41"/>
      <c r="ATU39" s="41"/>
      <c r="ATV39" s="41"/>
      <c r="ATW39" s="41"/>
      <c r="ATX39" s="41"/>
      <c r="ATY39" s="41"/>
      <c r="ATZ39" s="41"/>
      <c r="AUA39" s="41"/>
      <c r="AUB39" s="41"/>
      <c r="AUC39" s="41"/>
      <c r="AUD39" s="41"/>
      <c r="AUE39" s="41"/>
      <c r="AUF39" s="41"/>
      <c r="AUG39" s="41"/>
      <c r="AUH39" s="41"/>
      <c r="AUI39" s="41"/>
      <c r="AUJ39" s="41"/>
      <c r="AUK39" s="41"/>
      <c r="AUL39" s="41"/>
      <c r="AUM39" s="41"/>
      <c r="AUN39" s="41"/>
      <c r="AUO39" s="41"/>
      <c r="AUP39" s="41"/>
      <c r="AUQ39" s="41"/>
      <c r="AUR39" s="41"/>
      <c r="AUS39" s="41"/>
      <c r="AUT39" s="41"/>
      <c r="AUU39" s="41"/>
      <c r="AUV39" s="41"/>
      <c r="AUW39" s="41"/>
      <c r="AUX39" s="41"/>
      <c r="AUY39" s="41"/>
      <c r="AUZ39" s="41"/>
      <c r="AVA39" s="41"/>
      <c r="AVB39" s="41"/>
      <c r="AVC39" s="41"/>
      <c r="AVD39" s="41"/>
      <c r="AVE39" s="41"/>
      <c r="AVF39" s="41"/>
      <c r="AVG39" s="41"/>
      <c r="AVH39" s="41"/>
      <c r="AVI39" s="41"/>
      <c r="AVJ39" s="41"/>
      <c r="AVK39" s="41"/>
      <c r="AVL39" s="41"/>
      <c r="AVM39" s="41"/>
      <c r="AVN39" s="41"/>
      <c r="AVO39" s="41"/>
      <c r="AVP39" s="41"/>
      <c r="AVQ39" s="41"/>
      <c r="AVR39" s="41"/>
      <c r="AVS39" s="41"/>
      <c r="AVT39" s="41"/>
      <c r="AVU39" s="41"/>
      <c r="AVV39" s="41"/>
      <c r="AVW39" s="41"/>
      <c r="AVX39" s="41"/>
      <c r="AVY39" s="41"/>
      <c r="AVZ39" s="41"/>
      <c r="AWA39" s="41"/>
      <c r="AWB39" s="41"/>
      <c r="AWC39" s="41"/>
      <c r="AWD39" s="41"/>
      <c r="AWE39" s="41"/>
      <c r="AWF39" s="41"/>
      <c r="AWG39" s="41"/>
      <c r="AWH39" s="41"/>
      <c r="AWI39" s="41"/>
      <c r="AWJ39" s="41"/>
      <c r="AWK39" s="41"/>
      <c r="AWL39" s="41"/>
      <c r="AWM39" s="41"/>
      <c r="AWN39" s="41"/>
      <c r="AWO39" s="41"/>
      <c r="AWP39" s="41"/>
      <c r="AWQ39" s="41"/>
      <c r="AWR39" s="41"/>
      <c r="AWS39" s="41"/>
      <c r="AWT39" s="41"/>
      <c r="AWU39" s="41"/>
      <c r="AWV39" s="41"/>
      <c r="AWW39" s="41"/>
      <c r="AWX39" s="41"/>
      <c r="AWY39" s="41"/>
      <c r="AWZ39" s="41"/>
      <c r="AXA39" s="41"/>
      <c r="AXB39" s="41"/>
      <c r="AXC39" s="41"/>
      <c r="AXD39" s="41"/>
      <c r="AXE39" s="41"/>
      <c r="AXF39" s="41"/>
      <c r="AXG39" s="41"/>
      <c r="AXH39" s="41"/>
      <c r="AXI39" s="41"/>
      <c r="AXJ39" s="41"/>
      <c r="AXK39" s="41"/>
      <c r="AXL39" s="41"/>
      <c r="AXM39" s="41"/>
      <c r="AXN39" s="41"/>
      <c r="AXO39" s="41"/>
      <c r="AXP39" s="41"/>
      <c r="AXQ39" s="41"/>
      <c r="AXR39" s="41"/>
      <c r="AXS39" s="41"/>
      <c r="AXT39" s="41"/>
      <c r="AXU39" s="41"/>
      <c r="AXV39" s="41"/>
      <c r="AXW39" s="41"/>
      <c r="AXX39" s="41"/>
      <c r="AXY39" s="41"/>
      <c r="AXZ39" s="41"/>
      <c r="AYA39" s="41"/>
      <c r="AYB39" s="41"/>
      <c r="AYC39" s="41"/>
      <c r="AYD39" s="41"/>
      <c r="AYE39" s="41"/>
      <c r="AYF39" s="41"/>
      <c r="AYG39" s="41"/>
      <c r="AYH39" s="41"/>
      <c r="AYI39" s="41"/>
      <c r="AYJ39" s="41"/>
      <c r="AYK39" s="41"/>
      <c r="AYL39" s="41"/>
      <c r="AYM39" s="41"/>
      <c r="AYN39" s="41"/>
      <c r="AYO39" s="41"/>
      <c r="AYP39" s="41"/>
      <c r="AYQ39" s="41"/>
      <c r="AYR39" s="41"/>
      <c r="AYS39" s="41"/>
      <c r="AYT39" s="41"/>
      <c r="AYU39" s="41"/>
      <c r="AYV39" s="41"/>
      <c r="AYW39" s="41"/>
      <c r="AYX39" s="41"/>
      <c r="AYY39" s="41"/>
      <c r="AYZ39" s="41"/>
      <c r="AZA39" s="41"/>
      <c r="AZB39" s="41"/>
      <c r="AZC39" s="41"/>
      <c r="AZD39" s="41"/>
      <c r="AZE39" s="41"/>
      <c r="AZF39" s="41"/>
      <c r="AZG39" s="41"/>
      <c r="AZH39" s="41"/>
      <c r="AZI39" s="41"/>
      <c r="AZJ39" s="41"/>
      <c r="AZK39" s="41"/>
      <c r="AZL39" s="41"/>
      <c r="AZM39" s="41"/>
      <c r="AZN39" s="41"/>
      <c r="AZO39" s="41"/>
      <c r="AZP39" s="41"/>
    </row>
    <row r="40" spans="1:1368" s="40" customFormat="1" ht="79.5" customHeight="1" x14ac:dyDescent="0.2">
      <c r="A40" s="40" t="s">
        <v>1250</v>
      </c>
      <c r="B40" s="48">
        <v>3</v>
      </c>
      <c r="C40" s="49" t="s">
        <v>1251</v>
      </c>
      <c r="D40" s="44" t="s">
        <v>1238</v>
      </c>
      <c r="E40" s="100"/>
      <c r="F40" s="68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  <c r="HD40" s="60"/>
      <c r="HE40" s="60"/>
      <c r="HF40" s="60"/>
      <c r="HG40" s="60"/>
      <c r="HH40" s="60"/>
      <c r="HI40" s="60"/>
      <c r="HJ40" s="60"/>
      <c r="HK40" s="60"/>
      <c r="HL40" s="60"/>
      <c r="HM40" s="60"/>
      <c r="HN40" s="60"/>
      <c r="HO40" s="60"/>
      <c r="HP40" s="60"/>
      <c r="HQ40" s="60"/>
      <c r="HR40" s="60"/>
      <c r="HS40" s="60"/>
      <c r="HT40" s="60"/>
      <c r="HU40" s="60"/>
      <c r="HV40" s="60"/>
      <c r="HW40" s="60"/>
      <c r="HX40" s="60"/>
      <c r="HY40" s="60"/>
      <c r="HZ40" s="60"/>
      <c r="IA40" s="60"/>
      <c r="IB40" s="60"/>
      <c r="IC40" s="60"/>
      <c r="ID40" s="60"/>
      <c r="IE40" s="60"/>
      <c r="IF40" s="60"/>
      <c r="IG40" s="60"/>
      <c r="IH40" s="60"/>
      <c r="II40" s="60"/>
      <c r="IJ40" s="60"/>
      <c r="IK40" s="60"/>
      <c r="IL40" s="60"/>
      <c r="IM40" s="60"/>
      <c r="IN40" s="60"/>
      <c r="IO40" s="60"/>
      <c r="IP40" s="60"/>
      <c r="IQ40" s="60"/>
      <c r="IR40" s="60"/>
      <c r="IS40" s="60"/>
      <c r="IT40" s="60"/>
      <c r="IU40" s="60"/>
      <c r="IV40" s="60"/>
      <c r="IW40" s="60"/>
      <c r="IX40" s="60"/>
      <c r="IY40" s="60"/>
      <c r="IZ40" s="60"/>
      <c r="JA40" s="60"/>
      <c r="JB40" s="60"/>
      <c r="JC40" s="60"/>
      <c r="JD40" s="60"/>
      <c r="JE40" s="60"/>
      <c r="JF40" s="60"/>
      <c r="JG40" s="60"/>
      <c r="JH40" s="60"/>
      <c r="JI40" s="60"/>
      <c r="JJ40" s="60"/>
      <c r="JK40" s="60"/>
      <c r="JL40" s="60"/>
      <c r="JM40" s="60"/>
      <c r="JN40" s="60"/>
      <c r="JO40" s="60"/>
      <c r="JP40" s="60"/>
      <c r="JQ40" s="60"/>
      <c r="JR40" s="60"/>
      <c r="JS40" s="60"/>
      <c r="JT40" s="60"/>
      <c r="JU40" s="60"/>
      <c r="JV40" s="60"/>
      <c r="JW40" s="60"/>
      <c r="JX40" s="60"/>
      <c r="JY40" s="60"/>
      <c r="JZ40" s="60"/>
      <c r="KA40" s="60"/>
      <c r="KB40" s="60"/>
      <c r="KC40" s="60"/>
      <c r="KD40" s="60"/>
      <c r="KE40" s="60"/>
      <c r="KF40" s="60"/>
      <c r="KG40" s="60"/>
      <c r="KH40" s="60"/>
      <c r="KI40" s="60"/>
      <c r="KJ40" s="60"/>
      <c r="KK40" s="60"/>
      <c r="KL40" s="60"/>
      <c r="KM40" s="60"/>
      <c r="KN40" s="60"/>
      <c r="KO40" s="60"/>
      <c r="KP40" s="60"/>
      <c r="KQ40" s="60"/>
      <c r="KR40" s="60"/>
      <c r="KS40" s="60"/>
      <c r="KT40" s="60"/>
      <c r="KU40" s="60"/>
      <c r="KV40" s="60"/>
      <c r="KW40" s="60"/>
      <c r="KX40" s="60"/>
      <c r="KY40" s="60"/>
      <c r="KZ40" s="60"/>
      <c r="LA40" s="60"/>
      <c r="LB40" s="60"/>
      <c r="LC40" s="60"/>
      <c r="LD40" s="60"/>
      <c r="LE40" s="60"/>
      <c r="LF40" s="60"/>
      <c r="LG40" s="60"/>
      <c r="LH40" s="60"/>
      <c r="LI40" s="60"/>
      <c r="LJ40" s="60"/>
      <c r="LK40" s="60"/>
      <c r="LL40" s="60"/>
      <c r="LM40" s="60"/>
      <c r="LN40" s="60"/>
      <c r="LO40" s="60"/>
      <c r="LP40" s="60"/>
      <c r="LQ40" s="60"/>
      <c r="LR40" s="60"/>
      <c r="LS40" s="60"/>
      <c r="LT40" s="60"/>
      <c r="LU40" s="60"/>
      <c r="LV40" s="60"/>
      <c r="LW40" s="60"/>
      <c r="LX40" s="60"/>
      <c r="LY40" s="60"/>
      <c r="LZ40" s="60"/>
      <c r="MA40" s="60"/>
      <c r="MB40" s="60"/>
      <c r="MC40" s="60"/>
      <c r="MD40" s="60"/>
      <c r="ME40" s="60"/>
      <c r="MF40" s="60"/>
      <c r="MG40" s="60"/>
      <c r="MH40" s="60"/>
      <c r="MI40" s="60"/>
      <c r="MJ40" s="60"/>
      <c r="MK40" s="60"/>
      <c r="ML40" s="60"/>
      <c r="MM40" s="60"/>
      <c r="MN40" s="60"/>
      <c r="MO40" s="60"/>
      <c r="MP40" s="60"/>
      <c r="MQ40" s="60"/>
      <c r="MR40" s="60"/>
      <c r="MS40" s="60"/>
      <c r="MT40" s="60"/>
      <c r="MU40" s="60"/>
      <c r="MV40" s="60"/>
      <c r="MW40" s="60"/>
      <c r="MX40" s="60"/>
      <c r="MY40" s="60"/>
      <c r="MZ40" s="60"/>
      <c r="NA40" s="60"/>
      <c r="NB40" s="60"/>
      <c r="NC40" s="60"/>
      <c r="ND40" s="60"/>
      <c r="NE40" s="60"/>
      <c r="NF40" s="60"/>
      <c r="NG40" s="60"/>
      <c r="NH40" s="60"/>
      <c r="NI40" s="60"/>
      <c r="NJ40" s="60"/>
      <c r="NK40" s="60"/>
      <c r="NL40" s="60"/>
      <c r="NM40" s="60"/>
      <c r="NN40" s="60"/>
      <c r="NO40" s="60"/>
      <c r="NP40" s="60"/>
      <c r="NQ40" s="60"/>
      <c r="NR40" s="60"/>
      <c r="NS40" s="60"/>
      <c r="NT40" s="60"/>
      <c r="NU40" s="60"/>
      <c r="NV40" s="60"/>
      <c r="NW40" s="60"/>
      <c r="NX40" s="60"/>
      <c r="NY40" s="60"/>
      <c r="NZ40" s="60"/>
      <c r="OA40" s="60"/>
      <c r="OB40" s="60"/>
      <c r="OC40" s="60"/>
      <c r="OD40" s="60"/>
      <c r="OE40" s="60"/>
      <c r="OF40" s="60"/>
      <c r="OG40" s="60"/>
      <c r="OH40" s="60"/>
      <c r="OI40" s="60"/>
      <c r="OJ40" s="60"/>
      <c r="OK40" s="60"/>
      <c r="OL40" s="60"/>
      <c r="OM40" s="60"/>
      <c r="ON40" s="60"/>
      <c r="OO40" s="60"/>
      <c r="OP40" s="60"/>
      <c r="OQ40" s="60"/>
      <c r="OR40" s="60"/>
      <c r="OS40" s="60"/>
      <c r="OT40" s="60"/>
      <c r="OU40" s="60"/>
      <c r="OV40" s="60"/>
      <c r="OW40" s="60"/>
      <c r="OX40" s="60"/>
      <c r="OY40" s="60"/>
      <c r="OZ40" s="60"/>
      <c r="PA40" s="60"/>
      <c r="PB40" s="60"/>
      <c r="PC40" s="60"/>
      <c r="PD40" s="60"/>
      <c r="PE40" s="60"/>
      <c r="PF40" s="60"/>
      <c r="PG40" s="60"/>
      <c r="PH40" s="60"/>
      <c r="PI40" s="60"/>
      <c r="PJ40" s="60"/>
      <c r="PK40" s="60"/>
      <c r="PL40" s="60"/>
      <c r="PM40" s="60"/>
      <c r="PN40" s="60"/>
      <c r="PO40" s="60"/>
      <c r="PP40" s="60"/>
      <c r="PQ40" s="60"/>
      <c r="PR40" s="60"/>
      <c r="PS40" s="60"/>
      <c r="PT40" s="60"/>
      <c r="PU40" s="60"/>
      <c r="PV40" s="60"/>
      <c r="PW40" s="60"/>
      <c r="PX40" s="60"/>
      <c r="PY40" s="60"/>
      <c r="PZ40" s="60"/>
      <c r="QA40" s="60"/>
      <c r="QB40" s="60"/>
      <c r="QC40" s="60"/>
      <c r="QD40" s="60"/>
      <c r="QE40" s="60"/>
      <c r="QF40" s="60"/>
      <c r="QG40" s="60"/>
      <c r="QH40" s="60"/>
      <c r="QI40" s="60"/>
      <c r="QJ40" s="60"/>
      <c r="QK40" s="60"/>
      <c r="QL40" s="60"/>
      <c r="QM40" s="60"/>
      <c r="QN40" s="60"/>
      <c r="QO40" s="60"/>
      <c r="QP40" s="60"/>
      <c r="QQ40" s="60"/>
      <c r="QR40" s="60"/>
      <c r="QS40" s="60"/>
      <c r="QT40" s="60"/>
      <c r="QU40" s="60"/>
      <c r="QV40" s="60"/>
      <c r="QW40" s="60"/>
      <c r="QX40" s="60"/>
      <c r="QY40" s="60"/>
      <c r="QZ40" s="60"/>
      <c r="RA40" s="60"/>
      <c r="RB40" s="60"/>
      <c r="RC40" s="60"/>
      <c r="RD40" s="60"/>
      <c r="RE40" s="60"/>
      <c r="RF40" s="60"/>
      <c r="RG40" s="60"/>
      <c r="RH40" s="60"/>
      <c r="RI40" s="60"/>
      <c r="RJ40" s="60"/>
      <c r="RK40" s="60"/>
      <c r="RL40" s="60"/>
      <c r="RM40" s="60"/>
      <c r="RN40" s="60"/>
      <c r="RO40" s="60"/>
      <c r="RP40" s="60"/>
      <c r="RQ40" s="60"/>
      <c r="RR40" s="60"/>
      <c r="RS40" s="60"/>
      <c r="RT40" s="60"/>
      <c r="RU40" s="60"/>
      <c r="RV40" s="60"/>
      <c r="RW40" s="60"/>
      <c r="RX40" s="60"/>
      <c r="RY40" s="60"/>
      <c r="RZ40" s="60"/>
      <c r="SA40" s="60"/>
      <c r="SB40" s="60"/>
      <c r="SC40" s="60"/>
      <c r="SD40" s="60"/>
      <c r="SE40" s="60"/>
      <c r="SF40" s="60"/>
      <c r="SG40" s="60"/>
      <c r="SH40" s="60"/>
      <c r="SI40" s="60"/>
      <c r="SJ40" s="60"/>
      <c r="SK40" s="60"/>
      <c r="SL40" s="60"/>
      <c r="SM40" s="60"/>
      <c r="SN40" s="60"/>
      <c r="SO40" s="60"/>
      <c r="SP40" s="60"/>
      <c r="SQ40" s="60"/>
      <c r="SR40" s="60"/>
      <c r="SS40" s="60"/>
      <c r="ST40" s="60"/>
      <c r="SU40" s="60"/>
      <c r="SV40" s="60"/>
      <c r="SW40" s="60"/>
      <c r="SX40" s="60"/>
      <c r="SY40" s="60"/>
      <c r="SZ40" s="60"/>
      <c r="TA40" s="60"/>
      <c r="TB40" s="60"/>
      <c r="TC40" s="60"/>
      <c r="TD40" s="60"/>
      <c r="TE40" s="60"/>
      <c r="TF40" s="60"/>
      <c r="TG40" s="60"/>
      <c r="TH40" s="60"/>
      <c r="TI40" s="60"/>
      <c r="TJ40" s="60"/>
      <c r="TK40" s="60"/>
      <c r="TL40" s="60"/>
      <c r="TM40" s="60"/>
      <c r="TN40" s="60"/>
      <c r="TO40" s="60"/>
      <c r="TP40" s="60"/>
      <c r="TQ40" s="60"/>
      <c r="TR40" s="60"/>
      <c r="TS40" s="60"/>
      <c r="TT40" s="60"/>
      <c r="TU40" s="60"/>
      <c r="TV40" s="60"/>
      <c r="TW40" s="60"/>
      <c r="TX40" s="60"/>
      <c r="TY40" s="60"/>
      <c r="TZ40" s="60"/>
      <c r="UA40" s="60"/>
      <c r="UB40" s="60"/>
      <c r="UC40" s="60"/>
      <c r="UD40" s="60"/>
      <c r="UE40" s="60"/>
      <c r="UF40" s="60"/>
      <c r="UG40" s="60"/>
      <c r="UH40" s="60"/>
      <c r="UI40" s="60"/>
      <c r="UJ40" s="60"/>
      <c r="UK40" s="60"/>
      <c r="UL40" s="60"/>
      <c r="UM40" s="60"/>
      <c r="UN40" s="60"/>
      <c r="UO40" s="60"/>
      <c r="UP40" s="60"/>
      <c r="UQ40" s="60"/>
      <c r="UR40" s="60"/>
      <c r="US40" s="60"/>
      <c r="UT40" s="60"/>
      <c r="UU40" s="60"/>
      <c r="UV40" s="60"/>
      <c r="UW40" s="60"/>
      <c r="UX40" s="60"/>
      <c r="UY40" s="60"/>
      <c r="UZ40" s="60"/>
      <c r="VA40" s="60"/>
      <c r="VB40" s="60"/>
      <c r="VC40" s="60"/>
      <c r="VD40" s="60"/>
      <c r="VE40" s="60"/>
      <c r="VF40" s="60"/>
      <c r="VG40" s="60"/>
      <c r="VH40" s="60"/>
      <c r="VI40" s="60"/>
      <c r="VJ40" s="60"/>
      <c r="VK40" s="60"/>
      <c r="VL40" s="60"/>
      <c r="VM40" s="60"/>
      <c r="VN40" s="60"/>
      <c r="VO40" s="60"/>
      <c r="VP40" s="60"/>
      <c r="VQ40" s="60"/>
      <c r="VR40" s="60"/>
      <c r="VS40" s="60"/>
      <c r="VT40" s="60"/>
      <c r="VU40" s="60"/>
      <c r="VV40" s="60"/>
      <c r="VW40" s="60"/>
      <c r="VX40" s="60"/>
      <c r="VY40" s="60"/>
      <c r="VZ40" s="60"/>
      <c r="WA40" s="60"/>
      <c r="WB40" s="60"/>
      <c r="WC40" s="60"/>
      <c r="WD40" s="60"/>
      <c r="WE40" s="60"/>
      <c r="WF40" s="60"/>
      <c r="WG40" s="60"/>
      <c r="WH40" s="60"/>
      <c r="WI40" s="60"/>
      <c r="WJ40" s="60"/>
      <c r="WK40" s="60"/>
      <c r="WL40" s="60"/>
      <c r="WM40" s="60"/>
      <c r="WN40" s="60"/>
      <c r="WO40" s="60"/>
      <c r="WP40" s="60"/>
      <c r="WQ40" s="60"/>
      <c r="WR40" s="60"/>
      <c r="WS40" s="60"/>
      <c r="WT40" s="60"/>
      <c r="WU40" s="60"/>
      <c r="WV40" s="60"/>
      <c r="WW40" s="60"/>
      <c r="WX40" s="60"/>
      <c r="WY40" s="60"/>
      <c r="WZ40" s="60"/>
      <c r="XA40" s="60"/>
      <c r="XB40" s="60"/>
      <c r="XC40" s="60"/>
      <c r="XD40" s="60"/>
      <c r="XE40" s="60"/>
      <c r="XF40" s="60"/>
      <c r="XG40" s="60"/>
      <c r="XH40" s="60"/>
      <c r="XI40" s="60"/>
      <c r="XJ40" s="60"/>
      <c r="XK40" s="60"/>
      <c r="XL40" s="60"/>
      <c r="XM40" s="60"/>
      <c r="XN40" s="60"/>
      <c r="XO40" s="60"/>
      <c r="XP40" s="60"/>
      <c r="XQ40" s="60"/>
      <c r="XR40" s="60"/>
      <c r="XS40" s="60"/>
      <c r="XT40" s="60"/>
      <c r="XU40" s="60"/>
      <c r="XV40" s="60"/>
      <c r="XW40" s="60"/>
      <c r="XX40" s="60"/>
      <c r="XY40" s="60"/>
      <c r="XZ40" s="60"/>
      <c r="YA40" s="60"/>
      <c r="YB40" s="60"/>
      <c r="YC40" s="60"/>
      <c r="YD40" s="60"/>
      <c r="YE40" s="60"/>
      <c r="YF40" s="60"/>
      <c r="YG40" s="60"/>
      <c r="YH40" s="60"/>
      <c r="YI40" s="60"/>
      <c r="YJ40" s="60"/>
      <c r="YK40" s="60"/>
      <c r="YL40" s="60"/>
      <c r="YM40" s="60"/>
      <c r="YN40" s="60"/>
      <c r="YO40" s="60"/>
      <c r="YP40" s="60"/>
      <c r="YQ40" s="60"/>
      <c r="YR40" s="60"/>
      <c r="YS40" s="60"/>
      <c r="YT40" s="60"/>
      <c r="YU40" s="60"/>
      <c r="YV40" s="60"/>
      <c r="YW40" s="60"/>
      <c r="YX40" s="60"/>
      <c r="YY40" s="60"/>
      <c r="YZ40" s="60"/>
      <c r="ZA40" s="60"/>
      <c r="ZB40" s="60"/>
      <c r="ZC40" s="60"/>
      <c r="ZD40" s="60"/>
      <c r="ZE40" s="60"/>
      <c r="ZF40" s="60"/>
      <c r="ZG40" s="60"/>
      <c r="ZH40" s="60"/>
      <c r="ZI40" s="60"/>
      <c r="ZJ40" s="60"/>
      <c r="ZK40" s="60"/>
      <c r="ZL40" s="60"/>
      <c r="ZM40" s="60"/>
      <c r="ZN40" s="60"/>
      <c r="ZO40" s="60"/>
      <c r="ZP40" s="60"/>
      <c r="ZQ40" s="60"/>
      <c r="ZR40" s="60"/>
      <c r="ZS40" s="60"/>
      <c r="ZT40" s="60"/>
      <c r="ZU40" s="60"/>
      <c r="ZV40" s="60"/>
      <c r="ZW40" s="60"/>
      <c r="ZX40" s="60"/>
      <c r="ZY40" s="60"/>
      <c r="ZZ40" s="60"/>
      <c r="AAA40" s="60"/>
      <c r="AAB40" s="60"/>
      <c r="AAC40" s="60"/>
      <c r="AAD40" s="60"/>
      <c r="AAE40" s="60"/>
      <c r="AAF40" s="60"/>
      <c r="AAG40" s="60"/>
      <c r="AAH40" s="60"/>
      <c r="AAI40" s="60"/>
      <c r="AAJ40" s="60"/>
      <c r="AAK40" s="60"/>
      <c r="AAL40" s="60"/>
      <c r="AAM40" s="60"/>
      <c r="AAN40" s="60"/>
      <c r="AAO40" s="60"/>
      <c r="AAP40" s="60"/>
      <c r="AAQ40" s="60"/>
      <c r="AAR40" s="60"/>
      <c r="AAS40" s="60"/>
      <c r="AAT40" s="60"/>
      <c r="AAU40" s="60"/>
      <c r="AAV40" s="60"/>
      <c r="AAW40" s="60"/>
      <c r="AAX40" s="60"/>
      <c r="AAY40" s="60"/>
      <c r="AAZ40" s="60"/>
      <c r="ABA40" s="60"/>
      <c r="ABB40" s="60"/>
      <c r="ABC40" s="60"/>
      <c r="ABD40" s="60"/>
      <c r="ABE40" s="60"/>
      <c r="ABF40" s="60"/>
      <c r="ABG40" s="60"/>
      <c r="ABH40" s="60"/>
      <c r="ABI40" s="60"/>
      <c r="ABJ40" s="60"/>
      <c r="ABK40" s="60"/>
      <c r="ABL40" s="60"/>
      <c r="ABM40" s="60"/>
      <c r="ABN40" s="60"/>
      <c r="ABO40" s="60"/>
      <c r="ABP40" s="60"/>
      <c r="ABQ40" s="60"/>
      <c r="ABR40" s="60"/>
      <c r="ABS40" s="60"/>
      <c r="ABT40" s="60"/>
      <c r="ABU40" s="60"/>
      <c r="ABV40" s="60"/>
      <c r="ABW40" s="60"/>
      <c r="ABX40" s="60"/>
      <c r="ABY40" s="60"/>
      <c r="ABZ40" s="60"/>
      <c r="ACA40" s="60"/>
      <c r="ACB40" s="60"/>
      <c r="ACC40" s="60"/>
      <c r="ACD40" s="60"/>
      <c r="ACE40" s="60"/>
      <c r="ACF40" s="60"/>
      <c r="ACG40" s="60"/>
      <c r="ACH40" s="60"/>
      <c r="ACI40" s="60"/>
      <c r="ACJ40" s="60"/>
      <c r="ACK40" s="60"/>
      <c r="ACL40" s="60"/>
      <c r="ACM40" s="60"/>
      <c r="ACN40" s="60"/>
      <c r="ACO40" s="60"/>
      <c r="ACP40" s="60"/>
      <c r="ACQ40" s="60"/>
      <c r="ACR40" s="60"/>
      <c r="ACS40" s="60"/>
      <c r="ACT40" s="60"/>
      <c r="ACU40" s="60"/>
      <c r="ACV40" s="60"/>
      <c r="ACW40" s="60"/>
      <c r="ACX40" s="60"/>
      <c r="ACY40" s="60"/>
      <c r="ACZ40" s="60"/>
      <c r="ADA40" s="60"/>
      <c r="ADB40" s="60"/>
      <c r="ADC40" s="60"/>
      <c r="ADD40" s="60"/>
      <c r="ADE40" s="60"/>
      <c r="ADF40" s="60"/>
      <c r="ADG40" s="60"/>
      <c r="ADH40" s="60"/>
      <c r="ADI40" s="60"/>
      <c r="ADJ40" s="60"/>
      <c r="ADK40" s="60"/>
      <c r="ADL40" s="60"/>
      <c r="ADM40" s="60"/>
      <c r="ADN40" s="60"/>
      <c r="ADO40" s="60"/>
      <c r="ADP40" s="60"/>
      <c r="ADQ40" s="60"/>
      <c r="ADR40" s="60"/>
      <c r="ADS40" s="60"/>
      <c r="ADT40" s="60"/>
      <c r="ADU40" s="60"/>
      <c r="ADV40" s="60"/>
      <c r="ADW40" s="60"/>
      <c r="ADX40" s="60"/>
      <c r="ADY40" s="60"/>
      <c r="ADZ40" s="60"/>
      <c r="AEA40" s="60"/>
      <c r="AEB40" s="60"/>
      <c r="AEC40" s="60"/>
      <c r="AED40" s="60"/>
      <c r="AEE40" s="60"/>
      <c r="AEF40" s="60"/>
      <c r="AEG40" s="60"/>
      <c r="AEH40" s="60"/>
      <c r="AEI40" s="60"/>
      <c r="AEJ40" s="60"/>
      <c r="AEK40" s="60"/>
      <c r="AEL40" s="60"/>
      <c r="AEM40" s="60"/>
      <c r="AEN40" s="60"/>
      <c r="AEO40" s="60"/>
      <c r="AEP40" s="60"/>
      <c r="AEQ40" s="60"/>
      <c r="AER40" s="60"/>
      <c r="AES40" s="60"/>
      <c r="AET40" s="60"/>
      <c r="AEU40" s="60"/>
      <c r="AEV40" s="60"/>
      <c r="AEW40" s="60"/>
      <c r="AEX40" s="60"/>
      <c r="AEY40" s="60"/>
      <c r="AEZ40" s="60"/>
      <c r="AFA40" s="60"/>
      <c r="AFB40" s="60"/>
      <c r="AFC40" s="60"/>
      <c r="AFD40" s="60"/>
      <c r="AFE40" s="60"/>
      <c r="AFF40" s="60"/>
      <c r="AFG40" s="60"/>
      <c r="AFH40" s="60"/>
      <c r="AFI40" s="60"/>
      <c r="AFJ40" s="60"/>
      <c r="AFK40" s="60"/>
      <c r="AFL40" s="60"/>
      <c r="AFM40" s="60"/>
      <c r="AFN40" s="60"/>
      <c r="AFO40" s="60"/>
      <c r="AFP40" s="60"/>
      <c r="AFQ40" s="60"/>
      <c r="AFR40" s="60"/>
      <c r="AFS40" s="60"/>
      <c r="AFT40" s="60"/>
      <c r="AFU40" s="60"/>
      <c r="AFV40" s="60"/>
      <c r="AFW40" s="60"/>
      <c r="AFX40" s="60"/>
      <c r="AFY40" s="60"/>
      <c r="AFZ40" s="60"/>
      <c r="AGA40" s="60"/>
      <c r="AGB40" s="60"/>
      <c r="AGC40" s="60"/>
      <c r="AGD40" s="60"/>
      <c r="AGE40" s="60"/>
      <c r="AGF40" s="60"/>
      <c r="AGG40" s="60"/>
      <c r="AGH40" s="60"/>
      <c r="AGI40" s="60"/>
      <c r="AGJ40" s="60"/>
      <c r="AGK40" s="60"/>
      <c r="AGL40" s="60"/>
      <c r="AGM40" s="60"/>
      <c r="AGN40" s="60"/>
      <c r="AGO40" s="60"/>
      <c r="AGP40" s="60"/>
      <c r="AGQ40" s="60"/>
      <c r="AGR40" s="60"/>
      <c r="AGS40" s="60"/>
      <c r="AGT40" s="60"/>
      <c r="AGU40" s="60"/>
      <c r="AGV40" s="60"/>
      <c r="AGW40" s="60"/>
      <c r="AGX40" s="60"/>
      <c r="AGY40" s="60"/>
      <c r="AGZ40" s="60"/>
      <c r="AHA40" s="60"/>
      <c r="AHB40" s="60"/>
      <c r="AHC40" s="60"/>
      <c r="AHD40" s="60"/>
      <c r="AHE40" s="60"/>
      <c r="AHF40" s="60"/>
      <c r="AHG40" s="60"/>
      <c r="AHH40" s="60"/>
      <c r="AHI40" s="60"/>
      <c r="AHJ40" s="60"/>
      <c r="AHK40" s="60"/>
      <c r="AHL40" s="60"/>
      <c r="AHM40" s="60"/>
      <c r="AHN40" s="60"/>
      <c r="AHO40" s="60"/>
      <c r="AHP40" s="60"/>
      <c r="AHQ40" s="60"/>
      <c r="AHR40" s="60"/>
      <c r="AHS40" s="60"/>
      <c r="AHT40" s="60"/>
      <c r="AHU40" s="60"/>
      <c r="AHV40" s="60"/>
      <c r="AHW40" s="60"/>
      <c r="AHX40" s="60"/>
      <c r="AHY40" s="60"/>
      <c r="AHZ40" s="60"/>
      <c r="AIA40" s="60"/>
      <c r="AIB40" s="60"/>
      <c r="AIC40" s="60"/>
      <c r="AID40" s="60"/>
      <c r="AIE40" s="60"/>
      <c r="AIF40" s="60"/>
      <c r="AIG40" s="60"/>
      <c r="AIH40" s="60"/>
      <c r="AII40" s="60"/>
      <c r="AIJ40" s="60"/>
      <c r="AIK40" s="60"/>
      <c r="AIL40" s="60"/>
      <c r="AIM40" s="60"/>
      <c r="AIN40" s="60"/>
      <c r="AIO40" s="60"/>
      <c r="AIP40" s="60"/>
      <c r="AIQ40" s="60"/>
      <c r="AIR40" s="60"/>
      <c r="AIS40" s="60"/>
      <c r="AIT40" s="60"/>
      <c r="AIU40" s="60"/>
      <c r="AIV40" s="60"/>
      <c r="AIW40" s="60"/>
      <c r="AIX40" s="60"/>
      <c r="AIY40" s="60"/>
      <c r="AIZ40" s="60"/>
      <c r="AJA40" s="60"/>
      <c r="AJB40" s="60"/>
      <c r="AJC40" s="60"/>
      <c r="AJD40" s="60"/>
      <c r="AJE40" s="60"/>
      <c r="AJF40" s="60"/>
      <c r="AJG40" s="60"/>
      <c r="AJH40" s="60"/>
      <c r="AJI40" s="60"/>
      <c r="AJJ40" s="60"/>
      <c r="AJK40" s="60"/>
      <c r="AJL40" s="60"/>
      <c r="AJM40" s="60"/>
      <c r="AJN40" s="60"/>
      <c r="AJO40" s="60"/>
      <c r="AJP40" s="60"/>
      <c r="AJQ40" s="60"/>
      <c r="AJR40" s="60"/>
      <c r="AJS40" s="60"/>
      <c r="AJT40" s="60"/>
      <c r="AJU40" s="60"/>
      <c r="AJV40" s="60"/>
      <c r="AJW40" s="60"/>
      <c r="AJX40" s="60"/>
      <c r="AJY40" s="60"/>
      <c r="AJZ40" s="60"/>
      <c r="AKA40" s="60"/>
      <c r="AKB40" s="60"/>
      <c r="AKC40" s="60"/>
      <c r="AKD40" s="60"/>
      <c r="AKE40" s="60"/>
      <c r="AKF40" s="60"/>
      <c r="AKG40" s="60"/>
      <c r="AKH40" s="60"/>
      <c r="AKI40" s="60"/>
      <c r="AKJ40" s="60"/>
      <c r="AKK40" s="60"/>
      <c r="AKL40" s="60"/>
      <c r="AKM40" s="60"/>
      <c r="AKN40" s="60"/>
      <c r="AKO40" s="60"/>
      <c r="AKP40" s="60"/>
      <c r="AKQ40" s="60"/>
      <c r="AKR40" s="60"/>
      <c r="AKS40" s="60"/>
      <c r="AKT40" s="60"/>
      <c r="AKU40" s="60"/>
      <c r="AKV40" s="60"/>
      <c r="AKW40" s="60"/>
      <c r="AKX40" s="60"/>
      <c r="AKY40" s="60"/>
      <c r="AKZ40" s="60"/>
      <c r="ALA40" s="60"/>
      <c r="ALB40" s="60"/>
      <c r="ALC40" s="60"/>
      <c r="ALD40" s="60"/>
      <c r="ALE40" s="60"/>
      <c r="ALF40" s="60"/>
      <c r="ALG40" s="60"/>
      <c r="ALH40" s="60"/>
      <c r="ALI40" s="60"/>
      <c r="ALJ40" s="60"/>
      <c r="ALK40" s="60"/>
      <c r="ALL40" s="60"/>
      <c r="ALM40" s="60"/>
      <c r="ALN40" s="60"/>
      <c r="ALO40" s="60"/>
      <c r="ALP40" s="60"/>
      <c r="ALQ40" s="60"/>
      <c r="ALR40" s="60"/>
      <c r="ALS40" s="60"/>
      <c r="ALT40" s="60"/>
      <c r="ALU40" s="60"/>
      <c r="ALV40" s="60"/>
      <c r="ALW40" s="60"/>
      <c r="ALX40" s="60"/>
      <c r="ALY40" s="60"/>
      <c r="ALZ40" s="60"/>
      <c r="AMA40" s="60"/>
      <c r="AMB40" s="60"/>
      <c r="AMC40" s="60"/>
      <c r="AMD40" s="60"/>
      <c r="AME40" s="60"/>
      <c r="AMF40" s="60"/>
      <c r="AMG40" s="60"/>
      <c r="AMH40" s="60"/>
      <c r="AMI40" s="60"/>
      <c r="AMJ40" s="60"/>
      <c r="AMK40" s="60"/>
      <c r="AML40" s="60"/>
      <c r="AMM40" s="60"/>
      <c r="AMN40" s="60"/>
      <c r="AMO40" s="60"/>
      <c r="AMP40" s="60"/>
      <c r="AMQ40" s="60"/>
      <c r="AMR40" s="60"/>
      <c r="AMS40" s="60"/>
      <c r="AMT40" s="60"/>
      <c r="AMU40" s="60"/>
      <c r="AMV40" s="60"/>
      <c r="AMW40" s="60"/>
      <c r="AMX40" s="60"/>
      <c r="AMY40" s="60"/>
      <c r="AMZ40" s="60"/>
      <c r="ANA40" s="60"/>
      <c r="ANB40" s="60"/>
      <c r="ANC40" s="60"/>
      <c r="AND40" s="60"/>
      <c r="ANE40" s="60"/>
      <c r="ANF40" s="60"/>
      <c r="ANG40" s="60"/>
      <c r="ANH40" s="60"/>
      <c r="ANI40" s="60"/>
      <c r="ANJ40" s="60"/>
      <c r="ANK40" s="60"/>
      <c r="ANL40" s="60"/>
      <c r="ANM40" s="60"/>
      <c r="ANN40" s="60"/>
      <c r="ANO40" s="60"/>
      <c r="ANP40" s="60"/>
      <c r="ANQ40" s="60"/>
      <c r="ANR40" s="60"/>
      <c r="ANS40" s="60"/>
      <c r="ANT40" s="60"/>
      <c r="ANU40" s="60"/>
      <c r="ANV40" s="60"/>
      <c r="ANW40" s="60"/>
      <c r="ANX40" s="60"/>
      <c r="ANY40" s="60"/>
      <c r="ANZ40" s="60"/>
      <c r="AOA40" s="60"/>
      <c r="AOB40" s="60"/>
      <c r="AOC40" s="60"/>
      <c r="AOD40" s="60"/>
      <c r="AOE40" s="60"/>
      <c r="AOF40" s="60"/>
      <c r="AOG40" s="60"/>
      <c r="AOH40" s="60"/>
      <c r="AOI40" s="60"/>
      <c r="AOJ40" s="60"/>
      <c r="AOK40" s="60"/>
      <c r="AOL40" s="60"/>
      <c r="AOM40" s="60"/>
      <c r="AON40" s="60"/>
      <c r="AOO40" s="60"/>
      <c r="AOP40" s="60"/>
      <c r="AOQ40" s="60"/>
      <c r="AOR40" s="60"/>
      <c r="AOS40" s="60"/>
      <c r="AOT40" s="60"/>
      <c r="AOU40" s="60"/>
      <c r="AOV40" s="60"/>
      <c r="AOW40" s="60"/>
      <c r="AOX40" s="60"/>
      <c r="AOY40" s="60"/>
      <c r="AOZ40" s="60"/>
      <c r="APA40" s="60"/>
      <c r="APB40" s="60"/>
      <c r="APC40" s="60"/>
      <c r="APD40" s="60"/>
      <c r="APE40" s="60"/>
      <c r="APF40" s="60"/>
      <c r="APG40" s="60"/>
      <c r="APH40" s="60"/>
      <c r="API40" s="60"/>
      <c r="APJ40" s="60"/>
      <c r="APK40" s="60"/>
      <c r="APL40" s="60"/>
      <c r="APM40" s="60"/>
      <c r="APN40" s="60"/>
      <c r="APO40" s="60"/>
      <c r="APP40" s="60"/>
      <c r="APQ40" s="60"/>
      <c r="APR40" s="60"/>
      <c r="APS40" s="60"/>
      <c r="APT40" s="60"/>
      <c r="APU40" s="60"/>
      <c r="APV40" s="60"/>
      <c r="APW40" s="60"/>
      <c r="APX40" s="60"/>
      <c r="APY40" s="60"/>
      <c r="APZ40" s="60"/>
      <c r="AQA40" s="60"/>
      <c r="AQB40" s="60"/>
      <c r="AQC40" s="60"/>
      <c r="AQD40" s="60"/>
      <c r="AQE40" s="60"/>
      <c r="AQF40" s="60"/>
      <c r="AQG40" s="60"/>
      <c r="AQH40" s="60"/>
      <c r="AQI40" s="60"/>
      <c r="AQJ40" s="60"/>
      <c r="AQK40" s="60"/>
      <c r="AQL40" s="60"/>
      <c r="AQM40" s="60"/>
      <c r="AQN40" s="60"/>
      <c r="AQO40" s="60"/>
      <c r="AQP40" s="60"/>
      <c r="AQQ40" s="60"/>
      <c r="AQR40" s="60"/>
      <c r="AQS40" s="60"/>
      <c r="AQT40" s="60"/>
      <c r="AQU40" s="60"/>
      <c r="AQV40" s="60"/>
      <c r="AQW40" s="60"/>
      <c r="AQX40" s="60"/>
      <c r="AQY40" s="60"/>
      <c r="AQZ40" s="60"/>
      <c r="ARA40" s="60"/>
      <c r="ARB40" s="60"/>
      <c r="ARC40" s="60"/>
      <c r="ARD40" s="60"/>
      <c r="ARE40" s="60"/>
      <c r="ARF40" s="60"/>
      <c r="ARG40" s="60"/>
      <c r="ARH40" s="60"/>
      <c r="ARI40" s="60"/>
      <c r="ARJ40" s="60"/>
      <c r="ARK40" s="60"/>
      <c r="ARL40" s="60"/>
      <c r="ARM40" s="60"/>
      <c r="ARN40" s="60"/>
      <c r="ARO40" s="60"/>
      <c r="ARP40" s="60"/>
      <c r="ARQ40" s="60"/>
      <c r="ARR40" s="60"/>
      <c r="ARS40" s="60"/>
      <c r="ART40" s="60"/>
      <c r="ARU40" s="60"/>
      <c r="ARV40" s="60"/>
      <c r="ARW40" s="60"/>
      <c r="ARX40" s="60"/>
      <c r="ARY40" s="60"/>
      <c r="ARZ40" s="60"/>
      <c r="ASA40" s="60"/>
      <c r="ASB40" s="60"/>
      <c r="ASC40" s="60"/>
      <c r="ASD40" s="60"/>
      <c r="ASE40" s="60"/>
      <c r="ASF40" s="60"/>
      <c r="ASG40" s="60"/>
      <c r="ASH40" s="60"/>
      <c r="ASI40" s="60"/>
      <c r="ASJ40" s="60"/>
      <c r="ASK40" s="60"/>
      <c r="ASL40" s="60"/>
      <c r="ASM40" s="60"/>
      <c r="ASN40" s="60"/>
      <c r="ASO40" s="42"/>
      <c r="ASP40" s="41"/>
      <c r="ASQ40" s="41"/>
      <c r="ASR40" s="41"/>
      <c r="ASS40" s="41"/>
      <c r="AST40" s="41"/>
      <c r="ASU40" s="41"/>
      <c r="ASV40" s="41"/>
      <c r="ASW40" s="41"/>
      <c r="ASX40" s="41"/>
      <c r="ASY40" s="41"/>
      <c r="ASZ40" s="41"/>
      <c r="ATA40" s="41"/>
      <c r="ATB40" s="41"/>
      <c r="ATC40" s="41"/>
      <c r="ATD40" s="41"/>
      <c r="ATE40" s="41"/>
      <c r="ATF40" s="41"/>
      <c r="ATG40" s="41"/>
      <c r="ATH40" s="41"/>
      <c r="ATI40" s="41"/>
      <c r="ATJ40" s="41"/>
      <c r="ATK40" s="41"/>
      <c r="ATL40" s="41"/>
      <c r="ATM40" s="41"/>
      <c r="ATN40" s="41"/>
      <c r="ATO40" s="41"/>
      <c r="ATP40" s="41"/>
      <c r="ATQ40" s="41"/>
      <c r="ATR40" s="41"/>
      <c r="ATS40" s="41"/>
      <c r="ATT40" s="41"/>
      <c r="ATU40" s="41"/>
      <c r="ATV40" s="41"/>
      <c r="ATW40" s="41"/>
      <c r="ATX40" s="41"/>
      <c r="ATY40" s="41"/>
      <c r="ATZ40" s="41"/>
      <c r="AUA40" s="41"/>
      <c r="AUB40" s="41"/>
      <c r="AUC40" s="41"/>
      <c r="AUD40" s="41"/>
      <c r="AUE40" s="41"/>
      <c r="AUF40" s="41"/>
      <c r="AUG40" s="41"/>
      <c r="AUH40" s="41"/>
      <c r="AUI40" s="41"/>
      <c r="AUJ40" s="41"/>
      <c r="AUK40" s="41"/>
      <c r="AUL40" s="41"/>
      <c r="AUM40" s="41"/>
      <c r="AUN40" s="41"/>
      <c r="AUO40" s="41"/>
      <c r="AUP40" s="41"/>
      <c r="AUQ40" s="41"/>
      <c r="AUR40" s="41"/>
      <c r="AUS40" s="41"/>
      <c r="AUT40" s="41"/>
      <c r="AUU40" s="41"/>
      <c r="AUV40" s="41"/>
      <c r="AUW40" s="41"/>
      <c r="AUX40" s="41"/>
      <c r="AUY40" s="41"/>
      <c r="AUZ40" s="41"/>
      <c r="AVA40" s="41"/>
      <c r="AVB40" s="41"/>
      <c r="AVC40" s="41"/>
      <c r="AVD40" s="41"/>
      <c r="AVE40" s="41"/>
      <c r="AVF40" s="41"/>
      <c r="AVG40" s="41"/>
      <c r="AVH40" s="41"/>
      <c r="AVI40" s="41"/>
      <c r="AVJ40" s="41"/>
      <c r="AVK40" s="41"/>
      <c r="AVL40" s="41"/>
      <c r="AVM40" s="41"/>
      <c r="AVN40" s="41"/>
      <c r="AVO40" s="41"/>
      <c r="AVP40" s="41"/>
      <c r="AVQ40" s="41"/>
      <c r="AVR40" s="41"/>
      <c r="AVS40" s="41"/>
      <c r="AVT40" s="41"/>
      <c r="AVU40" s="41"/>
      <c r="AVV40" s="41"/>
      <c r="AVW40" s="41"/>
      <c r="AVX40" s="41"/>
      <c r="AVY40" s="41"/>
      <c r="AVZ40" s="41"/>
      <c r="AWA40" s="41"/>
      <c r="AWB40" s="41"/>
      <c r="AWC40" s="41"/>
      <c r="AWD40" s="41"/>
      <c r="AWE40" s="41"/>
      <c r="AWF40" s="41"/>
      <c r="AWG40" s="41"/>
      <c r="AWH40" s="41"/>
      <c r="AWI40" s="41"/>
      <c r="AWJ40" s="41"/>
      <c r="AWK40" s="41"/>
      <c r="AWL40" s="41"/>
      <c r="AWM40" s="41"/>
      <c r="AWN40" s="41"/>
      <c r="AWO40" s="41"/>
      <c r="AWP40" s="41"/>
      <c r="AWQ40" s="41"/>
      <c r="AWR40" s="41"/>
      <c r="AWS40" s="41"/>
      <c r="AWT40" s="41"/>
      <c r="AWU40" s="41"/>
      <c r="AWV40" s="41"/>
      <c r="AWW40" s="41"/>
      <c r="AWX40" s="41"/>
      <c r="AWY40" s="41"/>
      <c r="AWZ40" s="41"/>
      <c r="AXA40" s="41"/>
      <c r="AXB40" s="41"/>
      <c r="AXC40" s="41"/>
      <c r="AXD40" s="41"/>
      <c r="AXE40" s="41"/>
      <c r="AXF40" s="41"/>
      <c r="AXG40" s="41"/>
      <c r="AXH40" s="41"/>
      <c r="AXI40" s="41"/>
      <c r="AXJ40" s="41"/>
      <c r="AXK40" s="41"/>
      <c r="AXL40" s="41"/>
      <c r="AXM40" s="41"/>
      <c r="AXN40" s="41"/>
      <c r="AXO40" s="41"/>
      <c r="AXP40" s="41"/>
      <c r="AXQ40" s="41"/>
      <c r="AXR40" s="41"/>
      <c r="AXS40" s="41"/>
      <c r="AXT40" s="41"/>
      <c r="AXU40" s="41"/>
      <c r="AXV40" s="41"/>
      <c r="AXW40" s="41"/>
      <c r="AXX40" s="41"/>
      <c r="AXY40" s="41"/>
      <c r="AXZ40" s="41"/>
      <c r="AYA40" s="41"/>
      <c r="AYB40" s="41"/>
      <c r="AYC40" s="41"/>
      <c r="AYD40" s="41"/>
      <c r="AYE40" s="41"/>
      <c r="AYF40" s="41"/>
      <c r="AYG40" s="41"/>
      <c r="AYH40" s="41"/>
      <c r="AYI40" s="41"/>
      <c r="AYJ40" s="41"/>
      <c r="AYK40" s="41"/>
      <c r="AYL40" s="41"/>
      <c r="AYM40" s="41"/>
      <c r="AYN40" s="41"/>
      <c r="AYO40" s="41"/>
      <c r="AYP40" s="41"/>
      <c r="AYQ40" s="41"/>
      <c r="AYR40" s="41"/>
      <c r="AYS40" s="41"/>
      <c r="AYT40" s="41"/>
      <c r="AYU40" s="41"/>
      <c r="AYV40" s="41"/>
      <c r="AYW40" s="41"/>
      <c r="AYX40" s="41"/>
      <c r="AYY40" s="41"/>
      <c r="AYZ40" s="41"/>
      <c r="AZA40" s="41"/>
      <c r="AZB40" s="41"/>
      <c r="AZC40" s="41"/>
      <c r="AZD40" s="41"/>
      <c r="AZE40" s="41"/>
      <c r="AZF40" s="41"/>
      <c r="AZG40" s="41"/>
      <c r="AZH40" s="41"/>
      <c r="AZI40" s="41"/>
      <c r="AZJ40" s="41"/>
      <c r="AZK40" s="41"/>
      <c r="AZL40" s="41"/>
      <c r="AZM40" s="41"/>
      <c r="AZN40" s="41"/>
      <c r="AZO40" s="41"/>
      <c r="AZP40" s="41"/>
    </row>
    <row r="41" spans="1:1368" s="40" customFormat="1" ht="15" customHeight="1" x14ac:dyDescent="0.2">
      <c r="B41" s="44"/>
      <c r="C41" s="43" t="s">
        <v>1241</v>
      </c>
      <c r="D41" s="44"/>
      <c r="E41" s="100">
        <v>316.65122085808571</v>
      </c>
      <c r="F41" s="68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60"/>
      <c r="HJ41" s="60"/>
      <c r="HK41" s="60"/>
      <c r="HL41" s="60"/>
      <c r="HM41" s="60"/>
      <c r="HN41" s="60"/>
      <c r="HO41" s="60"/>
      <c r="HP41" s="60"/>
      <c r="HQ41" s="60"/>
      <c r="HR41" s="60"/>
      <c r="HS41" s="60"/>
      <c r="HT41" s="60"/>
      <c r="HU41" s="60"/>
      <c r="HV41" s="60"/>
      <c r="HW41" s="60"/>
      <c r="HX41" s="60"/>
      <c r="HY41" s="60"/>
      <c r="HZ41" s="60"/>
      <c r="IA41" s="60"/>
      <c r="IB41" s="60"/>
      <c r="IC41" s="60"/>
      <c r="ID41" s="60"/>
      <c r="IE41" s="60"/>
      <c r="IF41" s="60"/>
      <c r="IG41" s="60"/>
      <c r="IH41" s="60"/>
      <c r="II41" s="60"/>
      <c r="IJ41" s="60"/>
      <c r="IK41" s="60"/>
      <c r="IL41" s="60"/>
      <c r="IM41" s="60"/>
      <c r="IN41" s="60"/>
      <c r="IO41" s="60"/>
      <c r="IP41" s="60"/>
      <c r="IQ41" s="60"/>
      <c r="IR41" s="60"/>
      <c r="IS41" s="60"/>
      <c r="IT41" s="60"/>
      <c r="IU41" s="60"/>
      <c r="IV41" s="60"/>
      <c r="IW41" s="60"/>
      <c r="IX41" s="60"/>
      <c r="IY41" s="60"/>
      <c r="IZ41" s="60"/>
      <c r="JA41" s="60"/>
      <c r="JB41" s="60"/>
      <c r="JC41" s="60"/>
      <c r="JD41" s="60"/>
      <c r="JE41" s="60"/>
      <c r="JF41" s="60"/>
      <c r="JG41" s="60"/>
      <c r="JH41" s="60"/>
      <c r="JI41" s="60"/>
      <c r="JJ41" s="60"/>
      <c r="JK41" s="60"/>
      <c r="JL41" s="60"/>
      <c r="JM41" s="60"/>
      <c r="JN41" s="60"/>
      <c r="JO41" s="60"/>
      <c r="JP41" s="60"/>
      <c r="JQ41" s="60"/>
      <c r="JR41" s="60"/>
      <c r="JS41" s="60"/>
      <c r="JT41" s="60"/>
      <c r="JU41" s="60"/>
      <c r="JV41" s="60"/>
      <c r="JW41" s="60"/>
      <c r="JX41" s="60"/>
      <c r="JY41" s="60"/>
      <c r="JZ41" s="60"/>
      <c r="KA41" s="60"/>
      <c r="KB41" s="60"/>
      <c r="KC41" s="60"/>
      <c r="KD41" s="60"/>
      <c r="KE41" s="60"/>
      <c r="KF41" s="60"/>
      <c r="KG41" s="60"/>
      <c r="KH41" s="60"/>
      <c r="KI41" s="60"/>
      <c r="KJ41" s="60"/>
      <c r="KK41" s="60"/>
      <c r="KL41" s="60"/>
      <c r="KM41" s="60"/>
      <c r="KN41" s="60"/>
      <c r="KO41" s="60"/>
      <c r="KP41" s="60"/>
      <c r="KQ41" s="60"/>
      <c r="KR41" s="60"/>
      <c r="KS41" s="60"/>
      <c r="KT41" s="60"/>
      <c r="KU41" s="60"/>
      <c r="KV41" s="60"/>
      <c r="KW41" s="60"/>
      <c r="KX41" s="60"/>
      <c r="KY41" s="60"/>
      <c r="KZ41" s="60"/>
      <c r="LA41" s="60"/>
      <c r="LB41" s="60"/>
      <c r="LC41" s="60"/>
      <c r="LD41" s="60"/>
      <c r="LE41" s="60"/>
      <c r="LF41" s="60"/>
      <c r="LG41" s="60"/>
      <c r="LH41" s="60"/>
      <c r="LI41" s="60"/>
      <c r="LJ41" s="60"/>
      <c r="LK41" s="60"/>
      <c r="LL41" s="60"/>
      <c r="LM41" s="60"/>
      <c r="LN41" s="60"/>
      <c r="LO41" s="60"/>
      <c r="LP41" s="60"/>
      <c r="LQ41" s="60"/>
      <c r="LR41" s="60"/>
      <c r="LS41" s="60"/>
      <c r="LT41" s="60"/>
      <c r="LU41" s="60"/>
      <c r="LV41" s="60"/>
      <c r="LW41" s="60"/>
      <c r="LX41" s="60"/>
      <c r="LY41" s="60"/>
      <c r="LZ41" s="60"/>
      <c r="MA41" s="60"/>
      <c r="MB41" s="60"/>
      <c r="MC41" s="60"/>
      <c r="MD41" s="60"/>
      <c r="ME41" s="60"/>
      <c r="MF41" s="60"/>
      <c r="MG41" s="60"/>
      <c r="MH41" s="60"/>
      <c r="MI41" s="60"/>
      <c r="MJ41" s="60"/>
      <c r="MK41" s="60"/>
      <c r="ML41" s="60"/>
      <c r="MM41" s="60"/>
      <c r="MN41" s="60"/>
      <c r="MO41" s="60"/>
      <c r="MP41" s="60"/>
      <c r="MQ41" s="60"/>
      <c r="MR41" s="60"/>
      <c r="MS41" s="60"/>
      <c r="MT41" s="60"/>
      <c r="MU41" s="60"/>
      <c r="MV41" s="60"/>
      <c r="MW41" s="60"/>
      <c r="MX41" s="60"/>
      <c r="MY41" s="60"/>
      <c r="MZ41" s="60"/>
      <c r="NA41" s="60"/>
      <c r="NB41" s="60"/>
      <c r="NC41" s="60"/>
      <c r="ND41" s="60"/>
      <c r="NE41" s="60"/>
      <c r="NF41" s="60"/>
      <c r="NG41" s="60"/>
      <c r="NH41" s="60"/>
      <c r="NI41" s="60"/>
      <c r="NJ41" s="60"/>
      <c r="NK41" s="60"/>
      <c r="NL41" s="60"/>
      <c r="NM41" s="60"/>
      <c r="NN41" s="60"/>
      <c r="NO41" s="60"/>
      <c r="NP41" s="60"/>
      <c r="NQ41" s="60"/>
      <c r="NR41" s="60"/>
      <c r="NS41" s="60"/>
      <c r="NT41" s="60"/>
      <c r="NU41" s="60"/>
      <c r="NV41" s="60"/>
      <c r="NW41" s="60"/>
      <c r="NX41" s="60"/>
      <c r="NY41" s="60"/>
      <c r="NZ41" s="60"/>
      <c r="OA41" s="60"/>
      <c r="OB41" s="60"/>
      <c r="OC41" s="60"/>
      <c r="OD41" s="60"/>
      <c r="OE41" s="60"/>
      <c r="OF41" s="60"/>
      <c r="OG41" s="60"/>
      <c r="OH41" s="60"/>
      <c r="OI41" s="60"/>
      <c r="OJ41" s="60"/>
      <c r="OK41" s="60"/>
      <c r="OL41" s="60"/>
      <c r="OM41" s="60"/>
      <c r="ON41" s="60"/>
      <c r="OO41" s="60"/>
      <c r="OP41" s="60"/>
      <c r="OQ41" s="60"/>
      <c r="OR41" s="60"/>
      <c r="OS41" s="60"/>
      <c r="OT41" s="60"/>
      <c r="OU41" s="60"/>
      <c r="OV41" s="60"/>
      <c r="OW41" s="60"/>
      <c r="OX41" s="60"/>
      <c r="OY41" s="60"/>
      <c r="OZ41" s="60"/>
      <c r="PA41" s="60"/>
      <c r="PB41" s="60"/>
      <c r="PC41" s="60"/>
      <c r="PD41" s="60"/>
      <c r="PE41" s="60"/>
      <c r="PF41" s="60"/>
      <c r="PG41" s="60"/>
      <c r="PH41" s="60"/>
      <c r="PI41" s="60"/>
      <c r="PJ41" s="60"/>
      <c r="PK41" s="60"/>
      <c r="PL41" s="60"/>
      <c r="PM41" s="60"/>
      <c r="PN41" s="60"/>
      <c r="PO41" s="60"/>
      <c r="PP41" s="60"/>
      <c r="PQ41" s="60"/>
      <c r="PR41" s="60"/>
      <c r="PS41" s="60"/>
      <c r="PT41" s="60"/>
      <c r="PU41" s="60"/>
      <c r="PV41" s="60"/>
      <c r="PW41" s="60"/>
      <c r="PX41" s="60"/>
      <c r="PY41" s="60"/>
      <c r="PZ41" s="60"/>
      <c r="QA41" s="60"/>
      <c r="QB41" s="60"/>
      <c r="QC41" s="60"/>
      <c r="QD41" s="60"/>
      <c r="QE41" s="60"/>
      <c r="QF41" s="60"/>
      <c r="QG41" s="60"/>
      <c r="QH41" s="60"/>
      <c r="QI41" s="60"/>
      <c r="QJ41" s="60"/>
      <c r="QK41" s="60"/>
      <c r="QL41" s="60"/>
      <c r="QM41" s="60"/>
      <c r="QN41" s="60"/>
      <c r="QO41" s="60"/>
      <c r="QP41" s="60"/>
      <c r="QQ41" s="60"/>
      <c r="QR41" s="60"/>
      <c r="QS41" s="60"/>
      <c r="QT41" s="60"/>
      <c r="QU41" s="60"/>
      <c r="QV41" s="60"/>
      <c r="QW41" s="60"/>
      <c r="QX41" s="60"/>
      <c r="QY41" s="60"/>
      <c r="QZ41" s="60"/>
      <c r="RA41" s="60"/>
      <c r="RB41" s="60"/>
      <c r="RC41" s="60"/>
      <c r="RD41" s="60"/>
      <c r="RE41" s="60"/>
      <c r="RF41" s="60"/>
      <c r="RG41" s="60"/>
      <c r="RH41" s="60"/>
      <c r="RI41" s="60"/>
      <c r="RJ41" s="60"/>
      <c r="RK41" s="60"/>
      <c r="RL41" s="60"/>
      <c r="RM41" s="60"/>
      <c r="RN41" s="60"/>
      <c r="RO41" s="60"/>
      <c r="RP41" s="60"/>
      <c r="RQ41" s="60"/>
      <c r="RR41" s="60"/>
      <c r="RS41" s="60"/>
      <c r="RT41" s="60"/>
      <c r="RU41" s="60"/>
      <c r="RV41" s="60"/>
      <c r="RW41" s="60"/>
      <c r="RX41" s="60"/>
      <c r="RY41" s="60"/>
      <c r="RZ41" s="60"/>
      <c r="SA41" s="60"/>
      <c r="SB41" s="60"/>
      <c r="SC41" s="60"/>
      <c r="SD41" s="60"/>
      <c r="SE41" s="60"/>
      <c r="SF41" s="60"/>
      <c r="SG41" s="60"/>
      <c r="SH41" s="60"/>
      <c r="SI41" s="60"/>
      <c r="SJ41" s="60"/>
      <c r="SK41" s="60"/>
      <c r="SL41" s="60"/>
      <c r="SM41" s="60"/>
      <c r="SN41" s="60"/>
      <c r="SO41" s="60"/>
      <c r="SP41" s="60"/>
      <c r="SQ41" s="60"/>
      <c r="SR41" s="60"/>
      <c r="SS41" s="60"/>
      <c r="ST41" s="60"/>
      <c r="SU41" s="60"/>
      <c r="SV41" s="60"/>
      <c r="SW41" s="60"/>
      <c r="SX41" s="60"/>
      <c r="SY41" s="60"/>
      <c r="SZ41" s="60"/>
      <c r="TA41" s="60"/>
      <c r="TB41" s="60"/>
      <c r="TC41" s="60"/>
      <c r="TD41" s="60"/>
      <c r="TE41" s="60"/>
      <c r="TF41" s="60"/>
      <c r="TG41" s="60"/>
      <c r="TH41" s="60"/>
      <c r="TI41" s="60"/>
      <c r="TJ41" s="60"/>
      <c r="TK41" s="60"/>
      <c r="TL41" s="60"/>
      <c r="TM41" s="60"/>
      <c r="TN41" s="60"/>
      <c r="TO41" s="60"/>
      <c r="TP41" s="60"/>
      <c r="TQ41" s="60"/>
      <c r="TR41" s="60"/>
      <c r="TS41" s="60"/>
      <c r="TT41" s="60"/>
      <c r="TU41" s="60"/>
      <c r="TV41" s="60"/>
      <c r="TW41" s="60"/>
      <c r="TX41" s="60"/>
      <c r="TY41" s="60"/>
      <c r="TZ41" s="60"/>
      <c r="UA41" s="60"/>
      <c r="UB41" s="60"/>
      <c r="UC41" s="60"/>
      <c r="UD41" s="60"/>
      <c r="UE41" s="60"/>
      <c r="UF41" s="60"/>
      <c r="UG41" s="60"/>
      <c r="UH41" s="60"/>
      <c r="UI41" s="60"/>
      <c r="UJ41" s="60"/>
      <c r="UK41" s="60"/>
      <c r="UL41" s="60"/>
      <c r="UM41" s="60"/>
      <c r="UN41" s="60"/>
      <c r="UO41" s="60"/>
      <c r="UP41" s="60"/>
      <c r="UQ41" s="60"/>
      <c r="UR41" s="60"/>
      <c r="US41" s="60"/>
      <c r="UT41" s="60"/>
      <c r="UU41" s="60"/>
      <c r="UV41" s="60"/>
      <c r="UW41" s="60"/>
      <c r="UX41" s="60"/>
      <c r="UY41" s="60"/>
      <c r="UZ41" s="60"/>
      <c r="VA41" s="60"/>
      <c r="VB41" s="60"/>
      <c r="VC41" s="60"/>
      <c r="VD41" s="60"/>
      <c r="VE41" s="60"/>
      <c r="VF41" s="60"/>
      <c r="VG41" s="60"/>
      <c r="VH41" s="60"/>
      <c r="VI41" s="60"/>
      <c r="VJ41" s="60"/>
      <c r="VK41" s="60"/>
      <c r="VL41" s="60"/>
      <c r="VM41" s="60"/>
      <c r="VN41" s="60"/>
      <c r="VO41" s="60"/>
      <c r="VP41" s="60"/>
      <c r="VQ41" s="60"/>
      <c r="VR41" s="60"/>
      <c r="VS41" s="60"/>
      <c r="VT41" s="60"/>
      <c r="VU41" s="60"/>
      <c r="VV41" s="60"/>
      <c r="VW41" s="60"/>
      <c r="VX41" s="60"/>
      <c r="VY41" s="60"/>
      <c r="VZ41" s="60"/>
      <c r="WA41" s="60"/>
      <c r="WB41" s="60"/>
      <c r="WC41" s="60"/>
      <c r="WD41" s="60"/>
      <c r="WE41" s="60"/>
      <c r="WF41" s="60"/>
      <c r="WG41" s="60"/>
      <c r="WH41" s="60"/>
      <c r="WI41" s="60"/>
      <c r="WJ41" s="60"/>
      <c r="WK41" s="60"/>
      <c r="WL41" s="60"/>
      <c r="WM41" s="60"/>
      <c r="WN41" s="60"/>
      <c r="WO41" s="60"/>
      <c r="WP41" s="60"/>
      <c r="WQ41" s="60"/>
      <c r="WR41" s="60"/>
      <c r="WS41" s="60"/>
      <c r="WT41" s="60"/>
      <c r="WU41" s="60"/>
      <c r="WV41" s="60"/>
      <c r="WW41" s="60"/>
      <c r="WX41" s="60"/>
      <c r="WY41" s="60"/>
      <c r="WZ41" s="60"/>
      <c r="XA41" s="60"/>
      <c r="XB41" s="60"/>
      <c r="XC41" s="60"/>
      <c r="XD41" s="60"/>
      <c r="XE41" s="60"/>
      <c r="XF41" s="60"/>
      <c r="XG41" s="60"/>
      <c r="XH41" s="60"/>
      <c r="XI41" s="60"/>
      <c r="XJ41" s="60"/>
      <c r="XK41" s="60"/>
      <c r="XL41" s="60"/>
      <c r="XM41" s="60"/>
      <c r="XN41" s="60"/>
      <c r="XO41" s="60"/>
      <c r="XP41" s="60"/>
      <c r="XQ41" s="60"/>
      <c r="XR41" s="60"/>
      <c r="XS41" s="60"/>
      <c r="XT41" s="60"/>
      <c r="XU41" s="60"/>
      <c r="XV41" s="60"/>
      <c r="XW41" s="60"/>
      <c r="XX41" s="60"/>
      <c r="XY41" s="60"/>
      <c r="XZ41" s="60"/>
      <c r="YA41" s="60"/>
      <c r="YB41" s="60"/>
      <c r="YC41" s="60"/>
      <c r="YD41" s="60"/>
      <c r="YE41" s="60"/>
      <c r="YF41" s="60"/>
      <c r="YG41" s="60"/>
      <c r="YH41" s="60"/>
      <c r="YI41" s="60"/>
      <c r="YJ41" s="60"/>
      <c r="YK41" s="60"/>
      <c r="YL41" s="60"/>
      <c r="YM41" s="60"/>
      <c r="YN41" s="60"/>
      <c r="YO41" s="60"/>
      <c r="YP41" s="60"/>
      <c r="YQ41" s="60"/>
      <c r="YR41" s="60"/>
      <c r="YS41" s="60"/>
      <c r="YT41" s="60"/>
      <c r="YU41" s="60"/>
      <c r="YV41" s="60"/>
      <c r="YW41" s="60"/>
      <c r="YX41" s="60"/>
      <c r="YY41" s="60"/>
      <c r="YZ41" s="60"/>
      <c r="ZA41" s="60"/>
      <c r="ZB41" s="60"/>
      <c r="ZC41" s="60"/>
      <c r="ZD41" s="60"/>
      <c r="ZE41" s="60"/>
      <c r="ZF41" s="60"/>
      <c r="ZG41" s="60"/>
      <c r="ZH41" s="60"/>
      <c r="ZI41" s="60"/>
      <c r="ZJ41" s="60"/>
      <c r="ZK41" s="60"/>
      <c r="ZL41" s="60"/>
      <c r="ZM41" s="60"/>
      <c r="ZN41" s="60"/>
      <c r="ZO41" s="60"/>
      <c r="ZP41" s="60"/>
      <c r="ZQ41" s="60"/>
      <c r="ZR41" s="60"/>
      <c r="ZS41" s="60"/>
      <c r="ZT41" s="60"/>
      <c r="ZU41" s="60"/>
      <c r="ZV41" s="60"/>
      <c r="ZW41" s="60"/>
      <c r="ZX41" s="60"/>
      <c r="ZY41" s="60"/>
      <c r="ZZ41" s="60"/>
      <c r="AAA41" s="60"/>
      <c r="AAB41" s="60"/>
      <c r="AAC41" s="60"/>
      <c r="AAD41" s="60"/>
      <c r="AAE41" s="60"/>
      <c r="AAF41" s="60"/>
      <c r="AAG41" s="60"/>
      <c r="AAH41" s="60"/>
      <c r="AAI41" s="60"/>
      <c r="AAJ41" s="60"/>
      <c r="AAK41" s="60"/>
      <c r="AAL41" s="60"/>
      <c r="AAM41" s="60"/>
      <c r="AAN41" s="60"/>
      <c r="AAO41" s="60"/>
      <c r="AAP41" s="60"/>
      <c r="AAQ41" s="60"/>
      <c r="AAR41" s="60"/>
      <c r="AAS41" s="60"/>
      <c r="AAT41" s="60"/>
      <c r="AAU41" s="60"/>
      <c r="AAV41" s="60"/>
      <c r="AAW41" s="60"/>
      <c r="AAX41" s="60"/>
      <c r="AAY41" s="60"/>
      <c r="AAZ41" s="60"/>
      <c r="ABA41" s="60"/>
      <c r="ABB41" s="60"/>
      <c r="ABC41" s="60"/>
      <c r="ABD41" s="60"/>
      <c r="ABE41" s="60"/>
      <c r="ABF41" s="60"/>
      <c r="ABG41" s="60"/>
      <c r="ABH41" s="60"/>
      <c r="ABI41" s="60"/>
      <c r="ABJ41" s="60"/>
      <c r="ABK41" s="60"/>
      <c r="ABL41" s="60"/>
      <c r="ABM41" s="60"/>
      <c r="ABN41" s="60"/>
      <c r="ABO41" s="60"/>
      <c r="ABP41" s="60"/>
      <c r="ABQ41" s="60"/>
      <c r="ABR41" s="60"/>
      <c r="ABS41" s="60"/>
      <c r="ABT41" s="60"/>
      <c r="ABU41" s="60"/>
      <c r="ABV41" s="60"/>
      <c r="ABW41" s="60"/>
      <c r="ABX41" s="60"/>
      <c r="ABY41" s="60"/>
      <c r="ABZ41" s="60"/>
      <c r="ACA41" s="60"/>
      <c r="ACB41" s="60"/>
      <c r="ACC41" s="60"/>
      <c r="ACD41" s="60"/>
      <c r="ACE41" s="60"/>
      <c r="ACF41" s="60"/>
      <c r="ACG41" s="60"/>
      <c r="ACH41" s="60"/>
      <c r="ACI41" s="60"/>
      <c r="ACJ41" s="60"/>
      <c r="ACK41" s="60"/>
      <c r="ACL41" s="60"/>
      <c r="ACM41" s="60"/>
      <c r="ACN41" s="60"/>
      <c r="ACO41" s="60"/>
      <c r="ACP41" s="60"/>
      <c r="ACQ41" s="60"/>
      <c r="ACR41" s="60"/>
      <c r="ACS41" s="60"/>
      <c r="ACT41" s="60"/>
      <c r="ACU41" s="60"/>
      <c r="ACV41" s="60"/>
      <c r="ACW41" s="60"/>
      <c r="ACX41" s="60"/>
      <c r="ACY41" s="60"/>
      <c r="ACZ41" s="60"/>
      <c r="ADA41" s="60"/>
      <c r="ADB41" s="60"/>
      <c r="ADC41" s="60"/>
      <c r="ADD41" s="60"/>
      <c r="ADE41" s="60"/>
      <c r="ADF41" s="60"/>
      <c r="ADG41" s="60"/>
      <c r="ADH41" s="60"/>
      <c r="ADI41" s="60"/>
      <c r="ADJ41" s="60"/>
      <c r="ADK41" s="60"/>
      <c r="ADL41" s="60"/>
      <c r="ADM41" s="60"/>
      <c r="ADN41" s="60"/>
      <c r="ADO41" s="60"/>
      <c r="ADP41" s="60"/>
      <c r="ADQ41" s="60"/>
      <c r="ADR41" s="60"/>
      <c r="ADS41" s="60"/>
      <c r="ADT41" s="60"/>
      <c r="ADU41" s="60"/>
      <c r="ADV41" s="60"/>
      <c r="ADW41" s="60"/>
      <c r="ADX41" s="60"/>
      <c r="ADY41" s="60"/>
      <c r="ADZ41" s="60"/>
      <c r="AEA41" s="60"/>
      <c r="AEB41" s="60"/>
      <c r="AEC41" s="60"/>
      <c r="AED41" s="60"/>
      <c r="AEE41" s="60"/>
      <c r="AEF41" s="60"/>
      <c r="AEG41" s="60"/>
      <c r="AEH41" s="60"/>
      <c r="AEI41" s="60"/>
      <c r="AEJ41" s="60"/>
      <c r="AEK41" s="60"/>
      <c r="AEL41" s="60"/>
      <c r="AEM41" s="60"/>
      <c r="AEN41" s="60"/>
      <c r="AEO41" s="60"/>
      <c r="AEP41" s="60"/>
      <c r="AEQ41" s="60"/>
      <c r="AER41" s="60"/>
      <c r="AES41" s="60"/>
      <c r="AET41" s="60"/>
      <c r="AEU41" s="60"/>
      <c r="AEV41" s="60"/>
      <c r="AEW41" s="60"/>
      <c r="AEX41" s="60"/>
      <c r="AEY41" s="60"/>
      <c r="AEZ41" s="60"/>
      <c r="AFA41" s="60"/>
      <c r="AFB41" s="60"/>
      <c r="AFC41" s="60"/>
      <c r="AFD41" s="60"/>
      <c r="AFE41" s="60"/>
      <c r="AFF41" s="60"/>
      <c r="AFG41" s="60"/>
      <c r="AFH41" s="60"/>
      <c r="AFI41" s="60"/>
      <c r="AFJ41" s="60"/>
      <c r="AFK41" s="60"/>
      <c r="AFL41" s="60"/>
      <c r="AFM41" s="60"/>
      <c r="AFN41" s="60"/>
      <c r="AFO41" s="60"/>
      <c r="AFP41" s="60"/>
      <c r="AFQ41" s="60"/>
      <c r="AFR41" s="60"/>
      <c r="AFS41" s="60"/>
      <c r="AFT41" s="60"/>
      <c r="AFU41" s="60"/>
      <c r="AFV41" s="60"/>
      <c r="AFW41" s="60"/>
      <c r="AFX41" s="60"/>
      <c r="AFY41" s="60"/>
      <c r="AFZ41" s="60"/>
      <c r="AGA41" s="60"/>
      <c r="AGB41" s="60"/>
      <c r="AGC41" s="60"/>
      <c r="AGD41" s="60"/>
      <c r="AGE41" s="60"/>
      <c r="AGF41" s="60"/>
      <c r="AGG41" s="60"/>
      <c r="AGH41" s="60"/>
      <c r="AGI41" s="60"/>
      <c r="AGJ41" s="60"/>
      <c r="AGK41" s="60"/>
      <c r="AGL41" s="60"/>
      <c r="AGM41" s="60"/>
      <c r="AGN41" s="60"/>
      <c r="AGO41" s="60"/>
      <c r="AGP41" s="60"/>
      <c r="AGQ41" s="60"/>
      <c r="AGR41" s="60"/>
      <c r="AGS41" s="60"/>
      <c r="AGT41" s="60"/>
      <c r="AGU41" s="60"/>
      <c r="AGV41" s="60"/>
      <c r="AGW41" s="60"/>
      <c r="AGX41" s="60"/>
      <c r="AGY41" s="60"/>
      <c r="AGZ41" s="60"/>
      <c r="AHA41" s="60"/>
      <c r="AHB41" s="60"/>
      <c r="AHC41" s="60"/>
      <c r="AHD41" s="60"/>
      <c r="AHE41" s="60"/>
      <c r="AHF41" s="60"/>
      <c r="AHG41" s="60"/>
      <c r="AHH41" s="60"/>
      <c r="AHI41" s="60"/>
      <c r="AHJ41" s="60"/>
      <c r="AHK41" s="60"/>
      <c r="AHL41" s="60"/>
      <c r="AHM41" s="60"/>
      <c r="AHN41" s="60"/>
      <c r="AHO41" s="60"/>
      <c r="AHP41" s="60"/>
      <c r="AHQ41" s="60"/>
      <c r="AHR41" s="60"/>
      <c r="AHS41" s="60"/>
      <c r="AHT41" s="60"/>
      <c r="AHU41" s="60"/>
      <c r="AHV41" s="60"/>
      <c r="AHW41" s="60"/>
      <c r="AHX41" s="60"/>
      <c r="AHY41" s="60"/>
      <c r="AHZ41" s="60"/>
      <c r="AIA41" s="60"/>
      <c r="AIB41" s="60"/>
      <c r="AIC41" s="60"/>
      <c r="AID41" s="60"/>
      <c r="AIE41" s="60"/>
      <c r="AIF41" s="60"/>
      <c r="AIG41" s="60"/>
      <c r="AIH41" s="60"/>
      <c r="AII41" s="60"/>
      <c r="AIJ41" s="60"/>
      <c r="AIK41" s="60"/>
      <c r="AIL41" s="60"/>
      <c r="AIM41" s="60"/>
      <c r="AIN41" s="60"/>
      <c r="AIO41" s="60"/>
      <c r="AIP41" s="60"/>
      <c r="AIQ41" s="60"/>
      <c r="AIR41" s="60"/>
      <c r="AIS41" s="60"/>
      <c r="AIT41" s="60"/>
      <c r="AIU41" s="60"/>
      <c r="AIV41" s="60"/>
      <c r="AIW41" s="60"/>
      <c r="AIX41" s="60"/>
      <c r="AIY41" s="60"/>
      <c r="AIZ41" s="60"/>
      <c r="AJA41" s="60"/>
      <c r="AJB41" s="60"/>
      <c r="AJC41" s="60"/>
      <c r="AJD41" s="60"/>
      <c r="AJE41" s="60"/>
      <c r="AJF41" s="60"/>
      <c r="AJG41" s="60"/>
      <c r="AJH41" s="60"/>
      <c r="AJI41" s="60"/>
      <c r="AJJ41" s="60"/>
      <c r="AJK41" s="60"/>
      <c r="AJL41" s="60"/>
      <c r="AJM41" s="60"/>
      <c r="AJN41" s="60"/>
      <c r="AJO41" s="60"/>
      <c r="AJP41" s="60"/>
      <c r="AJQ41" s="60"/>
      <c r="AJR41" s="60"/>
      <c r="AJS41" s="60"/>
      <c r="AJT41" s="60"/>
      <c r="AJU41" s="60"/>
      <c r="AJV41" s="60"/>
      <c r="AJW41" s="60"/>
      <c r="AJX41" s="60"/>
      <c r="AJY41" s="60"/>
      <c r="AJZ41" s="60"/>
      <c r="AKA41" s="60"/>
      <c r="AKB41" s="60"/>
      <c r="AKC41" s="60"/>
      <c r="AKD41" s="60"/>
      <c r="AKE41" s="60"/>
      <c r="AKF41" s="60"/>
      <c r="AKG41" s="60"/>
      <c r="AKH41" s="60"/>
      <c r="AKI41" s="60"/>
      <c r="AKJ41" s="60"/>
      <c r="AKK41" s="60"/>
      <c r="AKL41" s="60"/>
      <c r="AKM41" s="60"/>
      <c r="AKN41" s="60"/>
      <c r="AKO41" s="60"/>
      <c r="AKP41" s="60"/>
      <c r="AKQ41" s="60"/>
      <c r="AKR41" s="60"/>
      <c r="AKS41" s="60"/>
      <c r="AKT41" s="60"/>
      <c r="AKU41" s="60"/>
      <c r="AKV41" s="60"/>
      <c r="AKW41" s="60"/>
      <c r="AKX41" s="60"/>
      <c r="AKY41" s="60"/>
      <c r="AKZ41" s="60"/>
      <c r="ALA41" s="60"/>
      <c r="ALB41" s="60"/>
      <c r="ALC41" s="60"/>
      <c r="ALD41" s="60"/>
      <c r="ALE41" s="60"/>
      <c r="ALF41" s="60"/>
      <c r="ALG41" s="60"/>
      <c r="ALH41" s="60"/>
      <c r="ALI41" s="60"/>
      <c r="ALJ41" s="60"/>
      <c r="ALK41" s="60"/>
      <c r="ALL41" s="60"/>
      <c r="ALM41" s="60"/>
      <c r="ALN41" s="60"/>
      <c r="ALO41" s="60"/>
      <c r="ALP41" s="60"/>
      <c r="ALQ41" s="60"/>
      <c r="ALR41" s="60"/>
      <c r="ALS41" s="60"/>
      <c r="ALT41" s="60"/>
      <c r="ALU41" s="60"/>
      <c r="ALV41" s="60"/>
      <c r="ALW41" s="60"/>
      <c r="ALX41" s="60"/>
      <c r="ALY41" s="60"/>
      <c r="ALZ41" s="60"/>
      <c r="AMA41" s="60"/>
      <c r="AMB41" s="60"/>
      <c r="AMC41" s="60"/>
      <c r="AMD41" s="60"/>
      <c r="AME41" s="60"/>
      <c r="AMF41" s="60"/>
      <c r="AMG41" s="60"/>
      <c r="AMH41" s="60"/>
      <c r="AMI41" s="60"/>
      <c r="AMJ41" s="60"/>
      <c r="AMK41" s="60"/>
      <c r="AML41" s="60"/>
      <c r="AMM41" s="60"/>
      <c r="AMN41" s="60"/>
      <c r="AMO41" s="60"/>
      <c r="AMP41" s="60"/>
      <c r="AMQ41" s="60"/>
      <c r="AMR41" s="60"/>
      <c r="AMS41" s="60"/>
      <c r="AMT41" s="60"/>
      <c r="AMU41" s="60"/>
      <c r="AMV41" s="60"/>
      <c r="AMW41" s="60"/>
      <c r="AMX41" s="60"/>
      <c r="AMY41" s="60"/>
      <c r="AMZ41" s="60"/>
      <c r="ANA41" s="60"/>
      <c r="ANB41" s="60"/>
      <c r="ANC41" s="60"/>
      <c r="AND41" s="60"/>
      <c r="ANE41" s="60"/>
      <c r="ANF41" s="60"/>
      <c r="ANG41" s="60"/>
      <c r="ANH41" s="60"/>
      <c r="ANI41" s="60"/>
      <c r="ANJ41" s="60"/>
      <c r="ANK41" s="60"/>
      <c r="ANL41" s="60"/>
      <c r="ANM41" s="60"/>
      <c r="ANN41" s="60"/>
      <c r="ANO41" s="60"/>
      <c r="ANP41" s="60"/>
      <c r="ANQ41" s="60"/>
      <c r="ANR41" s="60"/>
      <c r="ANS41" s="60"/>
      <c r="ANT41" s="60"/>
      <c r="ANU41" s="60"/>
      <c r="ANV41" s="60"/>
      <c r="ANW41" s="60"/>
      <c r="ANX41" s="60"/>
      <c r="ANY41" s="60"/>
      <c r="ANZ41" s="60"/>
      <c r="AOA41" s="60"/>
      <c r="AOB41" s="60"/>
      <c r="AOC41" s="60"/>
      <c r="AOD41" s="60"/>
      <c r="AOE41" s="60"/>
      <c r="AOF41" s="60"/>
      <c r="AOG41" s="60"/>
      <c r="AOH41" s="60"/>
      <c r="AOI41" s="60"/>
      <c r="AOJ41" s="60"/>
      <c r="AOK41" s="60"/>
      <c r="AOL41" s="60"/>
      <c r="AOM41" s="60"/>
      <c r="AON41" s="60"/>
      <c r="AOO41" s="60"/>
      <c r="AOP41" s="60"/>
      <c r="AOQ41" s="60"/>
      <c r="AOR41" s="60"/>
      <c r="AOS41" s="60"/>
      <c r="AOT41" s="60"/>
      <c r="AOU41" s="60"/>
      <c r="AOV41" s="60"/>
      <c r="AOW41" s="60"/>
      <c r="AOX41" s="60"/>
      <c r="AOY41" s="60"/>
      <c r="AOZ41" s="60"/>
      <c r="APA41" s="60"/>
      <c r="APB41" s="60"/>
      <c r="APC41" s="60"/>
      <c r="APD41" s="60"/>
      <c r="APE41" s="60"/>
      <c r="APF41" s="60"/>
      <c r="APG41" s="60"/>
      <c r="APH41" s="60"/>
      <c r="API41" s="60"/>
      <c r="APJ41" s="60"/>
      <c r="APK41" s="60"/>
      <c r="APL41" s="60"/>
      <c r="APM41" s="60"/>
      <c r="APN41" s="60"/>
      <c r="APO41" s="60"/>
      <c r="APP41" s="60"/>
      <c r="APQ41" s="60"/>
      <c r="APR41" s="60"/>
      <c r="APS41" s="60"/>
      <c r="APT41" s="60"/>
      <c r="APU41" s="60"/>
      <c r="APV41" s="60"/>
      <c r="APW41" s="60"/>
      <c r="APX41" s="60"/>
      <c r="APY41" s="60"/>
      <c r="APZ41" s="60"/>
      <c r="AQA41" s="60"/>
      <c r="AQB41" s="60"/>
      <c r="AQC41" s="60"/>
      <c r="AQD41" s="60"/>
      <c r="AQE41" s="60"/>
      <c r="AQF41" s="60"/>
      <c r="AQG41" s="60"/>
      <c r="AQH41" s="60"/>
      <c r="AQI41" s="60"/>
      <c r="AQJ41" s="60"/>
      <c r="AQK41" s="60"/>
      <c r="AQL41" s="60"/>
      <c r="AQM41" s="60"/>
      <c r="AQN41" s="60"/>
      <c r="AQO41" s="60"/>
      <c r="AQP41" s="60"/>
      <c r="AQQ41" s="60"/>
      <c r="AQR41" s="60"/>
      <c r="AQS41" s="60"/>
      <c r="AQT41" s="60"/>
      <c r="AQU41" s="60"/>
      <c r="AQV41" s="60"/>
      <c r="AQW41" s="60"/>
      <c r="AQX41" s="60"/>
      <c r="AQY41" s="60"/>
      <c r="AQZ41" s="60"/>
      <c r="ARA41" s="60"/>
      <c r="ARB41" s="60"/>
      <c r="ARC41" s="60"/>
      <c r="ARD41" s="60"/>
      <c r="ARE41" s="60"/>
      <c r="ARF41" s="60"/>
      <c r="ARG41" s="60"/>
      <c r="ARH41" s="60"/>
      <c r="ARI41" s="60"/>
      <c r="ARJ41" s="60"/>
      <c r="ARK41" s="60"/>
      <c r="ARL41" s="60"/>
      <c r="ARM41" s="60"/>
      <c r="ARN41" s="60"/>
      <c r="ARO41" s="60"/>
      <c r="ARP41" s="60"/>
      <c r="ARQ41" s="60"/>
      <c r="ARR41" s="60"/>
      <c r="ARS41" s="60"/>
      <c r="ART41" s="60"/>
      <c r="ARU41" s="60"/>
      <c r="ARV41" s="60"/>
      <c r="ARW41" s="60"/>
      <c r="ARX41" s="60"/>
      <c r="ARY41" s="60"/>
      <c r="ARZ41" s="60"/>
      <c r="ASA41" s="60"/>
      <c r="ASB41" s="60"/>
      <c r="ASC41" s="60"/>
      <c r="ASD41" s="60"/>
      <c r="ASE41" s="60"/>
      <c r="ASF41" s="60"/>
      <c r="ASG41" s="60"/>
      <c r="ASH41" s="60"/>
      <c r="ASI41" s="60"/>
      <c r="ASJ41" s="60"/>
      <c r="ASK41" s="60"/>
      <c r="ASL41" s="60"/>
      <c r="ASM41" s="60"/>
      <c r="ASN41" s="60"/>
      <c r="ASO41" s="42"/>
      <c r="ASP41" s="41"/>
      <c r="ASQ41" s="41"/>
      <c r="ASR41" s="41"/>
      <c r="ASS41" s="41"/>
      <c r="AST41" s="41"/>
      <c r="ASU41" s="41"/>
      <c r="ASV41" s="41"/>
      <c r="ASW41" s="41"/>
      <c r="ASX41" s="41"/>
      <c r="ASY41" s="41"/>
      <c r="ASZ41" s="41"/>
      <c r="ATA41" s="41"/>
      <c r="ATB41" s="41"/>
      <c r="ATC41" s="41"/>
      <c r="ATD41" s="41"/>
      <c r="ATE41" s="41"/>
      <c r="ATF41" s="41"/>
      <c r="ATG41" s="41"/>
      <c r="ATH41" s="41"/>
      <c r="ATI41" s="41"/>
      <c r="ATJ41" s="41"/>
      <c r="ATK41" s="41"/>
      <c r="ATL41" s="41"/>
      <c r="ATM41" s="41"/>
      <c r="ATN41" s="41"/>
      <c r="ATO41" s="41"/>
      <c r="ATP41" s="41"/>
      <c r="ATQ41" s="41"/>
      <c r="ATR41" s="41"/>
      <c r="ATS41" s="41"/>
      <c r="ATT41" s="41"/>
      <c r="ATU41" s="41"/>
      <c r="ATV41" s="41"/>
      <c r="ATW41" s="41"/>
      <c r="ATX41" s="41"/>
      <c r="ATY41" s="41"/>
      <c r="ATZ41" s="41"/>
      <c r="AUA41" s="41"/>
      <c r="AUB41" s="41"/>
      <c r="AUC41" s="41"/>
      <c r="AUD41" s="41"/>
      <c r="AUE41" s="41"/>
      <c r="AUF41" s="41"/>
      <c r="AUG41" s="41"/>
      <c r="AUH41" s="41"/>
      <c r="AUI41" s="41"/>
      <c r="AUJ41" s="41"/>
      <c r="AUK41" s="41"/>
      <c r="AUL41" s="41"/>
      <c r="AUM41" s="41"/>
      <c r="AUN41" s="41"/>
      <c r="AUO41" s="41"/>
      <c r="AUP41" s="41"/>
      <c r="AUQ41" s="41"/>
      <c r="AUR41" s="41"/>
      <c r="AUS41" s="41"/>
      <c r="AUT41" s="41"/>
      <c r="AUU41" s="41"/>
      <c r="AUV41" s="41"/>
      <c r="AUW41" s="41"/>
      <c r="AUX41" s="41"/>
      <c r="AUY41" s="41"/>
      <c r="AUZ41" s="41"/>
      <c r="AVA41" s="41"/>
      <c r="AVB41" s="41"/>
      <c r="AVC41" s="41"/>
      <c r="AVD41" s="41"/>
      <c r="AVE41" s="41"/>
      <c r="AVF41" s="41"/>
      <c r="AVG41" s="41"/>
      <c r="AVH41" s="41"/>
      <c r="AVI41" s="41"/>
      <c r="AVJ41" s="41"/>
      <c r="AVK41" s="41"/>
      <c r="AVL41" s="41"/>
      <c r="AVM41" s="41"/>
      <c r="AVN41" s="41"/>
      <c r="AVO41" s="41"/>
      <c r="AVP41" s="41"/>
      <c r="AVQ41" s="41"/>
      <c r="AVR41" s="41"/>
      <c r="AVS41" s="41"/>
      <c r="AVT41" s="41"/>
      <c r="AVU41" s="41"/>
      <c r="AVV41" s="41"/>
      <c r="AVW41" s="41"/>
      <c r="AVX41" s="41"/>
      <c r="AVY41" s="41"/>
      <c r="AVZ41" s="41"/>
      <c r="AWA41" s="41"/>
      <c r="AWB41" s="41"/>
      <c r="AWC41" s="41"/>
      <c r="AWD41" s="41"/>
      <c r="AWE41" s="41"/>
      <c r="AWF41" s="41"/>
      <c r="AWG41" s="41"/>
      <c r="AWH41" s="41"/>
      <c r="AWI41" s="41"/>
      <c r="AWJ41" s="41"/>
      <c r="AWK41" s="41"/>
      <c r="AWL41" s="41"/>
      <c r="AWM41" s="41"/>
      <c r="AWN41" s="41"/>
      <c r="AWO41" s="41"/>
      <c r="AWP41" s="41"/>
      <c r="AWQ41" s="41"/>
      <c r="AWR41" s="41"/>
      <c r="AWS41" s="41"/>
      <c r="AWT41" s="41"/>
      <c r="AWU41" s="41"/>
      <c r="AWV41" s="41"/>
      <c r="AWW41" s="41"/>
      <c r="AWX41" s="41"/>
      <c r="AWY41" s="41"/>
      <c r="AWZ41" s="41"/>
      <c r="AXA41" s="41"/>
      <c r="AXB41" s="41"/>
      <c r="AXC41" s="41"/>
      <c r="AXD41" s="41"/>
      <c r="AXE41" s="41"/>
      <c r="AXF41" s="41"/>
      <c r="AXG41" s="41"/>
      <c r="AXH41" s="41"/>
      <c r="AXI41" s="41"/>
      <c r="AXJ41" s="41"/>
      <c r="AXK41" s="41"/>
      <c r="AXL41" s="41"/>
      <c r="AXM41" s="41"/>
      <c r="AXN41" s="41"/>
      <c r="AXO41" s="41"/>
      <c r="AXP41" s="41"/>
      <c r="AXQ41" s="41"/>
      <c r="AXR41" s="41"/>
      <c r="AXS41" s="41"/>
      <c r="AXT41" s="41"/>
      <c r="AXU41" s="41"/>
      <c r="AXV41" s="41"/>
      <c r="AXW41" s="41"/>
      <c r="AXX41" s="41"/>
      <c r="AXY41" s="41"/>
      <c r="AXZ41" s="41"/>
      <c r="AYA41" s="41"/>
      <c r="AYB41" s="41"/>
      <c r="AYC41" s="41"/>
      <c r="AYD41" s="41"/>
      <c r="AYE41" s="41"/>
      <c r="AYF41" s="41"/>
      <c r="AYG41" s="41"/>
      <c r="AYH41" s="41"/>
      <c r="AYI41" s="41"/>
      <c r="AYJ41" s="41"/>
      <c r="AYK41" s="41"/>
      <c r="AYL41" s="41"/>
      <c r="AYM41" s="41"/>
      <c r="AYN41" s="41"/>
      <c r="AYO41" s="41"/>
      <c r="AYP41" s="41"/>
      <c r="AYQ41" s="41"/>
      <c r="AYR41" s="41"/>
      <c r="AYS41" s="41"/>
      <c r="AYT41" s="41"/>
      <c r="AYU41" s="41"/>
      <c r="AYV41" s="41"/>
      <c r="AYW41" s="41"/>
      <c r="AYX41" s="41"/>
      <c r="AYY41" s="41"/>
      <c r="AYZ41" s="41"/>
      <c r="AZA41" s="41"/>
      <c r="AZB41" s="41"/>
      <c r="AZC41" s="41"/>
      <c r="AZD41" s="41"/>
      <c r="AZE41" s="41"/>
      <c r="AZF41" s="41"/>
      <c r="AZG41" s="41"/>
      <c r="AZH41" s="41"/>
      <c r="AZI41" s="41"/>
      <c r="AZJ41" s="41"/>
      <c r="AZK41" s="41"/>
      <c r="AZL41" s="41"/>
      <c r="AZM41" s="41"/>
      <c r="AZN41" s="41"/>
      <c r="AZO41" s="41"/>
      <c r="AZP41" s="41"/>
    </row>
    <row r="42" spans="1:1368" s="40" customFormat="1" ht="27" customHeight="1" x14ac:dyDescent="0.2">
      <c r="B42" s="44" t="s">
        <v>1252</v>
      </c>
      <c r="C42" s="49" t="s">
        <v>1253</v>
      </c>
      <c r="D42" s="44" t="s">
        <v>1238</v>
      </c>
      <c r="E42" s="100">
        <v>0</v>
      </c>
      <c r="F42" s="68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60"/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60"/>
      <c r="HV42" s="60"/>
      <c r="HW42" s="60"/>
      <c r="HX42" s="60"/>
      <c r="HY42" s="60"/>
      <c r="HZ42" s="60"/>
      <c r="IA42" s="60"/>
      <c r="IB42" s="60"/>
      <c r="IC42" s="60"/>
      <c r="ID42" s="60"/>
      <c r="IE42" s="60"/>
      <c r="IF42" s="60"/>
      <c r="IG42" s="60"/>
      <c r="IH42" s="60"/>
      <c r="II42" s="60"/>
      <c r="IJ42" s="60"/>
      <c r="IK42" s="60"/>
      <c r="IL42" s="60"/>
      <c r="IM42" s="60"/>
      <c r="IN42" s="60"/>
      <c r="IO42" s="60"/>
      <c r="IP42" s="60"/>
      <c r="IQ42" s="60"/>
      <c r="IR42" s="60"/>
      <c r="IS42" s="60"/>
      <c r="IT42" s="60"/>
      <c r="IU42" s="60"/>
      <c r="IV42" s="60"/>
      <c r="IW42" s="60"/>
      <c r="IX42" s="60"/>
      <c r="IY42" s="60"/>
      <c r="IZ42" s="60"/>
      <c r="JA42" s="60"/>
      <c r="JB42" s="60"/>
      <c r="JC42" s="60"/>
      <c r="JD42" s="60"/>
      <c r="JE42" s="60"/>
      <c r="JF42" s="60"/>
      <c r="JG42" s="60"/>
      <c r="JH42" s="60"/>
      <c r="JI42" s="60"/>
      <c r="JJ42" s="60"/>
      <c r="JK42" s="60"/>
      <c r="JL42" s="60"/>
      <c r="JM42" s="60"/>
      <c r="JN42" s="60"/>
      <c r="JO42" s="60"/>
      <c r="JP42" s="60"/>
      <c r="JQ42" s="60"/>
      <c r="JR42" s="60"/>
      <c r="JS42" s="60"/>
      <c r="JT42" s="60"/>
      <c r="JU42" s="60"/>
      <c r="JV42" s="60"/>
      <c r="JW42" s="60"/>
      <c r="JX42" s="60"/>
      <c r="JY42" s="60"/>
      <c r="JZ42" s="60"/>
      <c r="KA42" s="60"/>
      <c r="KB42" s="60"/>
      <c r="KC42" s="60"/>
      <c r="KD42" s="60"/>
      <c r="KE42" s="60"/>
      <c r="KF42" s="60"/>
      <c r="KG42" s="60"/>
      <c r="KH42" s="60"/>
      <c r="KI42" s="60"/>
      <c r="KJ42" s="60"/>
      <c r="KK42" s="60"/>
      <c r="KL42" s="60"/>
      <c r="KM42" s="60"/>
      <c r="KN42" s="60"/>
      <c r="KO42" s="60"/>
      <c r="KP42" s="60"/>
      <c r="KQ42" s="60"/>
      <c r="KR42" s="60"/>
      <c r="KS42" s="60"/>
      <c r="KT42" s="60"/>
      <c r="KU42" s="60"/>
      <c r="KV42" s="60"/>
      <c r="KW42" s="60"/>
      <c r="KX42" s="60"/>
      <c r="KY42" s="60"/>
      <c r="KZ42" s="60"/>
      <c r="LA42" s="60"/>
      <c r="LB42" s="60"/>
      <c r="LC42" s="60"/>
      <c r="LD42" s="60"/>
      <c r="LE42" s="60"/>
      <c r="LF42" s="60"/>
      <c r="LG42" s="60"/>
      <c r="LH42" s="60"/>
      <c r="LI42" s="60"/>
      <c r="LJ42" s="60"/>
      <c r="LK42" s="60"/>
      <c r="LL42" s="60"/>
      <c r="LM42" s="60"/>
      <c r="LN42" s="60"/>
      <c r="LO42" s="60"/>
      <c r="LP42" s="60"/>
      <c r="LQ42" s="60"/>
      <c r="LR42" s="60"/>
      <c r="LS42" s="60"/>
      <c r="LT42" s="60"/>
      <c r="LU42" s="60"/>
      <c r="LV42" s="60"/>
      <c r="LW42" s="60"/>
      <c r="LX42" s="60"/>
      <c r="LY42" s="60"/>
      <c r="LZ42" s="60"/>
      <c r="MA42" s="60"/>
      <c r="MB42" s="60"/>
      <c r="MC42" s="60"/>
      <c r="MD42" s="60"/>
      <c r="ME42" s="60"/>
      <c r="MF42" s="60"/>
      <c r="MG42" s="60"/>
      <c r="MH42" s="60"/>
      <c r="MI42" s="60"/>
      <c r="MJ42" s="60"/>
      <c r="MK42" s="60"/>
      <c r="ML42" s="60"/>
      <c r="MM42" s="60"/>
      <c r="MN42" s="60"/>
      <c r="MO42" s="60"/>
      <c r="MP42" s="60"/>
      <c r="MQ42" s="60"/>
      <c r="MR42" s="60"/>
      <c r="MS42" s="60"/>
      <c r="MT42" s="60"/>
      <c r="MU42" s="60"/>
      <c r="MV42" s="60"/>
      <c r="MW42" s="60"/>
      <c r="MX42" s="60"/>
      <c r="MY42" s="60"/>
      <c r="MZ42" s="60"/>
      <c r="NA42" s="60"/>
      <c r="NB42" s="60"/>
      <c r="NC42" s="60"/>
      <c r="ND42" s="60"/>
      <c r="NE42" s="60"/>
      <c r="NF42" s="60"/>
      <c r="NG42" s="60"/>
      <c r="NH42" s="60"/>
      <c r="NI42" s="60"/>
      <c r="NJ42" s="60"/>
      <c r="NK42" s="60"/>
      <c r="NL42" s="60"/>
      <c r="NM42" s="60"/>
      <c r="NN42" s="60"/>
      <c r="NO42" s="60"/>
      <c r="NP42" s="60"/>
      <c r="NQ42" s="60"/>
      <c r="NR42" s="60"/>
      <c r="NS42" s="60"/>
      <c r="NT42" s="60"/>
      <c r="NU42" s="60"/>
      <c r="NV42" s="60"/>
      <c r="NW42" s="60"/>
      <c r="NX42" s="60"/>
      <c r="NY42" s="60"/>
      <c r="NZ42" s="60"/>
      <c r="OA42" s="60"/>
      <c r="OB42" s="60"/>
      <c r="OC42" s="60"/>
      <c r="OD42" s="60"/>
      <c r="OE42" s="60"/>
      <c r="OF42" s="60"/>
      <c r="OG42" s="60"/>
      <c r="OH42" s="60"/>
      <c r="OI42" s="60"/>
      <c r="OJ42" s="60"/>
      <c r="OK42" s="60"/>
      <c r="OL42" s="60"/>
      <c r="OM42" s="60"/>
      <c r="ON42" s="60"/>
      <c r="OO42" s="60"/>
      <c r="OP42" s="60"/>
      <c r="OQ42" s="60"/>
      <c r="OR42" s="60"/>
      <c r="OS42" s="60"/>
      <c r="OT42" s="60"/>
      <c r="OU42" s="60"/>
      <c r="OV42" s="60"/>
      <c r="OW42" s="60"/>
      <c r="OX42" s="60"/>
      <c r="OY42" s="60"/>
      <c r="OZ42" s="60"/>
      <c r="PA42" s="60"/>
      <c r="PB42" s="60"/>
      <c r="PC42" s="60"/>
      <c r="PD42" s="60"/>
      <c r="PE42" s="60"/>
      <c r="PF42" s="60"/>
      <c r="PG42" s="60"/>
      <c r="PH42" s="60"/>
      <c r="PI42" s="60"/>
      <c r="PJ42" s="60"/>
      <c r="PK42" s="60"/>
      <c r="PL42" s="60"/>
      <c r="PM42" s="60"/>
      <c r="PN42" s="60"/>
      <c r="PO42" s="60"/>
      <c r="PP42" s="60"/>
      <c r="PQ42" s="60"/>
      <c r="PR42" s="60"/>
      <c r="PS42" s="60"/>
      <c r="PT42" s="60"/>
      <c r="PU42" s="60"/>
      <c r="PV42" s="60"/>
      <c r="PW42" s="60"/>
      <c r="PX42" s="60"/>
      <c r="PY42" s="60"/>
      <c r="PZ42" s="60"/>
      <c r="QA42" s="60"/>
      <c r="QB42" s="60"/>
      <c r="QC42" s="60"/>
      <c r="QD42" s="60"/>
      <c r="QE42" s="60"/>
      <c r="QF42" s="60"/>
      <c r="QG42" s="60"/>
      <c r="QH42" s="60"/>
      <c r="QI42" s="60"/>
      <c r="QJ42" s="60"/>
      <c r="QK42" s="60"/>
      <c r="QL42" s="60"/>
      <c r="QM42" s="60"/>
      <c r="QN42" s="60"/>
      <c r="QO42" s="60"/>
      <c r="QP42" s="60"/>
      <c r="QQ42" s="60"/>
      <c r="QR42" s="60"/>
      <c r="QS42" s="60"/>
      <c r="QT42" s="60"/>
      <c r="QU42" s="60"/>
      <c r="QV42" s="60"/>
      <c r="QW42" s="60"/>
      <c r="QX42" s="60"/>
      <c r="QY42" s="60"/>
      <c r="QZ42" s="60"/>
      <c r="RA42" s="60"/>
      <c r="RB42" s="60"/>
      <c r="RC42" s="60"/>
      <c r="RD42" s="60"/>
      <c r="RE42" s="60"/>
      <c r="RF42" s="60"/>
      <c r="RG42" s="60"/>
      <c r="RH42" s="60"/>
      <c r="RI42" s="60"/>
      <c r="RJ42" s="60"/>
      <c r="RK42" s="60"/>
      <c r="RL42" s="60"/>
      <c r="RM42" s="60"/>
      <c r="RN42" s="60"/>
      <c r="RO42" s="60"/>
      <c r="RP42" s="60"/>
      <c r="RQ42" s="60"/>
      <c r="RR42" s="60"/>
      <c r="RS42" s="60"/>
      <c r="RT42" s="60"/>
      <c r="RU42" s="60"/>
      <c r="RV42" s="60"/>
      <c r="RW42" s="60"/>
      <c r="RX42" s="60"/>
      <c r="RY42" s="60"/>
      <c r="RZ42" s="60"/>
      <c r="SA42" s="60"/>
      <c r="SB42" s="60"/>
      <c r="SC42" s="60"/>
      <c r="SD42" s="60"/>
      <c r="SE42" s="60"/>
      <c r="SF42" s="60"/>
      <c r="SG42" s="60"/>
      <c r="SH42" s="60"/>
      <c r="SI42" s="60"/>
      <c r="SJ42" s="60"/>
      <c r="SK42" s="60"/>
      <c r="SL42" s="60"/>
      <c r="SM42" s="60"/>
      <c r="SN42" s="60"/>
      <c r="SO42" s="60"/>
      <c r="SP42" s="60"/>
      <c r="SQ42" s="60"/>
      <c r="SR42" s="60"/>
      <c r="SS42" s="60"/>
      <c r="ST42" s="60"/>
      <c r="SU42" s="60"/>
      <c r="SV42" s="60"/>
      <c r="SW42" s="60"/>
      <c r="SX42" s="60"/>
      <c r="SY42" s="60"/>
      <c r="SZ42" s="60"/>
      <c r="TA42" s="60"/>
      <c r="TB42" s="60"/>
      <c r="TC42" s="60"/>
      <c r="TD42" s="60"/>
      <c r="TE42" s="60"/>
      <c r="TF42" s="60"/>
      <c r="TG42" s="60"/>
      <c r="TH42" s="60"/>
      <c r="TI42" s="60"/>
      <c r="TJ42" s="60"/>
      <c r="TK42" s="60"/>
      <c r="TL42" s="60"/>
      <c r="TM42" s="60"/>
      <c r="TN42" s="60"/>
      <c r="TO42" s="60"/>
      <c r="TP42" s="60"/>
      <c r="TQ42" s="60"/>
      <c r="TR42" s="60"/>
      <c r="TS42" s="60"/>
      <c r="TT42" s="60"/>
      <c r="TU42" s="60"/>
      <c r="TV42" s="60"/>
      <c r="TW42" s="60"/>
      <c r="TX42" s="60"/>
      <c r="TY42" s="60"/>
      <c r="TZ42" s="60"/>
      <c r="UA42" s="60"/>
      <c r="UB42" s="60"/>
      <c r="UC42" s="60"/>
      <c r="UD42" s="60"/>
      <c r="UE42" s="60"/>
      <c r="UF42" s="60"/>
      <c r="UG42" s="60"/>
      <c r="UH42" s="60"/>
      <c r="UI42" s="60"/>
      <c r="UJ42" s="60"/>
      <c r="UK42" s="60"/>
      <c r="UL42" s="60"/>
      <c r="UM42" s="60"/>
      <c r="UN42" s="60"/>
      <c r="UO42" s="60"/>
      <c r="UP42" s="60"/>
      <c r="UQ42" s="60"/>
      <c r="UR42" s="60"/>
      <c r="US42" s="60"/>
      <c r="UT42" s="60"/>
      <c r="UU42" s="60"/>
      <c r="UV42" s="60"/>
      <c r="UW42" s="60"/>
      <c r="UX42" s="60"/>
      <c r="UY42" s="60"/>
      <c r="UZ42" s="60"/>
      <c r="VA42" s="60"/>
      <c r="VB42" s="60"/>
      <c r="VC42" s="60"/>
      <c r="VD42" s="60"/>
      <c r="VE42" s="60"/>
      <c r="VF42" s="60"/>
      <c r="VG42" s="60"/>
      <c r="VH42" s="60"/>
      <c r="VI42" s="60"/>
      <c r="VJ42" s="60"/>
      <c r="VK42" s="60"/>
      <c r="VL42" s="60"/>
      <c r="VM42" s="60"/>
      <c r="VN42" s="60"/>
      <c r="VO42" s="60"/>
      <c r="VP42" s="60"/>
      <c r="VQ42" s="60"/>
      <c r="VR42" s="60"/>
      <c r="VS42" s="60"/>
      <c r="VT42" s="60"/>
      <c r="VU42" s="60"/>
      <c r="VV42" s="60"/>
      <c r="VW42" s="60"/>
      <c r="VX42" s="60"/>
      <c r="VY42" s="60"/>
      <c r="VZ42" s="60"/>
      <c r="WA42" s="60"/>
      <c r="WB42" s="60"/>
      <c r="WC42" s="60"/>
      <c r="WD42" s="60"/>
      <c r="WE42" s="60"/>
      <c r="WF42" s="60"/>
      <c r="WG42" s="60"/>
      <c r="WH42" s="60"/>
      <c r="WI42" s="60"/>
      <c r="WJ42" s="60"/>
      <c r="WK42" s="60"/>
      <c r="WL42" s="60"/>
      <c r="WM42" s="60"/>
      <c r="WN42" s="60"/>
      <c r="WO42" s="60"/>
      <c r="WP42" s="60"/>
      <c r="WQ42" s="60"/>
      <c r="WR42" s="60"/>
      <c r="WS42" s="60"/>
      <c r="WT42" s="60"/>
      <c r="WU42" s="60"/>
      <c r="WV42" s="60"/>
      <c r="WW42" s="60"/>
      <c r="WX42" s="60"/>
      <c r="WY42" s="60"/>
      <c r="WZ42" s="60"/>
      <c r="XA42" s="60"/>
      <c r="XB42" s="60"/>
      <c r="XC42" s="60"/>
      <c r="XD42" s="60"/>
      <c r="XE42" s="60"/>
      <c r="XF42" s="60"/>
      <c r="XG42" s="60"/>
      <c r="XH42" s="60"/>
      <c r="XI42" s="60"/>
      <c r="XJ42" s="60"/>
      <c r="XK42" s="60"/>
      <c r="XL42" s="60"/>
      <c r="XM42" s="60"/>
      <c r="XN42" s="60"/>
      <c r="XO42" s="60"/>
      <c r="XP42" s="60"/>
      <c r="XQ42" s="60"/>
      <c r="XR42" s="60"/>
      <c r="XS42" s="60"/>
      <c r="XT42" s="60"/>
      <c r="XU42" s="60"/>
      <c r="XV42" s="60"/>
      <c r="XW42" s="60"/>
      <c r="XX42" s="60"/>
      <c r="XY42" s="60"/>
      <c r="XZ42" s="60"/>
      <c r="YA42" s="60"/>
      <c r="YB42" s="60"/>
      <c r="YC42" s="60"/>
      <c r="YD42" s="60"/>
      <c r="YE42" s="60"/>
      <c r="YF42" s="60"/>
      <c r="YG42" s="60"/>
      <c r="YH42" s="60"/>
      <c r="YI42" s="60"/>
      <c r="YJ42" s="60"/>
      <c r="YK42" s="60"/>
      <c r="YL42" s="60"/>
      <c r="YM42" s="60"/>
      <c r="YN42" s="60"/>
      <c r="YO42" s="60"/>
      <c r="YP42" s="60"/>
      <c r="YQ42" s="60"/>
      <c r="YR42" s="60"/>
      <c r="YS42" s="60"/>
      <c r="YT42" s="60"/>
      <c r="YU42" s="60"/>
      <c r="YV42" s="60"/>
      <c r="YW42" s="60"/>
      <c r="YX42" s="60"/>
      <c r="YY42" s="60"/>
      <c r="YZ42" s="60"/>
      <c r="ZA42" s="60"/>
      <c r="ZB42" s="60"/>
      <c r="ZC42" s="60"/>
      <c r="ZD42" s="60"/>
      <c r="ZE42" s="60"/>
      <c r="ZF42" s="60"/>
      <c r="ZG42" s="60"/>
      <c r="ZH42" s="60"/>
      <c r="ZI42" s="60"/>
      <c r="ZJ42" s="60"/>
      <c r="ZK42" s="60"/>
      <c r="ZL42" s="60"/>
      <c r="ZM42" s="60"/>
      <c r="ZN42" s="60"/>
      <c r="ZO42" s="60"/>
      <c r="ZP42" s="60"/>
      <c r="ZQ42" s="60"/>
      <c r="ZR42" s="60"/>
      <c r="ZS42" s="60"/>
      <c r="ZT42" s="60"/>
      <c r="ZU42" s="60"/>
      <c r="ZV42" s="60"/>
      <c r="ZW42" s="60"/>
      <c r="ZX42" s="60"/>
      <c r="ZY42" s="60"/>
      <c r="ZZ42" s="60"/>
      <c r="AAA42" s="60"/>
      <c r="AAB42" s="60"/>
      <c r="AAC42" s="60"/>
      <c r="AAD42" s="60"/>
      <c r="AAE42" s="60"/>
      <c r="AAF42" s="60"/>
      <c r="AAG42" s="60"/>
      <c r="AAH42" s="60"/>
      <c r="AAI42" s="60"/>
      <c r="AAJ42" s="60"/>
      <c r="AAK42" s="60"/>
      <c r="AAL42" s="60"/>
      <c r="AAM42" s="60"/>
      <c r="AAN42" s="60"/>
      <c r="AAO42" s="60"/>
      <c r="AAP42" s="60"/>
      <c r="AAQ42" s="60"/>
      <c r="AAR42" s="60"/>
      <c r="AAS42" s="60"/>
      <c r="AAT42" s="60"/>
      <c r="AAU42" s="60"/>
      <c r="AAV42" s="60"/>
      <c r="AAW42" s="60"/>
      <c r="AAX42" s="60"/>
      <c r="AAY42" s="60"/>
      <c r="AAZ42" s="60"/>
      <c r="ABA42" s="60"/>
      <c r="ABB42" s="60"/>
      <c r="ABC42" s="60"/>
      <c r="ABD42" s="60"/>
      <c r="ABE42" s="60"/>
      <c r="ABF42" s="60"/>
      <c r="ABG42" s="60"/>
      <c r="ABH42" s="60"/>
      <c r="ABI42" s="60"/>
      <c r="ABJ42" s="60"/>
      <c r="ABK42" s="60"/>
      <c r="ABL42" s="60"/>
      <c r="ABM42" s="60"/>
      <c r="ABN42" s="60"/>
      <c r="ABO42" s="60"/>
      <c r="ABP42" s="60"/>
      <c r="ABQ42" s="60"/>
      <c r="ABR42" s="60"/>
      <c r="ABS42" s="60"/>
      <c r="ABT42" s="60"/>
      <c r="ABU42" s="60"/>
      <c r="ABV42" s="60"/>
      <c r="ABW42" s="60"/>
      <c r="ABX42" s="60"/>
      <c r="ABY42" s="60"/>
      <c r="ABZ42" s="60"/>
      <c r="ACA42" s="60"/>
      <c r="ACB42" s="60"/>
      <c r="ACC42" s="60"/>
      <c r="ACD42" s="60"/>
      <c r="ACE42" s="60"/>
      <c r="ACF42" s="60"/>
      <c r="ACG42" s="60"/>
      <c r="ACH42" s="60"/>
      <c r="ACI42" s="60"/>
      <c r="ACJ42" s="60"/>
      <c r="ACK42" s="60"/>
      <c r="ACL42" s="60"/>
      <c r="ACM42" s="60"/>
      <c r="ACN42" s="60"/>
      <c r="ACO42" s="60"/>
      <c r="ACP42" s="60"/>
      <c r="ACQ42" s="60"/>
      <c r="ACR42" s="60"/>
      <c r="ACS42" s="60"/>
      <c r="ACT42" s="60"/>
      <c r="ACU42" s="60"/>
      <c r="ACV42" s="60"/>
      <c r="ACW42" s="60"/>
      <c r="ACX42" s="60"/>
      <c r="ACY42" s="60"/>
      <c r="ACZ42" s="60"/>
      <c r="ADA42" s="60"/>
      <c r="ADB42" s="60"/>
      <c r="ADC42" s="60"/>
      <c r="ADD42" s="60"/>
      <c r="ADE42" s="60"/>
      <c r="ADF42" s="60"/>
      <c r="ADG42" s="60"/>
      <c r="ADH42" s="60"/>
      <c r="ADI42" s="60"/>
      <c r="ADJ42" s="60"/>
      <c r="ADK42" s="60"/>
      <c r="ADL42" s="60"/>
      <c r="ADM42" s="60"/>
      <c r="ADN42" s="60"/>
      <c r="ADO42" s="60"/>
      <c r="ADP42" s="60"/>
      <c r="ADQ42" s="60"/>
      <c r="ADR42" s="60"/>
      <c r="ADS42" s="60"/>
      <c r="ADT42" s="60"/>
      <c r="ADU42" s="60"/>
      <c r="ADV42" s="60"/>
      <c r="ADW42" s="60"/>
      <c r="ADX42" s="60"/>
      <c r="ADY42" s="60"/>
      <c r="ADZ42" s="60"/>
      <c r="AEA42" s="60"/>
      <c r="AEB42" s="60"/>
      <c r="AEC42" s="60"/>
      <c r="AED42" s="60"/>
      <c r="AEE42" s="60"/>
      <c r="AEF42" s="60"/>
      <c r="AEG42" s="60"/>
      <c r="AEH42" s="60"/>
      <c r="AEI42" s="60"/>
      <c r="AEJ42" s="60"/>
      <c r="AEK42" s="60"/>
      <c r="AEL42" s="60"/>
      <c r="AEM42" s="60"/>
      <c r="AEN42" s="60"/>
      <c r="AEO42" s="60"/>
      <c r="AEP42" s="60"/>
      <c r="AEQ42" s="60"/>
      <c r="AER42" s="60"/>
      <c r="AES42" s="60"/>
      <c r="AET42" s="60"/>
      <c r="AEU42" s="60"/>
      <c r="AEV42" s="60"/>
      <c r="AEW42" s="60"/>
      <c r="AEX42" s="60"/>
      <c r="AEY42" s="60"/>
      <c r="AEZ42" s="60"/>
      <c r="AFA42" s="60"/>
      <c r="AFB42" s="60"/>
      <c r="AFC42" s="60"/>
      <c r="AFD42" s="60"/>
      <c r="AFE42" s="60"/>
      <c r="AFF42" s="60"/>
      <c r="AFG42" s="60"/>
      <c r="AFH42" s="60"/>
      <c r="AFI42" s="60"/>
      <c r="AFJ42" s="60"/>
      <c r="AFK42" s="60"/>
      <c r="AFL42" s="60"/>
      <c r="AFM42" s="60"/>
      <c r="AFN42" s="60"/>
      <c r="AFO42" s="60"/>
      <c r="AFP42" s="60"/>
      <c r="AFQ42" s="60"/>
      <c r="AFR42" s="60"/>
      <c r="AFS42" s="60"/>
      <c r="AFT42" s="60"/>
      <c r="AFU42" s="60"/>
      <c r="AFV42" s="60"/>
      <c r="AFW42" s="60"/>
      <c r="AFX42" s="60"/>
      <c r="AFY42" s="60"/>
      <c r="AFZ42" s="60"/>
      <c r="AGA42" s="60"/>
      <c r="AGB42" s="60"/>
      <c r="AGC42" s="60"/>
      <c r="AGD42" s="60"/>
      <c r="AGE42" s="60"/>
      <c r="AGF42" s="60"/>
      <c r="AGG42" s="60"/>
      <c r="AGH42" s="60"/>
      <c r="AGI42" s="60"/>
      <c r="AGJ42" s="60"/>
      <c r="AGK42" s="60"/>
      <c r="AGL42" s="60"/>
      <c r="AGM42" s="60"/>
      <c r="AGN42" s="60"/>
      <c r="AGO42" s="60"/>
      <c r="AGP42" s="60"/>
      <c r="AGQ42" s="60"/>
      <c r="AGR42" s="60"/>
      <c r="AGS42" s="60"/>
      <c r="AGT42" s="60"/>
      <c r="AGU42" s="60"/>
      <c r="AGV42" s="60"/>
      <c r="AGW42" s="60"/>
      <c r="AGX42" s="60"/>
      <c r="AGY42" s="60"/>
      <c r="AGZ42" s="60"/>
      <c r="AHA42" s="60"/>
      <c r="AHB42" s="60"/>
      <c r="AHC42" s="60"/>
      <c r="AHD42" s="60"/>
      <c r="AHE42" s="60"/>
      <c r="AHF42" s="60"/>
      <c r="AHG42" s="60"/>
      <c r="AHH42" s="60"/>
      <c r="AHI42" s="60"/>
      <c r="AHJ42" s="60"/>
      <c r="AHK42" s="60"/>
      <c r="AHL42" s="60"/>
      <c r="AHM42" s="60"/>
      <c r="AHN42" s="60"/>
      <c r="AHO42" s="60"/>
      <c r="AHP42" s="60"/>
      <c r="AHQ42" s="60"/>
      <c r="AHR42" s="60"/>
      <c r="AHS42" s="60"/>
      <c r="AHT42" s="60"/>
      <c r="AHU42" s="60"/>
      <c r="AHV42" s="60"/>
      <c r="AHW42" s="60"/>
      <c r="AHX42" s="60"/>
      <c r="AHY42" s="60"/>
      <c r="AHZ42" s="60"/>
      <c r="AIA42" s="60"/>
      <c r="AIB42" s="60"/>
      <c r="AIC42" s="60"/>
      <c r="AID42" s="60"/>
      <c r="AIE42" s="60"/>
      <c r="AIF42" s="60"/>
      <c r="AIG42" s="60"/>
      <c r="AIH42" s="60"/>
      <c r="AII42" s="60"/>
      <c r="AIJ42" s="60"/>
      <c r="AIK42" s="60"/>
      <c r="AIL42" s="60"/>
      <c r="AIM42" s="60"/>
      <c r="AIN42" s="60"/>
      <c r="AIO42" s="60"/>
      <c r="AIP42" s="60"/>
      <c r="AIQ42" s="60"/>
      <c r="AIR42" s="60"/>
      <c r="AIS42" s="60"/>
      <c r="AIT42" s="60"/>
      <c r="AIU42" s="60"/>
      <c r="AIV42" s="60"/>
      <c r="AIW42" s="60"/>
      <c r="AIX42" s="60"/>
      <c r="AIY42" s="60"/>
      <c r="AIZ42" s="60"/>
      <c r="AJA42" s="60"/>
      <c r="AJB42" s="60"/>
      <c r="AJC42" s="60"/>
      <c r="AJD42" s="60"/>
      <c r="AJE42" s="60"/>
      <c r="AJF42" s="60"/>
      <c r="AJG42" s="60"/>
      <c r="AJH42" s="60"/>
      <c r="AJI42" s="60"/>
      <c r="AJJ42" s="60"/>
      <c r="AJK42" s="60"/>
      <c r="AJL42" s="60"/>
      <c r="AJM42" s="60"/>
      <c r="AJN42" s="60"/>
      <c r="AJO42" s="60"/>
      <c r="AJP42" s="60"/>
      <c r="AJQ42" s="60"/>
      <c r="AJR42" s="60"/>
      <c r="AJS42" s="60"/>
      <c r="AJT42" s="60"/>
      <c r="AJU42" s="60"/>
      <c r="AJV42" s="60"/>
      <c r="AJW42" s="60"/>
      <c r="AJX42" s="60"/>
      <c r="AJY42" s="60"/>
      <c r="AJZ42" s="60"/>
      <c r="AKA42" s="60"/>
      <c r="AKB42" s="60"/>
      <c r="AKC42" s="60"/>
      <c r="AKD42" s="60"/>
      <c r="AKE42" s="60"/>
      <c r="AKF42" s="60"/>
      <c r="AKG42" s="60"/>
      <c r="AKH42" s="60"/>
      <c r="AKI42" s="60"/>
      <c r="AKJ42" s="60"/>
      <c r="AKK42" s="60"/>
      <c r="AKL42" s="60"/>
      <c r="AKM42" s="60"/>
      <c r="AKN42" s="60"/>
      <c r="AKO42" s="60"/>
      <c r="AKP42" s="60"/>
      <c r="AKQ42" s="60"/>
      <c r="AKR42" s="60"/>
      <c r="AKS42" s="60"/>
      <c r="AKT42" s="60"/>
      <c r="AKU42" s="60"/>
      <c r="AKV42" s="60"/>
      <c r="AKW42" s="60"/>
      <c r="AKX42" s="60"/>
      <c r="AKY42" s="60"/>
      <c r="AKZ42" s="60"/>
      <c r="ALA42" s="60"/>
      <c r="ALB42" s="60"/>
      <c r="ALC42" s="60"/>
      <c r="ALD42" s="60"/>
      <c r="ALE42" s="60"/>
      <c r="ALF42" s="60"/>
      <c r="ALG42" s="60"/>
      <c r="ALH42" s="60"/>
      <c r="ALI42" s="60"/>
      <c r="ALJ42" s="60"/>
      <c r="ALK42" s="60"/>
      <c r="ALL42" s="60"/>
      <c r="ALM42" s="60"/>
      <c r="ALN42" s="60"/>
      <c r="ALO42" s="60"/>
      <c r="ALP42" s="60"/>
      <c r="ALQ42" s="60"/>
      <c r="ALR42" s="60"/>
      <c r="ALS42" s="60"/>
      <c r="ALT42" s="60"/>
      <c r="ALU42" s="60"/>
      <c r="ALV42" s="60"/>
      <c r="ALW42" s="60"/>
      <c r="ALX42" s="60"/>
      <c r="ALY42" s="60"/>
      <c r="ALZ42" s="60"/>
      <c r="AMA42" s="60"/>
      <c r="AMB42" s="60"/>
      <c r="AMC42" s="60"/>
      <c r="AMD42" s="60"/>
      <c r="AME42" s="60"/>
      <c r="AMF42" s="60"/>
      <c r="AMG42" s="60"/>
      <c r="AMH42" s="60"/>
      <c r="AMI42" s="60"/>
      <c r="AMJ42" s="60"/>
      <c r="AMK42" s="60"/>
      <c r="AML42" s="60"/>
      <c r="AMM42" s="60"/>
      <c r="AMN42" s="60"/>
      <c r="AMO42" s="60"/>
      <c r="AMP42" s="60"/>
      <c r="AMQ42" s="60"/>
      <c r="AMR42" s="60"/>
      <c r="AMS42" s="60"/>
      <c r="AMT42" s="60"/>
      <c r="AMU42" s="60"/>
      <c r="AMV42" s="60"/>
      <c r="AMW42" s="60"/>
      <c r="AMX42" s="60"/>
      <c r="AMY42" s="60"/>
      <c r="AMZ42" s="60"/>
      <c r="ANA42" s="60"/>
      <c r="ANB42" s="60"/>
      <c r="ANC42" s="60"/>
      <c r="AND42" s="60"/>
      <c r="ANE42" s="60"/>
      <c r="ANF42" s="60"/>
      <c r="ANG42" s="60"/>
      <c r="ANH42" s="60"/>
      <c r="ANI42" s="60"/>
      <c r="ANJ42" s="60"/>
      <c r="ANK42" s="60"/>
      <c r="ANL42" s="60"/>
      <c r="ANM42" s="60"/>
      <c r="ANN42" s="60"/>
      <c r="ANO42" s="60"/>
      <c r="ANP42" s="60"/>
      <c r="ANQ42" s="60"/>
      <c r="ANR42" s="60"/>
      <c r="ANS42" s="60"/>
      <c r="ANT42" s="60"/>
      <c r="ANU42" s="60"/>
      <c r="ANV42" s="60"/>
      <c r="ANW42" s="60"/>
      <c r="ANX42" s="60"/>
      <c r="ANY42" s="60"/>
      <c r="ANZ42" s="60"/>
      <c r="AOA42" s="60"/>
      <c r="AOB42" s="60"/>
      <c r="AOC42" s="60"/>
      <c r="AOD42" s="60"/>
      <c r="AOE42" s="60"/>
      <c r="AOF42" s="60"/>
      <c r="AOG42" s="60"/>
      <c r="AOH42" s="60"/>
      <c r="AOI42" s="60"/>
      <c r="AOJ42" s="60"/>
      <c r="AOK42" s="60"/>
      <c r="AOL42" s="60"/>
      <c r="AOM42" s="60"/>
      <c r="AON42" s="60"/>
      <c r="AOO42" s="60"/>
      <c r="AOP42" s="60"/>
      <c r="AOQ42" s="60"/>
      <c r="AOR42" s="60"/>
      <c r="AOS42" s="60"/>
      <c r="AOT42" s="60"/>
      <c r="AOU42" s="60"/>
      <c r="AOV42" s="60"/>
      <c r="AOW42" s="60"/>
      <c r="AOX42" s="60"/>
      <c r="AOY42" s="60"/>
      <c r="AOZ42" s="60"/>
      <c r="APA42" s="60"/>
      <c r="APB42" s="60"/>
      <c r="APC42" s="60"/>
      <c r="APD42" s="60"/>
      <c r="APE42" s="60"/>
      <c r="APF42" s="60"/>
      <c r="APG42" s="60"/>
      <c r="APH42" s="60"/>
      <c r="API42" s="60"/>
      <c r="APJ42" s="60"/>
      <c r="APK42" s="60"/>
      <c r="APL42" s="60"/>
      <c r="APM42" s="60"/>
      <c r="APN42" s="60"/>
      <c r="APO42" s="60"/>
      <c r="APP42" s="60"/>
      <c r="APQ42" s="60"/>
      <c r="APR42" s="60"/>
      <c r="APS42" s="60"/>
      <c r="APT42" s="60"/>
      <c r="APU42" s="60"/>
      <c r="APV42" s="60"/>
      <c r="APW42" s="60"/>
      <c r="APX42" s="60"/>
      <c r="APY42" s="60"/>
      <c r="APZ42" s="60"/>
      <c r="AQA42" s="60"/>
      <c r="AQB42" s="60"/>
      <c r="AQC42" s="60"/>
      <c r="AQD42" s="60"/>
      <c r="AQE42" s="60"/>
      <c r="AQF42" s="60"/>
      <c r="AQG42" s="60"/>
      <c r="AQH42" s="60"/>
      <c r="AQI42" s="60"/>
      <c r="AQJ42" s="60"/>
      <c r="AQK42" s="60"/>
      <c r="AQL42" s="60"/>
      <c r="AQM42" s="60"/>
      <c r="AQN42" s="60"/>
      <c r="AQO42" s="60"/>
      <c r="AQP42" s="60"/>
      <c r="AQQ42" s="60"/>
      <c r="AQR42" s="60"/>
      <c r="AQS42" s="60"/>
      <c r="AQT42" s="60"/>
      <c r="AQU42" s="60"/>
      <c r="AQV42" s="60"/>
      <c r="AQW42" s="60"/>
      <c r="AQX42" s="60"/>
      <c r="AQY42" s="60"/>
      <c r="AQZ42" s="60"/>
      <c r="ARA42" s="60"/>
      <c r="ARB42" s="60"/>
      <c r="ARC42" s="60"/>
      <c r="ARD42" s="60"/>
      <c r="ARE42" s="60"/>
      <c r="ARF42" s="60"/>
      <c r="ARG42" s="60"/>
      <c r="ARH42" s="60"/>
      <c r="ARI42" s="60"/>
      <c r="ARJ42" s="60"/>
      <c r="ARK42" s="60"/>
      <c r="ARL42" s="60"/>
      <c r="ARM42" s="60"/>
      <c r="ARN42" s="60"/>
      <c r="ARO42" s="60"/>
      <c r="ARP42" s="60"/>
      <c r="ARQ42" s="60"/>
      <c r="ARR42" s="60"/>
      <c r="ARS42" s="60"/>
      <c r="ART42" s="60"/>
      <c r="ARU42" s="60"/>
      <c r="ARV42" s="60"/>
      <c r="ARW42" s="60"/>
      <c r="ARX42" s="60"/>
      <c r="ARY42" s="60"/>
      <c r="ARZ42" s="60"/>
      <c r="ASA42" s="60"/>
      <c r="ASB42" s="60"/>
      <c r="ASC42" s="60"/>
      <c r="ASD42" s="60"/>
      <c r="ASE42" s="60"/>
      <c r="ASF42" s="60"/>
      <c r="ASG42" s="60"/>
      <c r="ASH42" s="60"/>
      <c r="ASI42" s="60"/>
      <c r="ASJ42" s="60"/>
      <c r="ASK42" s="60"/>
      <c r="ASL42" s="60"/>
      <c r="ASM42" s="60"/>
      <c r="ASN42" s="60"/>
      <c r="ASO42" s="42"/>
      <c r="ASP42" s="41"/>
      <c r="ASQ42" s="41"/>
      <c r="ASR42" s="41"/>
      <c r="ASS42" s="41"/>
      <c r="AST42" s="41"/>
      <c r="ASU42" s="41"/>
      <c r="ASV42" s="41"/>
      <c r="ASW42" s="41"/>
      <c r="ASX42" s="41"/>
      <c r="ASY42" s="41"/>
      <c r="ASZ42" s="41"/>
      <c r="ATA42" s="41"/>
      <c r="ATB42" s="41"/>
      <c r="ATC42" s="41"/>
      <c r="ATD42" s="41"/>
      <c r="ATE42" s="41"/>
      <c r="ATF42" s="41"/>
      <c r="ATG42" s="41"/>
      <c r="ATH42" s="41"/>
      <c r="ATI42" s="41"/>
      <c r="ATJ42" s="41"/>
      <c r="ATK42" s="41"/>
      <c r="ATL42" s="41"/>
      <c r="ATM42" s="41"/>
      <c r="ATN42" s="41"/>
      <c r="ATO42" s="41"/>
      <c r="ATP42" s="41"/>
      <c r="ATQ42" s="41"/>
      <c r="ATR42" s="41"/>
      <c r="ATS42" s="41"/>
      <c r="ATT42" s="41"/>
      <c r="ATU42" s="41"/>
      <c r="ATV42" s="41"/>
      <c r="ATW42" s="41"/>
      <c r="ATX42" s="41"/>
      <c r="ATY42" s="41"/>
      <c r="ATZ42" s="41"/>
      <c r="AUA42" s="41"/>
      <c r="AUB42" s="41"/>
      <c r="AUC42" s="41"/>
      <c r="AUD42" s="41"/>
      <c r="AUE42" s="41"/>
      <c r="AUF42" s="41"/>
      <c r="AUG42" s="41"/>
      <c r="AUH42" s="41"/>
      <c r="AUI42" s="41"/>
      <c r="AUJ42" s="41"/>
      <c r="AUK42" s="41"/>
      <c r="AUL42" s="41"/>
      <c r="AUM42" s="41"/>
      <c r="AUN42" s="41"/>
      <c r="AUO42" s="41"/>
      <c r="AUP42" s="41"/>
      <c r="AUQ42" s="41"/>
      <c r="AUR42" s="41"/>
      <c r="AUS42" s="41"/>
      <c r="AUT42" s="41"/>
      <c r="AUU42" s="41"/>
      <c r="AUV42" s="41"/>
      <c r="AUW42" s="41"/>
      <c r="AUX42" s="41"/>
      <c r="AUY42" s="41"/>
      <c r="AUZ42" s="41"/>
      <c r="AVA42" s="41"/>
      <c r="AVB42" s="41"/>
      <c r="AVC42" s="41"/>
      <c r="AVD42" s="41"/>
      <c r="AVE42" s="41"/>
      <c r="AVF42" s="41"/>
      <c r="AVG42" s="41"/>
      <c r="AVH42" s="41"/>
      <c r="AVI42" s="41"/>
      <c r="AVJ42" s="41"/>
      <c r="AVK42" s="41"/>
      <c r="AVL42" s="41"/>
      <c r="AVM42" s="41"/>
      <c r="AVN42" s="41"/>
      <c r="AVO42" s="41"/>
      <c r="AVP42" s="41"/>
      <c r="AVQ42" s="41"/>
      <c r="AVR42" s="41"/>
      <c r="AVS42" s="41"/>
      <c r="AVT42" s="41"/>
      <c r="AVU42" s="41"/>
      <c r="AVV42" s="41"/>
      <c r="AVW42" s="41"/>
      <c r="AVX42" s="41"/>
      <c r="AVY42" s="41"/>
      <c r="AVZ42" s="41"/>
      <c r="AWA42" s="41"/>
      <c r="AWB42" s="41"/>
      <c r="AWC42" s="41"/>
      <c r="AWD42" s="41"/>
      <c r="AWE42" s="41"/>
      <c r="AWF42" s="41"/>
      <c r="AWG42" s="41"/>
      <c r="AWH42" s="41"/>
      <c r="AWI42" s="41"/>
      <c r="AWJ42" s="41"/>
      <c r="AWK42" s="41"/>
      <c r="AWL42" s="41"/>
      <c r="AWM42" s="41"/>
      <c r="AWN42" s="41"/>
      <c r="AWO42" s="41"/>
      <c r="AWP42" s="41"/>
      <c r="AWQ42" s="41"/>
      <c r="AWR42" s="41"/>
      <c r="AWS42" s="41"/>
      <c r="AWT42" s="41"/>
      <c r="AWU42" s="41"/>
      <c r="AWV42" s="41"/>
      <c r="AWW42" s="41"/>
      <c r="AWX42" s="41"/>
      <c r="AWY42" s="41"/>
      <c r="AWZ42" s="41"/>
      <c r="AXA42" s="41"/>
      <c r="AXB42" s="41"/>
      <c r="AXC42" s="41"/>
      <c r="AXD42" s="41"/>
      <c r="AXE42" s="41"/>
      <c r="AXF42" s="41"/>
      <c r="AXG42" s="41"/>
      <c r="AXH42" s="41"/>
      <c r="AXI42" s="41"/>
      <c r="AXJ42" s="41"/>
      <c r="AXK42" s="41"/>
      <c r="AXL42" s="41"/>
      <c r="AXM42" s="41"/>
      <c r="AXN42" s="41"/>
      <c r="AXO42" s="41"/>
      <c r="AXP42" s="41"/>
      <c r="AXQ42" s="41"/>
      <c r="AXR42" s="41"/>
      <c r="AXS42" s="41"/>
      <c r="AXT42" s="41"/>
      <c r="AXU42" s="41"/>
      <c r="AXV42" s="41"/>
      <c r="AXW42" s="41"/>
      <c r="AXX42" s="41"/>
      <c r="AXY42" s="41"/>
      <c r="AXZ42" s="41"/>
      <c r="AYA42" s="41"/>
      <c r="AYB42" s="41"/>
      <c r="AYC42" s="41"/>
      <c r="AYD42" s="41"/>
      <c r="AYE42" s="41"/>
      <c r="AYF42" s="41"/>
      <c r="AYG42" s="41"/>
      <c r="AYH42" s="41"/>
      <c r="AYI42" s="41"/>
      <c r="AYJ42" s="41"/>
      <c r="AYK42" s="41"/>
      <c r="AYL42" s="41"/>
      <c r="AYM42" s="41"/>
      <c r="AYN42" s="41"/>
      <c r="AYO42" s="41"/>
      <c r="AYP42" s="41"/>
      <c r="AYQ42" s="41"/>
      <c r="AYR42" s="41"/>
      <c r="AYS42" s="41"/>
      <c r="AYT42" s="41"/>
      <c r="AYU42" s="41"/>
      <c r="AYV42" s="41"/>
      <c r="AYW42" s="41"/>
      <c r="AYX42" s="41"/>
      <c r="AYY42" s="41"/>
      <c r="AYZ42" s="41"/>
      <c r="AZA42" s="41"/>
      <c r="AZB42" s="41"/>
      <c r="AZC42" s="41"/>
      <c r="AZD42" s="41"/>
      <c r="AZE42" s="41"/>
      <c r="AZF42" s="41"/>
      <c r="AZG42" s="41"/>
      <c r="AZH42" s="41"/>
      <c r="AZI42" s="41"/>
      <c r="AZJ42" s="41"/>
      <c r="AZK42" s="41"/>
      <c r="AZL42" s="41"/>
      <c r="AZM42" s="41"/>
      <c r="AZN42" s="41"/>
      <c r="AZO42" s="41"/>
      <c r="AZP42" s="41"/>
    </row>
    <row r="43" spans="1:1368" s="40" customFormat="1" ht="22.5" x14ac:dyDescent="0.2">
      <c r="B43" s="44" t="s">
        <v>1254</v>
      </c>
      <c r="C43" s="49" t="s">
        <v>1255</v>
      </c>
      <c r="D43" s="44" t="s">
        <v>1238</v>
      </c>
      <c r="E43" s="100">
        <v>0</v>
      </c>
      <c r="F43" s="68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  <c r="HD43" s="60"/>
      <c r="HE43" s="60"/>
      <c r="HF43" s="60"/>
      <c r="HG43" s="60"/>
      <c r="HH43" s="60"/>
      <c r="HI43" s="60"/>
      <c r="HJ43" s="60"/>
      <c r="HK43" s="60"/>
      <c r="HL43" s="60"/>
      <c r="HM43" s="60"/>
      <c r="HN43" s="60"/>
      <c r="HO43" s="60"/>
      <c r="HP43" s="60"/>
      <c r="HQ43" s="60"/>
      <c r="HR43" s="60"/>
      <c r="HS43" s="60"/>
      <c r="HT43" s="60"/>
      <c r="HU43" s="60"/>
      <c r="HV43" s="60"/>
      <c r="HW43" s="60"/>
      <c r="HX43" s="60"/>
      <c r="HY43" s="60"/>
      <c r="HZ43" s="60"/>
      <c r="IA43" s="60"/>
      <c r="IB43" s="60"/>
      <c r="IC43" s="60"/>
      <c r="ID43" s="60"/>
      <c r="IE43" s="60"/>
      <c r="IF43" s="60"/>
      <c r="IG43" s="60"/>
      <c r="IH43" s="60"/>
      <c r="II43" s="60"/>
      <c r="IJ43" s="60"/>
      <c r="IK43" s="60"/>
      <c r="IL43" s="60"/>
      <c r="IM43" s="60"/>
      <c r="IN43" s="60"/>
      <c r="IO43" s="60"/>
      <c r="IP43" s="60"/>
      <c r="IQ43" s="60"/>
      <c r="IR43" s="60"/>
      <c r="IS43" s="60"/>
      <c r="IT43" s="60"/>
      <c r="IU43" s="60"/>
      <c r="IV43" s="60"/>
      <c r="IW43" s="60"/>
      <c r="IX43" s="60"/>
      <c r="IY43" s="60"/>
      <c r="IZ43" s="60"/>
      <c r="JA43" s="60"/>
      <c r="JB43" s="60"/>
      <c r="JC43" s="60"/>
      <c r="JD43" s="60"/>
      <c r="JE43" s="60"/>
      <c r="JF43" s="60"/>
      <c r="JG43" s="60"/>
      <c r="JH43" s="60"/>
      <c r="JI43" s="60"/>
      <c r="JJ43" s="60"/>
      <c r="JK43" s="60"/>
      <c r="JL43" s="60"/>
      <c r="JM43" s="60"/>
      <c r="JN43" s="60"/>
      <c r="JO43" s="60"/>
      <c r="JP43" s="60"/>
      <c r="JQ43" s="60"/>
      <c r="JR43" s="60"/>
      <c r="JS43" s="60"/>
      <c r="JT43" s="60"/>
      <c r="JU43" s="60"/>
      <c r="JV43" s="60"/>
      <c r="JW43" s="60"/>
      <c r="JX43" s="60"/>
      <c r="JY43" s="60"/>
      <c r="JZ43" s="60"/>
      <c r="KA43" s="60"/>
      <c r="KB43" s="60"/>
      <c r="KC43" s="60"/>
      <c r="KD43" s="60"/>
      <c r="KE43" s="60"/>
      <c r="KF43" s="60"/>
      <c r="KG43" s="60"/>
      <c r="KH43" s="60"/>
      <c r="KI43" s="60"/>
      <c r="KJ43" s="60"/>
      <c r="KK43" s="60"/>
      <c r="KL43" s="60"/>
      <c r="KM43" s="60"/>
      <c r="KN43" s="60"/>
      <c r="KO43" s="60"/>
      <c r="KP43" s="60"/>
      <c r="KQ43" s="60"/>
      <c r="KR43" s="60"/>
      <c r="KS43" s="60"/>
      <c r="KT43" s="60"/>
      <c r="KU43" s="60"/>
      <c r="KV43" s="60"/>
      <c r="KW43" s="60"/>
      <c r="KX43" s="60"/>
      <c r="KY43" s="60"/>
      <c r="KZ43" s="60"/>
      <c r="LA43" s="60"/>
      <c r="LB43" s="60"/>
      <c r="LC43" s="60"/>
      <c r="LD43" s="60"/>
      <c r="LE43" s="60"/>
      <c r="LF43" s="60"/>
      <c r="LG43" s="60"/>
      <c r="LH43" s="60"/>
      <c r="LI43" s="60"/>
      <c r="LJ43" s="60"/>
      <c r="LK43" s="60"/>
      <c r="LL43" s="60"/>
      <c r="LM43" s="60"/>
      <c r="LN43" s="60"/>
      <c r="LO43" s="60"/>
      <c r="LP43" s="60"/>
      <c r="LQ43" s="60"/>
      <c r="LR43" s="60"/>
      <c r="LS43" s="60"/>
      <c r="LT43" s="60"/>
      <c r="LU43" s="60"/>
      <c r="LV43" s="60"/>
      <c r="LW43" s="60"/>
      <c r="LX43" s="60"/>
      <c r="LY43" s="60"/>
      <c r="LZ43" s="60"/>
      <c r="MA43" s="60"/>
      <c r="MB43" s="60"/>
      <c r="MC43" s="60"/>
      <c r="MD43" s="60"/>
      <c r="ME43" s="60"/>
      <c r="MF43" s="60"/>
      <c r="MG43" s="60"/>
      <c r="MH43" s="60"/>
      <c r="MI43" s="60"/>
      <c r="MJ43" s="60"/>
      <c r="MK43" s="60"/>
      <c r="ML43" s="60"/>
      <c r="MM43" s="60"/>
      <c r="MN43" s="60"/>
      <c r="MO43" s="60"/>
      <c r="MP43" s="60"/>
      <c r="MQ43" s="60"/>
      <c r="MR43" s="60"/>
      <c r="MS43" s="60"/>
      <c r="MT43" s="60"/>
      <c r="MU43" s="60"/>
      <c r="MV43" s="60"/>
      <c r="MW43" s="60"/>
      <c r="MX43" s="60"/>
      <c r="MY43" s="60"/>
      <c r="MZ43" s="60"/>
      <c r="NA43" s="60"/>
      <c r="NB43" s="60"/>
      <c r="NC43" s="60"/>
      <c r="ND43" s="60"/>
      <c r="NE43" s="60"/>
      <c r="NF43" s="60"/>
      <c r="NG43" s="60"/>
      <c r="NH43" s="60"/>
      <c r="NI43" s="60"/>
      <c r="NJ43" s="60"/>
      <c r="NK43" s="60"/>
      <c r="NL43" s="60"/>
      <c r="NM43" s="60"/>
      <c r="NN43" s="60"/>
      <c r="NO43" s="60"/>
      <c r="NP43" s="60"/>
      <c r="NQ43" s="60"/>
      <c r="NR43" s="60"/>
      <c r="NS43" s="60"/>
      <c r="NT43" s="60"/>
      <c r="NU43" s="60"/>
      <c r="NV43" s="60"/>
      <c r="NW43" s="60"/>
      <c r="NX43" s="60"/>
      <c r="NY43" s="60"/>
      <c r="NZ43" s="60"/>
      <c r="OA43" s="60"/>
      <c r="OB43" s="60"/>
      <c r="OC43" s="60"/>
      <c r="OD43" s="60"/>
      <c r="OE43" s="60"/>
      <c r="OF43" s="60"/>
      <c r="OG43" s="60"/>
      <c r="OH43" s="60"/>
      <c r="OI43" s="60"/>
      <c r="OJ43" s="60"/>
      <c r="OK43" s="60"/>
      <c r="OL43" s="60"/>
      <c r="OM43" s="60"/>
      <c r="ON43" s="60"/>
      <c r="OO43" s="60"/>
      <c r="OP43" s="60"/>
      <c r="OQ43" s="60"/>
      <c r="OR43" s="60"/>
      <c r="OS43" s="60"/>
      <c r="OT43" s="60"/>
      <c r="OU43" s="60"/>
      <c r="OV43" s="60"/>
      <c r="OW43" s="60"/>
      <c r="OX43" s="60"/>
      <c r="OY43" s="60"/>
      <c r="OZ43" s="60"/>
      <c r="PA43" s="60"/>
      <c r="PB43" s="60"/>
      <c r="PC43" s="60"/>
      <c r="PD43" s="60"/>
      <c r="PE43" s="60"/>
      <c r="PF43" s="60"/>
      <c r="PG43" s="60"/>
      <c r="PH43" s="60"/>
      <c r="PI43" s="60"/>
      <c r="PJ43" s="60"/>
      <c r="PK43" s="60"/>
      <c r="PL43" s="60"/>
      <c r="PM43" s="60"/>
      <c r="PN43" s="60"/>
      <c r="PO43" s="60"/>
      <c r="PP43" s="60"/>
      <c r="PQ43" s="60"/>
      <c r="PR43" s="60"/>
      <c r="PS43" s="60"/>
      <c r="PT43" s="60"/>
      <c r="PU43" s="60"/>
      <c r="PV43" s="60"/>
      <c r="PW43" s="60"/>
      <c r="PX43" s="60"/>
      <c r="PY43" s="60"/>
      <c r="PZ43" s="60"/>
      <c r="QA43" s="60"/>
      <c r="QB43" s="60"/>
      <c r="QC43" s="60"/>
      <c r="QD43" s="60"/>
      <c r="QE43" s="60"/>
      <c r="QF43" s="60"/>
      <c r="QG43" s="60"/>
      <c r="QH43" s="60"/>
      <c r="QI43" s="60"/>
      <c r="QJ43" s="60"/>
      <c r="QK43" s="60"/>
      <c r="QL43" s="60"/>
      <c r="QM43" s="60"/>
      <c r="QN43" s="60"/>
      <c r="QO43" s="60"/>
      <c r="QP43" s="60"/>
      <c r="QQ43" s="60"/>
      <c r="QR43" s="60"/>
      <c r="QS43" s="60"/>
      <c r="QT43" s="60"/>
      <c r="QU43" s="60"/>
      <c r="QV43" s="60"/>
      <c r="QW43" s="60"/>
      <c r="QX43" s="60"/>
      <c r="QY43" s="60"/>
      <c r="QZ43" s="60"/>
      <c r="RA43" s="60"/>
      <c r="RB43" s="60"/>
      <c r="RC43" s="60"/>
      <c r="RD43" s="60"/>
      <c r="RE43" s="60"/>
      <c r="RF43" s="60"/>
      <c r="RG43" s="60"/>
      <c r="RH43" s="60"/>
      <c r="RI43" s="60"/>
      <c r="RJ43" s="60"/>
      <c r="RK43" s="60"/>
      <c r="RL43" s="60"/>
      <c r="RM43" s="60"/>
      <c r="RN43" s="60"/>
      <c r="RO43" s="60"/>
      <c r="RP43" s="60"/>
      <c r="RQ43" s="60"/>
      <c r="RR43" s="60"/>
      <c r="RS43" s="60"/>
      <c r="RT43" s="60"/>
      <c r="RU43" s="60"/>
      <c r="RV43" s="60"/>
      <c r="RW43" s="60"/>
      <c r="RX43" s="60"/>
      <c r="RY43" s="60"/>
      <c r="RZ43" s="60"/>
      <c r="SA43" s="60"/>
      <c r="SB43" s="60"/>
      <c r="SC43" s="60"/>
      <c r="SD43" s="60"/>
      <c r="SE43" s="60"/>
      <c r="SF43" s="60"/>
      <c r="SG43" s="60"/>
      <c r="SH43" s="60"/>
      <c r="SI43" s="60"/>
      <c r="SJ43" s="60"/>
      <c r="SK43" s="60"/>
      <c r="SL43" s="60"/>
      <c r="SM43" s="60"/>
      <c r="SN43" s="60"/>
      <c r="SO43" s="60"/>
      <c r="SP43" s="60"/>
      <c r="SQ43" s="60"/>
      <c r="SR43" s="60"/>
      <c r="SS43" s="60"/>
      <c r="ST43" s="60"/>
      <c r="SU43" s="60"/>
      <c r="SV43" s="60"/>
      <c r="SW43" s="60"/>
      <c r="SX43" s="60"/>
      <c r="SY43" s="60"/>
      <c r="SZ43" s="60"/>
      <c r="TA43" s="60"/>
      <c r="TB43" s="60"/>
      <c r="TC43" s="60"/>
      <c r="TD43" s="60"/>
      <c r="TE43" s="60"/>
      <c r="TF43" s="60"/>
      <c r="TG43" s="60"/>
      <c r="TH43" s="60"/>
      <c r="TI43" s="60"/>
      <c r="TJ43" s="60"/>
      <c r="TK43" s="60"/>
      <c r="TL43" s="60"/>
      <c r="TM43" s="60"/>
      <c r="TN43" s="60"/>
      <c r="TO43" s="60"/>
      <c r="TP43" s="60"/>
      <c r="TQ43" s="60"/>
      <c r="TR43" s="60"/>
      <c r="TS43" s="60"/>
      <c r="TT43" s="60"/>
      <c r="TU43" s="60"/>
      <c r="TV43" s="60"/>
      <c r="TW43" s="60"/>
      <c r="TX43" s="60"/>
      <c r="TY43" s="60"/>
      <c r="TZ43" s="60"/>
      <c r="UA43" s="60"/>
      <c r="UB43" s="60"/>
      <c r="UC43" s="60"/>
      <c r="UD43" s="60"/>
      <c r="UE43" s="60"/>
      <c r="UF43" s="60"/>
      <c r="UG43" s="60"/>
      <c r="UH43" s="60"/>
      <c r="UI43" s="60"/>
      <c r="UJ43" s="60"/>
      <c r="UK43" s="60"/>
      <c r="UL43" s="60"/>
      <c r="UM43" s="60"/>
      <c r="UN43" s="60"/>
      <c r="UO43" s="60"/>
      <c r="UP43" s="60"/>
      <c r="UQ43" s="60"/>
      <c r="UR43" s="60"/>
      <c r="US43" s="60"/>
      <c r="UT43" s="60"/>
      <c r="UU43" s="60"/>
      <c r="UV43" s="60"/>
      <c r="UW43" s="60"/>
      <c r="UX43" s="60"/>
      <c r="UY43" s="60"/>
      <c r="UZ43" s="60"/>
      <c r="VA43" s="60"/>
      <c r="VB43" s="60"/>
      <c r="VC43" s="60"/>
      <c r="VD43" s="60"/>
      <c r="VE43" s="60"/>
      <c r="VF43" s="60"/>
      <c r="VG43" s="60"/>
      <c r="VH43" s="60"/>
      <c r="VI43" s="60"/>
      <c r="VJ43" s="60"/>
      <c r="VK43" s="60"/>
      <c r="VL43" s="60"/>
      <c r="VM43" s="60"/>
      <c r="VN43" s="60"/>
      <c r="VO43" s="60"/>
      <c r="VP43" s="60"/>
      <c r="VQ43" s="60"/>
      <c r="VR43" s="60"/>
      <c r="VS43" s="60"/>
      <c r="VT43" s="60"/>
      <c r="VU43" s="60"/>
      <c r="VV43" s="60"/>
      <c r="VW43" s="60"/>
      <c r="VX43" s="60"/>
      <c r="VY43" s="60"/>
      <c r="VZ43" s="60"/>
      <c r="WA43" s="60"/>
      <c r="WB43" s="60"/>
      <c r="WC43" s="60"/>
      <c r="WD43" s="60"/>
      <c r="WE43" s="60"/>
      <c r="WF43" s="60"/>
      <c r="WG43" s="60"/>
      <c r="WH43" s="60"/>
      <c r="WI43" s="60"/>
      <c r="WJ43" s="60"/>
      <c r="WK43" s="60"/>
      <c r="WL43" s="60"/>
      <c r="WM43" s="60"/>
      <c r="WN43" s="60"/>
      <c r="WO43" s="60"/>
      <c r="WP43" s="60"/>
      <c r="WQ43" s="60"/>
      <c r="WR43" s="60"/>
      <c r="WS43" s="60"/>
      <c r="WT43" s="60"/>
      <c r="WU43" s="60"/>
      <c r="WV43" s="60"/>
      <c r="WW43" s="60"/>
      <c r="WX43" s="60"/>
      <c r="WY43" s="60"/>
      <c r="WZ43" s="60"/>
      <c r="XA43" s="60"/>
      <c r="XB43" s="60"/>
      <c r="XC43" s="60"/>
      <c r="XD43" s="60"/>
      <c r="XE43" s="60"/>
      <c r="XF43" s="60"/>
      <c r="XG43" s="60"/>
      <c r="XH43" s="60"/>
      <c r="XI43" s="60"/>
      <c r="XJ43" s="60"/>
      <c r="XK43" s="60"/>
      <c r="XL43" s="60"/>
      <c r="XM43" s="60"/>
      <c r="XN43" s="60"/>
      <c r="XO43" s="60"/>
      <c r="XP43" s="60"/>
      <c r="XQ43" s="60"/>
      <c r="XR43" s="60"/>
      <c r="XS43" s="60"/>
      <c r="XT43" s="60"/>
      <c r="XU43" s="60"/>
      <c r="XV43" s="60"/>
      <c r="XW43" s="60"/>
      <c r="XX43" s="60"/>
      <c r="XY43" s="60"/>
      <c r="XZ43" s="60"/>
      <c r="YA43" s="60"/>
      <c r="YB43" s="60"/>
      <c r="YC43" s="60"/>
      <c r="YD43" s="60"/>
      <c r="YE43" s="60"/>
      <c r="YF43" s="60"/>
      <c r="YG43" s="60"/>
      <c r="YH43" s="60"/>
      <c r="YI43" s="60"/>
      <c r="YJ43" s="60"/>
      <c r="YK43" s="60"/>
      <c r="YL43" s="60"/>
      <c r="YM43" s="60"/>
      <c r="YN43" s="60"/>
      <c r="YO43" s="60"/>
      <c r="YP43" s="60"/>
      <c r="YQ43" s="60"/>
      <c r="YR43" s="60"/>
      <c r="YS43" s="60"/>
      <c r="YT43" s="60"/>
      <c r="YU43" s="60"/>
      <c r="YV43" s="60"/>
      <c r="YW43" s="60"/>
      <c r="YX43" s="60"/>
      <c r="YY43" s="60"/>
      <c r="YZ43" s="60"/>
      <c r="ZA43" s="60"/>
      <c r="ZB43" s="60"/>
      <c r="ZC43" s="60"/>
      <c r="ZD43" s="60"/>
      <c r="ZE43" s="60"/>
      <c r="ZF43" s="60"/>
      <c r="ZG43" s="60"/>
      <c r="ZH43" s="60"/>
      <c r="ZI43" s="60"/>
      <c r="ZJ43" s="60"/>
      <c r="ZK43" s="60"/>
      <c r="ZL43" s="60"/>
      <c r="ZM43" s="60"/>
      <c r="ZN43" s="60"/>
      <c r="ZO43" s="60"/>
      <c r="ZP43" s="60"/>
      <c r="ZQ43" s="60"/>
      <c r="ZR43" s="60"/>
      <c r="ZS43" s="60"/>
      <c r="ZT43" s="60"/>
      <c r="ZU43" s="60"/>
      <c r="ZV43" s="60"/>
      <c r="ZW43" s="60"/>
      <c r="ZX43" s="60"/>
      <c r="ZY43" s="60"/>
      <c r="ZZ43" s="60"/>
      <c r="AAA43" s="60"/>
      <c r="AAB43" s="60"/>
      <c r="AAC43" s="60"/>
      <c r="AAD43" s="60"/>
      <c r="AAE43" s="60"/>
      <c r="AAF43" s="60"/>
      <c r="AAG43" s="60"/>
      <c r="AAH43" s="60"/>
      <c r="AAI43" s="60"/>
      <c r="AAJ43" s="60"/>
      <c r="AAK43" s="60"/>
      <c r="AAL43" s="60"/>
      <c r="AAM43" s="60"/>
      <c r="AAN43" s="60"/>
      <c r="AAO43" s="60"/>
      <c r="AAP43" s="60"/>
      <c r="AAQ43" s="60"/>
      <c r="AAR43" s="60"/>
      <c r="AAS43" s="60"/>
      <c r="AAT43" s="60"/>
      <c r="AAU43" s="60"/>
      <c r="AAV43" s="60"/>
      <c r="AAW43" s="60"/>
      <c r="AAX43" s="60"/>
      <c r="AAY43" s="60"/>
      <c r="AAZ43" s="60"/>
      <c r="ABA43" s="60"/>
      <c r="ABB43" s="60"/>
      <c r="ABC43" s="60"/>
      <c r="ABD43" s="60"/>
      <c r="ABE43" s="60"/>
      <c r="ABF43" s="60"/>
      <c r="ABG43" s="60"/>
      <c r="ABH43" s="60"/>
      <c r="ABI43" s="60"/>
      <c r="ABJ43" s="60"/>
      <c r="ABK43" s="60"/>
      <c r="ABL43" s="60"/>
      <c r="ABM43" s="60"/>
      <c r="ABN43" s="60"/>
      <c r="ABO43" s="60"/>
      <c r="ABP43" s="60"/>
      <c r="ABQ43" s="60"/>
      <c r="ABR43" s="60"/>
      <c r="ABS43" s="60"/>
      <c r="ABT43" s="60"/>
      <c r="ABU43" s="60"/>
      <c r="ABV43" s="60"/>
      <c r="ABW43" s="60"/>
      <c r="ABX43" s="60"/>
      <c r="ABY43" s="60"/>
      <c r="ABZ43" s="60"/>
      <c r="ACA43" s="60"/>
      <c r="ACB43" s="60"/>
      <c r="ACC43" s="60"/>
      <c r="ACD43" s="60"/>
      <c r="ACE43" s="60"/>
      <c r="ACF43" s="60"/>
      <c r="ACG43" s="60"/>
      <c r="ACH43" s="60"/>
      <c r="ACI43" s="60"/>
      <c r="ACJ43" s="60"/>
      <c r="ACK43" s="60"/>
      <c r="ACL43" s="60"/>
      <c r="ACM43" s="60"/>
      <c r="ACN43" s="60"/>
      <c r="ACO43" s="60"/>
      <c r="ACP43" s="60"/>
      <c r="ACQ43" s="60"/>
      <c r="ACR43" s="60"/>
      <c r="ACS43" s="60"/>
      <c r="ACT43" s="60"/>
      <c r="ACU43" s="60"/>
      <c r="ACV43" s="60"/>
      <c r="ACW43" s="60"/>
      <c r="ACX43" s="60"/>
      <c r="ACY43" s="60"/>
      <c r="ACZ43" s="60"/>
      <c r="ADA43" s="60"/>
      <c r="ADB43" s="60"/>
      <c r="ADC43" s="60"/>
      <c r="ADD43" s="60"/>
      <c r="ADE43" s="60"/>
      <c r="ADF43" s="60"/>
      <c r="ADG43" s="60"/>
      <c r="ADH43" s="60"/>
      <c r="ADI43" s="60"/>
      <c r="ADJ43" s="60"/>
      <c r="ADK43" s="60"/>
      <c r="ADL43" s="60"/>
      <c r="ADM43" s="60"/>
      <c r="ADN43" s="60"/>
      <c r="ADO43" s="60"/>
      <c r="ADP43" s="60"/>
      <c r="ADQ43" s="60"/>
      <c r="ADR43" s="60"/>
      <c r="ADS43" s="60"/>
      <c r="ADT43" s="60"/>
      <c r="ADU43" s="60"/>
      <c r="ADV43" s="60"/>
      <c r="ADW43" s="60"/>
      <c r="ADX43" s="60"/>
      <c r="ADY43" s="60"/>
      <c r="ADZ43" s="60"/>
      <c r="AEA43" s="60"/>
      <c r="AEB43" s="60"/>
      <c r="AEC43" s="60"/>
      <c r="AED43" s="60"/>
      <c r="AEE43" s="60"/>
      <c r="AEF43" s="60"/>
      <c r="AEG43" s="60"/>
      <c r="AEH43" s="60"/>
      <c r="AEI43" s="60"/>
      <c r="AEJ43" s="60"/>
      <c r="AEK43" s="60"/>
      <c r="AEL43" s="60"/>
      <c r="AEM43" s="60"/>
      <c r="AEN43" s="60"/>
      <c r="AEO43" s="60"/>
      <c r="AEP43" s="60"/>
      <c r="AEQ43" s="60"/>
      <c r="AER43" s="60"/>
      <c r="AES43" s="60"/>
      <c r="AET43" s="60"/>
      <c r="AEU43" s="60"/>
      <c r="AEV43" s="60"/>
      <c r="AEW43" s="60"/>
      <c r="AEX43" s="60"/>
      <c r="AEY43" s="60"/>
      <c r="AEZ43" s="60"/>
      <c r="AFA43" s="60"/>
      <c r="AFB43" s="60"/>
      <c r="AFC43" s="60"/>
      <c r="AFD43" s="60"/>
      <c r="AFE43" s="60"/>
      <c r="AFF43" s="60"/>
      <c r="AFG43" s="60"/>
      <c r="AFH43" s="60"/>
      <c r="AFI43" s="60"/>
      <c r="AFJ43" s="60"/>
      <c r="AFK43" s="60"/>
      <c r="AFL43" s="60"/>
      <c r="AFM43" s="60"/>
      <c r="AFN43" s="60"/>
      <c r="AFO43" s="60"/>
      <c r="AFP43" s="60"/>
      <c r="AFQ43" s="60"/>
      <c r="AFR43" s="60"/>
      <c r="AFS43" s="60"/>
      <c r="AFT43" s="60"/>
      <c r="AFU43" s="60"/>
      <c r="AFV43" s="60"/>
      <c r="AFW43" s="60"/>
      <c r="AFX43" s="60"/>
      <c r="AFY43" s="60"/>
      <c r="AFZ43" s="60"/>
      <c r="AGA43" s="60"/>
      <c r="AGB43" s="60"/>
      <c r="AGC43" s="60"/>
      <c r="AGD43" s="60"/>
      <c r="AGE43" s="60"/>
      <c r="AGF43" s="60"/>
      <c r="AGG43" s="60"/>
      <c r="AGH43" s="60"/>
      <c r="AGI43" s="60"/>
      <c r="AGJ43" s="60"/>
      <c r="AGK43" s="60"/>
      <c r="AGL43" s="60"/>
      <c r="AGM43" s="60"/>
      <c r="AGN43" s="60"/>
      <c r="AGO43" s="60"/>
      <c r="AGP43" s="60"/>
      <c r="AGQ43" s="60"/>
      <c r="AGR43" s="60"/>
      <c r="AGS43" s="60"/>
      <c r="AGT43" s="60"/>
      <c r="AGU43" s="60"/>
      <c r="AGV43" s="60"/>
      <c r="AGW43" s="60"/>
      <c r="AGX43" s="60"/>
      <c r="AGY43" s="60"/>
      <c r="AGZ43" s="60"/>
      <c r="AHA43" s="60"/>
      <c r="AHB43" s="60"/>
      <c r="AHC43" s="60"/>
      <c r="AHD43" s="60"/>
      <c r="AHE43" s="60"/>
      <c r="AHF43" s="60"/>
      <c r="AHG43" s="60"/>
      <c r="AHH43" s="60"/>
      <c r="AHI43" s="60"/>
      <c r="AHJ43" s="60"/>
      <c r="AHK43" s="60"/>
      <c r="AHL43" s="60"/>
      <c r="AHM43" s="60"/>
      <c r="AHN43" s="60"/>
      <c r="AHO43" s="60"/>
      <c r="AHP43" s="60"/>
      <c r="AHQ43" s="60"/>
      <c r="AHR43" s="60"/>
      <c r="AHS43" s="60"/>
      <c r="AHT43" s="60"/>
      <c r="AHU43" s="60"/>
      <c r="AHV43" s="60"/>
      <c r="AHW43" s="60"/>
      <c r="AHX43" s="60"/>
      <c r="AHY43" s="60"/>
      <c r="AHZ43" s="60"/>
      <c r="AIA43" s="60"/>
      <c r="AIB43" s="60"/>
      <c r="AIC43" s="60"/>
      <c r="AID43" s="60"/>
      <c r="AIE43" s="60"/>
      <c r="AIF43" s="60"/>
      <c r="AIG43" s="60"/>
      <c r="AIH43" s="60"/>
      <c r="AII43" s="60"/>
      <c r="AIJ43" s="60"/>
      <c r="AIK43" s="60"/>
      <c r="AIL43" s="60"/>
      <c r="AIM43" s="60"/>
      <c r="AIN43" s="60"/>
      <c r="AIO43" s="60"/>
      <c r="AIP43" s="60"/>
      <c r="AIQ43" s="60"/>
      <c r="AIR43" s="60"/>
      <c r="AIS43" s="60"/>
      <c r="AIT43" s="60"/>
      <c r="AIU43" s="60"/>
      <c r="AIV43" s="60"/>
      <c r="AIW43" s="60"/>
      <c r="AIX43" s="60"/>
      <c r="AIY43" s="60"/>
      <c r="AIZ43" s="60"/>
      <c r="AJA43" s="60"/>
      <c r="AJB43" s="60"/>
      <c r="AJC43" s="60"/>
      <c r="AJD43" s="60"/>
      <c r="AJE43" s="60"/>
      <c r="AJF43" s="60"/>
      <c r="AJG43" s="60"/>
      <c r="AJH43" s="60"/>
      <c r="AJI43" s="60"/>
      <c r="AJJ43" s="60"/>
      <c r="AJK43" s="60"/>
      <c r="AJL43" s="60"/>
      <c r="AJM43" s="60"/>
      <c r="AJN43" s="60"/>
      <c r="AJO43" s="60"/>
      <c r="AJP43" s="60"/>
      <c r="AJQ43" s="60"/>
      <c r="AJR43" s="60"/>
      <c r="AJS43" s="60"/>
      <c r="AJT43" s="60"/>
      <c r="AJU43" s="60"/>
      <c r="AJV43" s="60"/>
      <c r="AJW43" s="60"/>
      <c r="AJX43" s="60"/>
      <c r="AJY43" s="60"/>
      <c r="AJZ43" s="60"/>
      <c r="AKA43" s="60"/>
      <c r="AKB43" s="60"/>
      <c r="AKC43" s="60"/>
      <c r="AKD43" s="60"/>
      <c r="AKE43" s="60"/>
      <c r="AKF43" s="60"/>
      <c r="AKG43" s="60"/>
      <c r="AKH43" s="60"/>
      <c r="AKI43" s="60"/>
      <c r="AKJ43" s="60"/>
      <c r="AKK43" s="60"/>
      <c r="AKL43" s="60"/>
      <c r="AKM43" s="60"/>
      <c r="AKN43" s="60"/>
      <c r="AKO43" s="60"/>
      <c r="AKP43" s="60"/>
      <c r="AKQ43" s="60"/>
      <c r="AKR43" s="60"/>
      <c r="AKS43" s="60"/>
      <c r="AKT43" s="60"/>
      <c r="AKU43" s="60"/>
      <c r="AKV43" s="60"/>
      <c r="AKW43" s="60"/>
      <c r="AKX43" s="60"/>
      <c r="AKY43" s="60"/>
      <c r="AKZ43" s="60"/>
      <c r="ALA43" s="60"/>
      <c r="ALB43" s="60"/>
      <c r="ALC43" s="60"/>
      <c r="ALD43" s="60"/>
      <c r="ALE43" s="60"/>
      <c r="ALF43" s="60"/>
      <c r="ALG43" s="60"/>
      <c r="ALH43" s="60"/>
      <c r="ALI43" s="60"/>
      <c r="ALJ43" s="60"/>
      <c r="ALK43" s="60"/>
      <c r="ALL43" s="60"/>
      <c r="ALM43" s="60"/>
      <c r="ALN43" s="60"/>
      <c r="ALO43" s="60"/>
      <c r="ALP43" s="60"/>
      <c r="ALQ43" s="60"/>
      <c r="ALR43" s="60"/>
      <c r="ALS43" s="60"/>
      <c r="ALT43" s="60"/>
      <c r="ALU43" s="60"/>
      <c r="ALV43" s="60"/>
      <c r="ALW43" s="60"/>
      <c r="ALX43" s="60"/>
      <c r="ALY43" s="60"/>
      <c r="ALZ43" s="60"/>
      <c r="AMA43" s="60"/>
      <c r="AMB43" s="60"/>
      <c r="AMC43" s="60"/>
      <c r="AMD43" s="60"/>
      <c r="AME43" s="60"/>
      <c r="AMF43" s="60"/>
      <c r="AMG43" s="60"/>
      <c r="AMH43" s="60"/>
      <c r="AMI43" s="60"/>
      <c r="AMJ43" s="60"/>
      <c r="AMK43" s="60"/>
      <c r="AML43" s="60"/>
      <c r="AMM43" s="60"/>
      <c r="AMN43" s="60"/>
      <c r="AMO43" s="60"/>
      <c r="AMP43" s="60"/>
      <c r="AMQ43" s="60"/>
      <c r="AMR43" s="60"/>
      <c r="AMS43" s="60"/>
      <c r="AMT43" s="60"/>
      <c r="AMU43" s="60"/>
      <c r="AMV43" s="60"/>
      <c r="AMW43" s="60"/>
      <c r="AMX43" s="60"/>
      <c r="AMY43" s="60"/>
      <c r="AMZ43" s="60"/>
      <c r="ANA43" s="60"/>
      <c r="ANB43" s="60"/>
      <c r="ANC43" s="60"/>
      <c r="AND43" s="60"/>
      <c r="ANE43" s="60"/>
      <c r="ANF43" s="60"/>
      <c r="ANG43" s="60"/>
      <c r="ANH43" s="60"/>
      <c r="ANI43" s="60"/>
      <c r="ANJ43" s="60"/>
      <c r="ANK43" s="60"/>
      <c r="ANL43" s="60"/>
      <c r="ANM43" s="60"/>
      <c r="ANN43" s="60"/>
      <c r="ANO43" s="60"/>
      <c r="ANP43" s="60"/>
      <c r="ANQ43" s="60"/>
      <c r="ANR43" s="60"/>
      <c r="ANS43" s="60"/>
      <c r="ANT43" s="60"/>
      <c r="ANU43" s="60"/>
      <c r="ANV43" s="60"/>
      <c r="ANW43" s="60"/>
      <c r="ANX43" s="60"/>
      <c r="ANY43" s="60"/>
      <c r="ANZ43" s="60"/>
      <c r="AOA43" s="60"/>
      <c r="AOB43" s="60"/>
      <c r="AOC43" s="60"/>
      <c r="AOD43" s="60"/>
      <c r="AOE43" s="60"/>
      <c r="AOF43" s="60"/>
      <c r="AOG43" s="60"/>
      <c r="AOH43" s="60"/>
      <c r="AOI43" s="60"/>
      <c r="AOJ43" s="60"/>
      <c r="AOK43" s="60"/>
      <c r="AOL43" s="60"/>
      <c r="AOM43" s="60"/>
      <c r="AON43" s="60"/>
      <c r="AOO43" s="60"/>
      <c r="AOP43" s="60"/>
      <c r="AOQ43" s="60"/>
      <c r="AOR43" s="60"/>
      <c r="AOS43" s="60"/>
      <c r="AOT43" s="60"/>
      <c r="AOU43" s="60"/>
      <c r="AOV43" s="60"/>
      <c r="AOW43" s="60"/>
      <c r="AOX43" s="60"/>
      <c r="AOY43" s="60"/>
      <c r="AOZ43" s="60"/>
      <c r="APA43" s="60"/>
      <c r="APB43" s="60"/>
      <c r="APC43" s="60"/>
      <c r="APD43" s="60"/>
      <c r="APE43" s="60"/>
      <c r="APF43" s="60"/>
      <c r="APG43" s="60"/>
      <c r="APH43" s="60"/>
      <c r="API43" s="60"/>
      <c r="APJ43" s="60"/>
      <c r="APK43" s="60"/>
      <c r="APL43" s="60"/>
      <c r="APM43" s="60"/>
      <c r="APN43" s="60"/>
      <c r="APO43" s="60"/>
      <c r="APP43" s="60"/>
      <c r="APQ43" s="60"/>
      <c r="APR43" s="60"/>
      <c r="APS43" s="60"/>
      <c r="APT43" s="60"/>
      <c r="APU43" s="60"/>
      <c r="APV43" s="60"/>
      <c r="APW43" s="60"/>
      <c r="APX43" s="60"/>
      <c r="APY43" s="60"/>
      <c r="APZ43" s="60"/>
      <c r="AQA43" s="60"/>
      <c r="AQB43" s="60"/>
      <c r="AQC43" s="60"/>
      <c r="AQD43" s="60"/>
      <c r="AQE43" s="60"/>
      <c r="AQF43" s="60"/>
      <c r="AQG43" s="60"/>
      <c r="AQH43" s="60"/>
      <c r="AQI43" s="60"/>
      <c r="AQJ43" s="60"/>
      <c r="AQK43" s="60"/>
      <c r="AQL43" s="60"/>
      <c r="AQM43" s="60"/>
      <c r="AQN43" s="60"/>
      <c r="AQO43" s="60"/>
      <c r="AQP43" s="60"/>
      <c r="AQQ43" s="60"/>
      <c r="AQR43" s="60"/>
      <c r="AQS43" s="60"/>
      <c r="AQT43" s="60"/>
      <c r="AQU43" s="60"/>
      <c r="AQV43" s="60"/>
      <c r="AQW43" s="60"/>
      <c r="AQX43" s="60"/>
      <c r="AQY43" s="60"/>
      <c r="AQZ43" s="60"/>
      <c r="ARA43" s="60"/>
      <c r="ARB43" s="60"/>
      <c r="ARC43" s="60"/>
      <c r="ARD43" s="60"/>
      <c r="ARE43" s="60"/>
      <c r="ARF43" s="60"/>
      <c r="ARG43" s="60"/>
      <c r="ARH43" s="60"/>
      <c r="ARI43" s="60"/>
      <c r="ARJ43" s="60"/>
      <c r="ARK43" s="60"/>
      <c r="ARL43" s="60"/>
      <c r="ARM43" s="60"/>
      <c r="ARN43" s="60"/>
      <c r="ARO43" s="60"/>
      <c r="ARP43" s="60"/>
      <c r="ARQ43" s="60"/>
      <c r="ARR43" s="60"/>
      <c r="ARS43" s="60"/>
      <c r="ART43" s="60"/>
      <c r="ARU43" s="60"/>
      <c r="ARV43" s="60"/>
      <c r="ARW43" s="60"/>
      <c r="ARX43" s="60"/>
      <c r="ARY43" s="60"/>
      <c r="ARZ43" s="60"/>
      <c r="ASA43" s="60"/>
      <c r="ASB43" s="60"/>
      <c r="ASC43" s="60"/>
      <c r="ASD43" s="60"/>
      <c r="ASE43" s="60"/>
      <c r="ASF43" s="60"/>
      <c r="ASG43" s="60"/>
      <c r="ASH43" s="60"/>
      <c r="ASI43" s="60"/>
      <c r="ASJ43" s="60"/>
      <c r="ASK43" s="60"/>
      <c r="ASL43" s="60"/>
      <c r="ASM43" s="60"/>
      <c r="ASN43" s="60"/>
      <c r="ASO43" s="42"/>
      <c r="ASP43" s="41"/>
      <c r="ASQ43" s="41"/>
      <c r="ASR43" s="41"/>
      <c r="ASS43" s="41"/>
      <c r="AST43" s="41"/>
      <c r="ASU43" s="41"/>
      <c r="ASV43" s="41"/>
      <c r="ASW43" s="41"/>
      <c r="ASX43" s="41"/>
      <c r="ASY43" s="41"/>
      <c r="ASZ43" s="41"/>
      <c r="ATA43" s="41"/>
      <c r="ATB43" s="41"/>
      <c r="ATC43" s="41"/>
      <c r="ATD43" s="41"/>
      <c r="ATE43" s="41"/>
      <c r="ATF43" s="41"/>
      <c r="ATG43" s="41"/>
      <c r="ATH43" s="41"/>
      <c r="ATI43" s="41"/>
      <c r="ATJ43" s="41"/>
      <c r="ATK43" s="41"/>
      <c r="ATL43" s="41"/>
      <c r="ATM43" s="41"/>
      <c r="ATN43" s="41"/>
      <c r="ATO43" s="41"/>
      <c r="ATP43" s="41"/>
      <c r="ATQ43" s="41"/>
      <c r="ATR43" s="41"/>
      <c r="ATS43" s="41"/>
      <c r="ATT43" s="41"/>
      <c r="ATU43" s="41"/>
      <c r="ATV43" s="41"/>
      <c r="ATW43" s="41"/>
      <c r="ATX43" s="41"/>
      <c r="ATY43" s="41"/>
      <c r="ATZ43" s="41"/>
      <c r="AUA43" s="41"/>
      <c r="AUB43" s="41"/>
      <c r="AUC43" s="41"/>
      <c r="AUD43" s="41"/>
      <c r="AUE43" s="41"/>
      <c r="AUF43" s="41"/>
      <c r="AUG43" s="41"/>
      <c r="AUH43" s="41"/>
      <c r="AUI43" s="41"/>
      <c r="AUJ43" s="41"/>
      <c r="AUK43" s="41"/>
      <c r="AUL43" s="41"/>
      <c r="AUM43" s="41"/>
      <c r="AUN43" s="41"/>
      <c r="AUO43" s="41"/>
      <c r="AUP43" s="41"/>
      <c r="AUQ43" s="41"/>
      <c r="AUR43" s="41"/>
      <c r="AUS43" s="41"/>
      <c r="AUT43" s="41"/>
      <c r="AUU43" s="41"/>
      <c r="AUV43" s="41"/>
      <c r="AUW43" s="41"/>
      <c r="AUX43" s="41"/>
      <c r="AUY43" s="41"/>
      <c r="AUZ43" s="41"/>
      <c r="AVA43" s="41"/>
      <c r="AVB43" s="41"/>
      <c r="AVC43" s="41"/>
      <c r="AVD43" s="41"/>
      <c r="AVE43" s="41"/>
      <c r="AVF43" s="41"/>
      <c r="AVG43" s="41"/>
      <c r="AVH43" s="41"/>
      <c r="AVI43" s="41"/>
      <c r="AVJ43" s="41"/>
      <c r="AVK43" s="41"/>
      <c r="AVL43" s="41"/>
      <c r="AVM43" s="41"/>
      <c r="AVN43" s="41"/>
      <c r="AVO43" s="41"/>
      <c r="AVP43" s="41"/>
      <c r="AVQ43" s="41"/>
      <c r="AVR43" s="41"/>
      <c r="AVS43" s="41"/>
      <c r="AVT43" s="41"/>
      <c r="AVU43" s="41"/>
      <c r="AVV43" s="41"/>
      <c r="AVW43" s="41"/>
      <c r="AVX43" s="41"/>
      <c r="AVY43" s="41"/>
      <c r="AVZ43" s="41"/>
      <c r="AWA43" s="41"/>
      <c r="AWB43" s="41"/>
      <c r="AWC43" s="41"/>
      <c r="AWD43" s="41"/>
      <c r="AWE43" s="41"/>
      <c r="AWF43" s="41"/>
      <c r="AWG43" s="41"/>
      <c r="AWH43" s="41"/>
      <c r="AWI43" s="41"/>
      <c r="AWJ43" s="41"/>
      <c r="AWK43" s="41"/>
      <c r="AWL43" s="41"/>
      <c r="AWM43" s="41"/>
      <c r="AWN43" s="41"/>
      <c r="AWO43" s="41"/>
      <c r="AWP43" s="41"/>
      <c r="AWQ43" s="41"/>
      <c r="AWR43" s="41"/>
      <c r="AWS43" s="41"/>
      <c r="AWT43" s="41"/>
      <c r="AWU43" s="41"/>
      <c r="AWV43" s="41"/>
      <c r="AWW43" s="41"/>
      <c r="AWX43" s="41"/>
      <c r="AWY43" s="41"/>
      <c r="AWZ43" s="41"/>
      <c r="AXA43" s="41"/>
      <c r="AXB43" s="41"/>
      <c r="AXC43" s="41"/>
      <c r="AXD43" s="41"/>
      <c r="AXE43" s="41"/>
      <c r="AXF43" s="41"/>
      <c r="AXG43" s="41"/>
      <c r="AXH43" s="41"/>
      <c r="AXI43" s="41"/>
      <c r="AXJ43" s="41"/>
      <c r="AXK43" s="41"/>
      <c r="AXL43" s="41"/>
      <c r="AXM43" s="41"/>
      <c r="AXN43" s="41"/>
      <c r="AXO43" s="41"/>
      <c r="AXP43" s="41"/>
      <c r="AXQ43" s="41"/>
      <c r="AXR43" s="41"/>
      <c r="AXS43" s="41"/>
      <c r="AXT43" s="41"/>
      <c r="AXU43" s="41"/>
      <c r="AXV43" s="41"/>
      <c r="AXW43" s="41"/>
      <c r="AXX43" s="41"/>
      <c r="AXY43" s="41"/>
      <c r="AXZ43" s="41"/>
      <c r="AYA43" s="41"/>
      <c r="AYB43" s="41"/>
      <c r="AYC43" s="41"/>
      <c r="AYD43" s="41"/>
      <c r="AYE43" s="41"/>
      <c r="AYF43" s="41"/>
      <c r="AYG43" s="41"/>
      <c r="AYH43" s="41"/>
      <c r="AYI43" s="41"/>
      <c r="AYJ43" s="41"/>
      <c r="AYK43" s="41"/>
      <c r="AYL43" s="41"/>
      <c r="AYM43" s="41"/>
      <c r="AYN43" s="41"/>
      <c r="AYO43" s="41"/>
      <c r="AYP43" s="41"/>
      <c r="AYQ43" s="41"/>
      <c r="AYR43" s="41"/>
      <c r="AYS43" s="41"/>
      <c r="AYT43" s="41"/>
      <c r="AYU43" s="41"/>
      <c r="AYV43" s="41"/>
      <c r="AYW43" s="41"/>
      <c r="AYX43" s="41"/>
      <c r="AYY43" s="41"/>
      <c r="AYZ43" s="41"/>
      <c r="AZA43" s="41"/>
      <c r="AZB43" s="41"/>
      <c r="AZC43" s="41"/>
      <c r="AZD43" s="41"/>
      <c r="AZE43" s="41"/>
      <c r="AZF43" s="41"/>
      <c r="AZG43" s="41"/>
      <c r="AZH43" s="41"/>
      <c r="AZI43" s="41"/>
      <c r="AZJ43" s="41"/>
      <c r="AZK43" s="41"/>
      <c r="AZL43" s="41"/>
      <c r="AZM43" s="41"/>
      <c r="AZN43" s="41"/>
      <c r="AZO43" s="41"/>
      <c r="AZP43" s="41"/>
    </row>
    <row r="44" spans="1:1368" s="40" customFormat="1" ht="22.5" x14ac:dyDescent="0.2">
      <c r="B44" s="44" t="s">
        <v>1256</v>
      </c>
      <c r="C44" s="49" t="s">
        <v>1257</v>
      </c>
      <c r="D44" s="44" t="s">
        <v>1238</v>
      </c>
      <c r="E44" s="100">
        <v>0</v>
      </c>
      <c r="F44" s="68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60"/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60"/>
      <c r="HV44" s="60"/>
      <c r="HW44" s="60"/>
      <c r="HX44" s="60"/>
      <c r="HY44" s="60"/>
      <c r="HZ44" s="60"/>
      <c r="IA44" s="60"/>
      <c r="IB44" s="60"/>
      <c r="IC44" s="60"/>
      <c r="ID44" s="60"/>
      <c r="IE44" s="60"/>
      <c r="IF44" s="60"/>
      <c r="IG44" s="60"/>
      <c r="IH44" s="60"/>
      <c r="II44" s="60"/>
      <c r="IJ44" s="60"/>
      <c r="IK44" s="60"/>
      <c r="IL44" s="60"/>
      <c r="IM44" s="60"/>
      <c r="IN44" s="60"/>
      <c r="IO44" s="60"/>
      <c r="IP44" s="60"/>
      <c r="IQ44" s="60"/>
      <c r="IR44" s="60"/>
      <c r="IS44" s="60"/>
      <c r="IT44" s="60"/>
      <c r="IU44" s="60"/>
      <c r="IV44" s="60"/>
      <c r="IW44" s="60"/>
      <c r="IX44" s="60"/>
      <c r="IY44" s="60"/>
      <c r="IZ44" s="60"/>
      <c r="JA44" s="60"/>
      <c r="JB44" s="60"/>
      <c r="JC44" s="60"/>
      <c r="JD44" s="60"/>
      <c r="JE44" s="60"/>
      <c r="JF44" s="60"/>
      <c r="JG44" s="60"/>
      <c r="JH44" s="60"/>
      <c r="JI44" s="60"/>
      <c r="JJ44" s="60"/>
      <c r="JK44" s="60"/>
      <c r="JL44" s="60"/>
      <c r="JM44" s="60"/>
      <c r="JN44" s="60"/>
      <c r="JO44" s="60"/>
      <c r="JP44" s="60"/>
      <c r="JQ44" s="60"/>
      <c r="JR44" s="60"/>
      <c r="JS44" s="60"/>
      <c r="JT44" s="60"/>
      <c r="JU44" s="60"/>
      <c r="JV44" s="60"/>
      <c r="JW44" s="60"/>
      <c r="JX44" s="60"/>
      <c r="JY44" s="60"/>
      <c r="JZ44" s="60"/>
      <c r="KA44" s="60"/>
      <c r="KB44" s="60"/>
      <c r="KC44" s="60"/>
      <c r="KD44" s="60"/>
      <c r="KE44" s="60"/>
      <c r="KF44" s="60"/>
      <c r="KG44" s="60"/>
      <c r="KH44" s="60"/>
      <c r="KI44" s="60"/>
      <c r="KJ44" s="60"/>
      <c r="KK44" s="60"/>
      <c r="KL44" s="60"/>
      <c r="KM44" s="60"/>
      <c r="KN44" s="60"/>
      <c r="KO44" s="60"/>
      <c r="KP44" s="60"/>
      <c r="KQ44" s="60"/>
      <c r="KR44" s="60"/>
      <c r="KS44" s="60"/>
      <c r="KT44" s="60"/>
      <c r="KU44" s="60"/>
      <c r="KV44" s="60"/>
      <c r="KW44" s="60"/>
      <c r="KX44" s="60"/>
      <c r="KY44" s="60"/>
      <c r="KZ44" s="60"/>
      <c r="LA44" s="60"/>
      <c r="LB44" s="60"/>
      <c r="LC44" s="60"/>
      <c r="LD44" s="60"/>
      <c r="LE44" s="60"/>
      <c r="LF44" s="60"/>
      <c r="LG44" s="60"/>
      <c r="LH44" s="60"/>
      <c r="LI44" s="60"/>
      <c r="LJ44" s="60"/>
      <c r="LK44" s="60"/>
      <c r="LL44" s="60"/>
      <c r="LM44" s="60"/>
      <c r="LN44" s="60"/>
      <c r="LO44" s="60"/>
      <c r="LP44" s="60"/>
      <c r="LQ44" s="60"/>
      <c r="LR44" s="60"/>
      <c r="LS44" s="60"/>
      <c r="LT44" s="60"/>
      <c r="LU44" s="60"/>
      <c r="LV44" s="60"/>
      <c r="LW44" s="60"/>
      <c r="LX44" s="60"/>
      <c r="LY44" s="60"/>
      <c r="LZ44" s="60"/>
      <c r="MA44" s="60"/>
      <c r="MB44" s="60"/>
      <c r="MC44" s="60"/>
      <c r="MD44" s="60"/>
      <c r="ME44" s="60"/>
      <c r="MF44" s="60"/>
      <c r="MG44" s="60"/>
      <c r="MH44" s="60"/>
      <c r="MI44" s="60"/>
      <c r="MJ44" s="60"/>
      <c r="MK44" s="60"/>
      <c r="ML44" s="60"/>
      <c r="MM44" s="60"/>
      <c r="MN44" s="60"/>
      <c r="MO44" s="60"/>
      <c r="MP44" s="60"/>
      <c r="MQ44" s="60"/>
      <c r="MR44" s="60"/>
      <c r="MS44" s="60"/>
      <c r="MT44" s="60"/>
      <c r="MU44" s="60"/>
      <c r="MV44" s="60"/>
      <c r="MW44" s="60"/>
      <c r="MX44" s="60"/>
      <c r="MY44" s="60"/>
      <c r="MZ44" s="60"/>
      <c r="NA44" s="60"/>
      <c r="NB44" s="60"/>
      <c r="NC44" s="60"/>
      <c r="ND44" s="60"/>
      <c r="NE44" s="60"/>
      <c r="NF44" s="60"/>
      <c r="NG44" s="60"/>
      <c r="NH44" s="60"/>
      <c r="NI44" s="60"/>
      <c r="NJ44" s="60"/>
      <c r="NK44" s="60"/>
      <c r="NL44" s="60"/>
      <c r="NM44" s="60"/>
      <c r="NN44" s="60"/>
      <c r="NO44" s="60"/>
      <c r="NP44" s="60"/>
      <c r="NQ44" s="60"/>
      <c r="NR44" s="60"/>
      <c r="NS44" s="60"/>
      <c r="NT44" s="60"/>
      <c r="NU44" s="60"/>
      <c r="NV44" s="60"/>
      <c r="NW44" s="60"/>
      <c r="NX44" s="60"/>
      <c r="NY44" s="60"/>
      <c r="NZ44" s="60"/>
      <c r="OA44" s="60"/>
      <c r="OB44" s="60"/>
      <c r="OC44" s="60"/>
      <c r="OD44" s="60"/>
      <c r="OE44" s="60"/>
      <c r="OF44" s="60"/>
      <c r="OG44" s="60"/>
      <c r="OH44" s="60"/>
      <c r="OI44" s="60"/>
      <c r="OJ44" s="60"/>
      <c r="OK44" s="60"/>
      <c r="OL44" s="60"/>
      <c r="OM44" s="60"/>
      <c r="ON44" s="60"/>
      <c r="OO44" s="60"/>
      <c r="OP44" s="60"/>
      <c r="OQ44" s="60"/>
      <c r="OR44" s="60"/>
      <c r="OS44" s="60"/>
      <c r="OT44" s="60"/>
      <c r="OU44" s="60"/>
      <c r="OV44" s="60"/>
      <c r="OW44" s="60"/>
      <c r="OX44" s="60"/>
      <c r="OY44" s="60"/>
      <c r="OZ44" s="60"/>
      <c r="PA44" s="60"/>
      <c r="PB44" s="60"/>
      <c r="PC44" s="60"/>
      <c r="PD44" s="60"/>
      <c r="PE44" s="60"/>
      <c r="PF44" s="60"/>
      <c r="PG44" s="60"/>
      <c r="PH44" s="60"/>
      <c r="PI44" s="60"/>
      <c r="PJ44" s="60"/>
      <c r="PK44" s="60"/>
      <c r="PL44" s="60"/>
      <c r="PM44" s="60"/>
      <c r="PN44" s="60"/>
      <c r="PO44" s="60"/>
      <c r="PP44" s="60"/>
      <c r="PQ44" s="60"/>
      <c r="PR44" s="60"/>
      <c r="PS44" s="60"/>
      <c r="PT44" s="60"/>
      <c r="PU44" s="60"/>
      <c r="PV44" s="60"/>
      <c r="PW44" s="60"/>
      <c r="PX44" s="60"/>
      <c r="PY44" s="60"/>
      <c r="PZ44" s="60"/>
      <c r="QA44" s="60"/>
      <c r="QB44" s="60"/>
      <c r="QC44" s="60"/>
      <c r="QD44" s="60"/>
      <c r="QE44" s="60"/>
      <c r="QF44" s="60"/>
      <c r="QG44" s="60"/>
      <c r="QH44" s="60"/>
      <c r="QI44" s="60"/>
      <c r="QJ44" s="60"/>
      <c r="QK44" s="60"/>
      <c r="QL44" s="60"/>
      <c r="QM44" s="60"/>
      <c r="QN44" s="60"/>
      <c r="QO44" s="60"/>
      <c r="QP44" s="60"/>
      <c r="QQ44" s="60"/>
      <c r="QR44" s="60"/>
      <c r="QS44" s="60"/>
      <c r="QT44" s="60"/>
      <c r="QU44" s="60"/>
      <c r="QV44" s="60"/>
      <c r="QW44" s="60"/>
      <c r="QX44" s="60"/>
      <c r="QY44" s="60"/>
      <c r="QZ44" s="60"/>
      <c r="RA44" s="60"/>
      <c r="RB44" s="60"/>
      <c r="RC44" s="60"/>
      <c r="RD44" s="60"/>
      <c r="RE44" s="60"/>
      <c r="RF44" s="60"/>
      <c r="RG44" s="60"/>
      <c r="RH44" s="60"/>
      <c r="RI44" s="60"/>
      <c r="RJ44" s="60"/>
      <c r="RK44" s="60"/>
      <c r="RL44" s="60"/>
      <c r="RM44" s="60"/>
      <c r="RN44" s="60"/>
      <c r="RO44" s="60"/>
      <c r="RP44" s="60"/>
      <c r="RQ44" s="60"/>
      <c r="RR44" s="60"/>
      <c r="RS44" s="60"/>
      <c r="RT44" s="60"/>
      <c r="RU44" s="60"/>
      <c r="RV44" s="60"/>
      <c r="RW44" s="60"/>
      <c r="RX44" s="60"/>
      <c r="RY44" s="60"/>
      <c r="RZ44" s="60"/>
      <c r="SA44" s="60"/>
      <c r="SB44" s="60"/>
      <c r="SC44" s="60"/>
      <c r="SD44" s="60"/>
      <c r="SE44" s="60"/>
      <c r="SF44" s="60"/>
      <c r="SG44" s="60"/>
      <c r="SH44" s="60"/>
      <c r="SI44" s="60"/>
      <c r="SJ44" s="60"/>
      <c r="SK44" s="60"/>
      <c r="SL44" s="60"/>
      <c r="SM44" s="60"/>
      <c r="SN44" s="60"/>
      <c r="SO44" s="60"/>
      <c r="SP44" s="60"/>
      <c r="SQ44" s="60"/>
      <c r="SR44" s="60"/>
      <c r="SS44" s="60"/>
      <c r="ST44" s="60"/>
      <c r="SU44" s="60"/>
      <c r="SV44" s="60"/>
      <c r="SW44" s="60"/>
      <c r="SX44" s="60"/>
      <c r="SY44" s="60"/>
      <c r="SZ44" s="60"/>
      <c r="TA44" s="60"/>
      <c r="TB44" s="60"/>
      <c r="TC44" s="60"/>
      <c r="TD44" s="60"/>
      <c r="TE44" s="60"/>
      <c r="TF44" s="60"/>
      <c r="TG44" s="60"/>
      <c r="TH44" s="60"/>
      <c r="TI44" s="60"/>
      <c r="TJ44" s="60"/>
      <c r="TK44" s="60"/>
      <c r="TL44" s="60"/>
      <c r="TM44" s="60"/>
      <c r="TN44" s="60"/>
      <c r="TO44" s="60"/>
      <c r="TP44" s="60"/>
      <c r="TQ44" s="60"/>
      <c r="TR44" s="60"/>
      <c r="TS44" s="60"/>
      <c r="TT44" s="60"/>
      <c r="TU44" s="60"/>
      <c r="TV44" s="60"/>
      <c r="TW44" s="60"/>
      <c r="TX44" s="60"/>
      <c r="TY44" s="60"/>
      <c r="TZ44" s="60"/>
      <c r="UA44" s="60"/>
      <c r="UB44" s="60"/>
      <c r="UC44" s="60"/>
      <c r="UD44" s="60"/>
      <c r="UE44" s="60"/>
      <c r="UF44" s="60"/>
      <c r="UG44" s="60"/>
      <c r="UH44" s="60"/>
      <c r="UI44" s="60"/>
      <c r="UJ44" s="60"/>
      <c r="UK44" s="60"/>
      <c r="UL44" s="60"/>
      <c r="UM44" s="60"/>
      <c r="UN44" s="60"/>
      <c r="UO44" s="60"/>
      <c r="UP44" s="60"/>
      <c r="UQ44" s="60"/>
      <c r="UR44" s="60"/>
      <c r="US44" s="60"/>
      <c r="UT44" s="60"/>
      <c r="UU44" s="60"/>
      <c r="UV44" s="60"/>
      <c r="UW44" s="60"/>
      <c r="UX44" s="60"/>
      <c r="UY44" s="60"/>
      <c r="UZ44" s="60"/>
      <c r="VA44" s="60"/>
      <c r="VB44" s="60"/>
      <c r="VC44" s="60"/>
      <c r="VD44" s="60"/>
      <c r="VE44" s="60"/>
      <c r="VF44" s="60"/>
      <c r="VG44" s="60"/>
      <c r="VH44" s="60"/>
      <c r="VI44" s="60"/>
      <c r="VJ44" s="60"/>
      <c r="VK44" s="60"/>
      <c r="VL44" s="60"/>
      <c r="VM44" s="60"/>
      <c r="VN44" s="60"/>
      <c r="VO44" s="60"/>
      <c r="VP44" s="60"/>
      <c r="VQ44" s="60"/>
      <c r="VR44" s="60"/>
      <c r="VS44" s="60"/>
      <c r="VT44" s="60"/>
      <c r="VU44" s="60"/>
      <c r="VV44" s="60"/>
      <c r="VW44" s="60"/>
      <c r="VX44" s="60"/>
      <c r="VY44" s="60"/>
      <c r="VZ44" s="60"/>
      <c r="WA44" s="60"/>
      <c r="WB44" s="60"/>
      <c r="WC44" s="60"/>
      <c r="WD44" s="60"/>
      <c r="WE44" s="60"/>
      <c r="WF44" s="60"/>
      <c r="WG44" s="60"/>
      <c r="WH44" s="60"/>
      <c r="WI44" s="60"/>
      <c r="WJ44" s="60"/>
      <c r="WK44" s="60"/>
      <c r="WL44" s="60"/>
      <c r="WM44" s="60"/>
      <c r="WN44" s="60"/>
      <c r="WO44" s="60"/>
      <c r="WP44" s="60"/>
      <c r="WQ44" s="60"/>
      <c r="WR44" s="60"/>
      <c r="WS44" s="60"/>
      <c r="WT44" s="60"/>
      <c r="WU44" s="60"/>
      <c r="WV44" s="60"/>
      <c r="WW44" s="60"/>
      <c r="WX44" s="60"/>
      <c r="WY44" s="60"/>
      <c r="WZ44" s="60"/>
      <c r="XA44" s="60"/>
      <c r="XB44" s="60"/>
      <c r="XC44" s="60"/>
      <c r="XD44" s="60"/>
      <c r="XE44" s="60"/>
      <c r="XF44" s="60"/>
      <c r="XG44" s="60"/>
      <c r="XH44" s="60"/>
      <c r="XI44" s="60"/>
      <c r="XJ44" s="60"/>
      <c r="XK44" s="60"/>
      <c r="XL44" s="60"/>
      <c r="XM44" s="60"/>
      <c r="XN44" s="60"/>
      <c r="XO44" s="60"/>
      <c r="XP44" s="60"/>
      <c r="XQ44" s="60"/>
      <c r="XR44" s="60"/>
      <c r="XS44" s="60"/>
      <c r="XT44" s="60"/>
      <c r="XU44" s="60"/>
      <c r="XV44" s="60"/>
      <c r="XW44" s="60"/>
      <c r="XX44" s="60"/>
      <c r="XY44" s="60"/>
      <c r="XZ44" s="60"/>
      <c r="YA44" s="60"/>
      <c r="YB44" s="60"/>
      <c r="YC44" s="60"/>
      <c r="YD44" s="60"/>
      <c r="YE44" s="60"/>
      <c r="YF44" s="60"/>
      <c r="YG44" s="60"/>
      <c r="YH44" s="60"/>
      <c r="YI44" s="60"/>
      <c r="YJ44" s="60"/>
      <c r="YK44" s="60"/>
      <c r="YL44" s="60"/>
      <c r="YM44" s="60"/>
      <c r="YN44" s="60"/>
      <c r="YO44" s="60"/>
      <c r="YP44" s="60"/>
      <c r="YQ44" s="60"/>
      <c r="YR44" s="60"/>
      <c r="YS44" s="60"/>
      <c r="YT44" s="60"/>
      <c r="YU44" s="60"/>
      <c r="YV44" s="60"/>
      <c r="YW44" s="60"/>
      <c r="YX44" s="60"/>
      <c r="YY44" s="60"/>
      <c r="YZ44" s="60"/>
      <c r="ZA44" s="60"/>
      <c r="ZB44" s="60"/>
      <c r="ZC44" s="60"/>
      <c r="ZD44" s="60"/>
      <c r="ZE44" s="60"/>
      <c r="ZF44" s="60"/>
      <c r="ZG44" s="60"/>
      <c r="ZH44" s="60"/>
      <c r="ZI44" s="60"/>
      <c r="ZJ44" s="60"/>
      <c r="ZK44" s="60"/>
      <c r="ZL44" s="60"/>
      <c r="ZM44" s="60"/>
      <c r="ZN44" s="60"/>
      <c r="ZO44" s="60"/>
      <c r="ZP44" s="60"/>
      <c r="ZQ44" s="60"/>
      <c r="ZR44" s="60"/>
      <c r="ZS44" s="60"/>
      <c r="ZT44" s="60"/>
      <c r="ZU44" s="60"/>
      <c r="ZV44" s="60"/>
      <c r="ZW44" s="60"/>
      <c r="ZX44" s="60"/>
      <c r="ZY44" s="60"/>
      <c r="ZZ44" s="60"/>
      <c r="AAA44" s="60"/>
      <c r="AAB44" s="60"/>
      <c r="AAC44" s="60"/>
      <c r="AAD44" s="60"/>
      <c r="AAE44" s="60"/>
      <c r="AAF44" s="60"/>
      <c r="AAG44" s="60"/>
      <c r="AAH44" s="60"/>
      <c r="AAI44" s="60"/>
      <c r="AAJ44" s="60"/>
      <c r="AAK44" s="60"/>
      <c r="AAL44" s="60"/>
      <c r="AAM44" s="60"/>
      <c r="AAN44" s="60"/>
      <c r="AAO44" s="60"/>
      <c r="AAP44" s="60"/>
      <c r="AAQ44" s="60"/>
      <c r="AAR44" s="60"/>
      <c r="AAS44" s="60"/>
      <c r="AAT44" s="60"/>
      <c r="AAU44" s="60"/>
      <c r="AAV44" s="60"/>
      <c r="AAW44" s="60"/>
      <c r="AAX44" s="60"/>
      <c r="AAY44" s="60"/>
      <c r="AAZ44" s="60"/>
      <c r="ABA44" s="60"/>
      <c r="ABB44" s="60"/>
      <c r="ABC44" s="60"/>
      <c r="ABD44" s="60"/>
      <c r="ABE44" s="60"/>
      <c r="ABF44" s="60"/>
      <c r="ABG44" s="60"/>
      <c r="ABH44" s="60"/>
      <c r="ABI44" s="60"/>
      <c r="ABJ44" s="60"/>
      <c r="ABK44" s="60"/>
      <c r="ABL44" s="60"/>
      <c r="ABM44" s="60"/>
      <c r="ABN44" s="60"/>
      <c r="ABO44" s="60"/>
      <c r="ABP44" s="60"/>
      <c r="ABQ44" s="60"/>
      <c r="ABR44" s="60"/>
      <c r="ABS44" s="60"/>
      <c r="ABT44" s="60"/>
      <c r="ABU44" s="60"/>
      <c r="ABV44" s="60"/>
      <c r="ABW44" s="60"/>
      <c r="ABX44" s="60"/>
      <c r="ABY44" s="60"/>
      <c r="ABZ44" s="60"/>
      <c r="ACA44" s="60"/>
      <c r="ACB44" s="60"/>
      <c r="ACC44" s="60"/>
      <c r="ACD44" s="60"/>
      <c r="ACE44" s="60"/>
      <c r="ACF44" s="60"/>
      <c r="ACG44" s="60"/>
      <c r="ACH44" s="60"/>
      <c r="ACI44" s="60"/>
      <c r="ACJ44" s="60"/>
      <c r="ACK44" s="60"/>
      <c r="ACL44" s="60"/>
      <c r="ACM44" s="60"/>
      <c r="ACN44" s="60"/>
      <c r="ACO44" s="60"/>
      <c r="ACP44" s="60"/>
      <c r="ACQ44" s="60"/>
      <c r="ACR44" s="60"/>
      <c r="ACS44" s="60"/>
      <c r="ACT44" s="60"/>
      <c r="ACU44" s="60"/>
      <c r="ACV44" s="60"/>
      <c r="ACW44" s="60"/>
      <c r="ACX44" s="60"/>
      <c r="ACY44" s="60"/>
      <c r="ACZ44" s="60"/>
      <c r="ADA44" s="60"/>
      <c r="ADB44" s="60"/>
      <c r="ADC44" s="60"/>
      <c r="ADD44" s="60"/>
      <c r="ADE44" s="60"/>
      <c r="ADF44" s="60"/>
      <c r="ADG44" s="60"/>
      <c r="ADH44" s="60"/>
      <c r="ADI44" s="60"/>
      <c r="ADJ44" s="60"/>
      <c r="ADK44" s="60"/>
      <c r="ADL44" s="60"/>
      <c r="ADM44" s="60"/>
      <c r="ADN44" s="60"/>
      <c r="ADO44" s="60"/>
      <c r="ADP44" s="60"/>
      <c r="ADQ44" s="60"/>
      <c r="ADR44" s="60"/>
      <c r="ADS44" s="60"/>
      <c r="ADT44" s="60"/>
      <c r="ADU44" s="60"/>
      <c r="ADV44" s="60"/>
      <c r="ADW44" s="60"/>
      <c r="ADX44" s="60"/>
      <c r="ADY44" s="60"/>
      <c r="ADZ44" s="60"/>
      <c r="AEA44" s="60"/>
      <c r="AEB44" s="60"/>
      <c r="AEC44" s="60"/>
      <c r="AED44" s="60"/>
      <c r="AEE44" s="60"/>
      <c r="AEF44" s="60"/>
      <c r="AEG44" s="60"/>
      <c r="AEH44" s="60"/>
      <c r="AEI44" s="60"/>
      <c r="AEJ44" s="60"/>
      <c r="AEK44" s="60"/>
      <c r="AEL44" s="60"/>
      <c r="AEM44" s="60"/>
      <c r="AEN44" s="60"/>
      <c r="AEO44" s="60"/>
      <c r="AEP44" s="60"/>
      <c r="AEQ44" s="60"/>
      <c r="AER44" s="60"/>
      <c r="AES44" s="60"/>
      <c r="AET44" s="60"/>
      <c r="AEU44" s="60"/>
      <c r="AEV44" s="60"/>
      <c r="AEW44" s="60"/>
      <c r="AEX44" s="60"/>
      <c r="AEY44" s="60"/>
      <c r="AEZ44" s="60"/>
      <c r="AFA44" s="60"/>
      <c r="AFB44" s="60"/>
      <c r="AFC44" s="60"/>
      <c r="AFD44" s="60"/>
      <c r="AFE44" s="60"/>
      <c r="AFF44" s="60"/>
      <c r="AFG44" s="60"/>
      <c r="AFH44" s="60"/>
      <c r="AFI44" s="60"/>
      <c r="AFJ44" s="60"/>
      <c r="AFK44" s="60"/>
      <c r="AFL44" s="60"/>
      <c r="AFM44" s="60"/>
      <c r="AFN44" s="60"/>
      <c r="AFO44" s="60"/>
      <c r="AFP44" s="60"/>
      <c r="AFQ44" s="60"/>
      <c r="AFR44" s="60"/>
      <c r="AFS44" s="60"/>
      <c r="AFT44" s="60"/>
      <c r="AFU44" s="60"/>
      <c r="AFV44" s="60"/>
      <c r="AFW44" s="60"/>
      <c r="AFX44" s="60"/>
      <c r="AFY44" s="60"/>
      <c r="AFZ44" s="60"/>
      <c r="AGA44" s="60"/>
      <c r="AGB44" s="60"/>
      <c r="AGC44" s="60"/>
      <c r="AGD44" s="60"/>
      <c r="AGE44" s="60"/>
      <c r="AGF44" s="60"/>
      <c r="AGG44" s="60"/>
      <c r="AGH44" s="60"/>
      <c r="AGI44" s="60"/>
      <c r="AGJ44" s="60"/>
      <c r="AGK44" s="60"/>
      <c r="AGL44" s="60"/>
      <c r="AGM44" s="60"/>
      <c r="AGN44" s="60"/>
      <c r="AGO44" s="60"/>
      <c r="AGP44" s="60"/>
      <c r="AGQ44" s="60"/>
      <c r="AGR44" s="60"/>
      <c r="AGS44" s="60"/>
      <c r="AGT44" s="60"/>
      <c r="AGU44" s="60"/>
      <c r="AGV44" s="60"/>
      <c r="AGW44" s="60"/>
      <c r="AGX44" s="60"/>
      <c r="AGY44" s="60"/>
      <c r="AGZ44" s="60"/>
      <c r="AHA44" s="60"/>
      <c r="AHB44" s="60"/>
      <c r="AHC44" s="60"/>
      <c r="AHD44" s="60"/>
      <c r="AHE44" s="60"/>
      <c r="AHF44" s="60"/>
      <c r="AHG44" s="60"/>
      <c r="AHH44" s="60"/>
      <c r="AHI44" s="60"/>
      <c r="AHJ44" s="60"/>
      <c r="AHK44" s="60"/>
      <c r="AHL44" s="60"/>
      <c r="AHM44" s="60"/>
      <c r="AHN44" s="60"/>
      <c r="AHO44" s="60"/>
      <c r="AHP44" s="60"/>
      <c r="AHQ44" s="60"/>
      <c r="AHR44" s="60"/>
      <c r="AHS44" s="60"/>
      <c r="AHT44" s="60"/>
      <c r="AHU44" s="60"/>
      <c r="AHV44" s="60"/>
      <c r="AHW44" s="60"/>
      <c r="AHX44" s="60"/>
      <c r="AHY44" s="60"/>
      <c r="AHZ44" s="60"/>
      <c r="AIA44" s="60"/>
      <c r="AIB44" s="60"/>
      <c r="AIC44" s="60"/>
      <c r="AID44" s="60"/>
      <c r="AIE44" s="60"/>
      <c r="AIF44" s="60"/>
      <c r="AIG44" s="60"/>
      <c r="AIH44" s="60"/>
      <c r="AII44" s="60"/>
      <c r="AIJ44" s="60"/>
      <c r="AIK44" s="60"/>
      <c r="AIL44" s="60"/>
      <c r="AIM44" s="60"/>
      <c r="AIN44" s="60"/>
      <c r="AIO44" s="60"/>
      <c r="AIP44" s="60"/>
      <c r="AIQ44" s="60"/>
      <c r="AIR44" s="60"/>
      <c r="AIS44" s="60"/>
      <c r="AIT44" s="60"/>
      <c r="AIU44" s="60"/>
      <c r="AIV44" s="60"/>
      <c r="AIW44" s="60"/>
      <c r="AIX44" s="60"/>
      <c r="AIY44" s="60"/>
      <c r="AIZ44" s="60"/>
      <c r="AJA44" s="60"/>
      <c r="AJB44" s="60"/>
      <c r="AJC44" s="60"/>
      <c r="AJD44" s="60"/>
      <c r="AJE44" s="60"/>
      <c r="AJF44" s="60"/>
      <c r="AJG44" s="60"/>
      <c r="AJH44" s="60"/>
      <c r="AJI44" s="60"/>
      <c r="AJJ44" s="60"/>
      <c r="AJK44" s="60"/>
      <c r="AJL44" s="60"/>
      <c r="AJM44" s="60"/>
      <c r="AJN44" s="60"/>
      <c r="AJO44" s="60"/>
      <c r="AJP44" s="60"/>
      <c r="AJQ44" s="60"/>
      <c r="AJR44" s="60"/>
      <c r="AJS44" s="60"/>
      <c r="AJT44" s="60"/>
      <c r="AJU44" s="60"/>
      <c r="AJV44" s="60"/>
      <c r="AJW44" s="60"/>
      <c r="AJX44" s="60"/>
      <c r="AJY44" s="60"/>
      <c r="AJZ44" s="60"/>
      <c r="AKA44" s="60"/>
      <c r="AKB44" s="60"/>
      <c r="AKC44" s="60"/>
      <c r="AKD44" s="60"/>
      <c r="AKE44" s="60"/>
      <c r="AKF44" s="60"/>
      <c r="AKG44" s="60"/>
      <c r="AKH44" s="60"/>
      <c r="AKI44" s="60"/>
      <c r="AKJ44" s="60"/>
      <c r="AKK44" s="60"/>
      <c r="AKL44" s="60"/>
      <c r="AKM44" s="60"/>
      <c r="AKN44" s="60"/>
      <c r="AKO44" s="60"/>
      <c r="AKP44" s="60"/>
      <c r="AKQ44" s="60"/>
      <c r="AKR44" s="60"/>
      <c r="AKS44" s="60"/>
      <c r="AKT44" s="60"/>
      <c r="AKU44" s="60"/>
      <c r="AKV44" s="60"/>
      <c r="AKW44" s="60"/>
      <c r="AKX44" s="60"/>
      <c r="AKY44" s="60"/>
      <c r="AKZ44" s="60"/>
      <c r="ALA44" s="60"/>
      <c r="ALB44" s="60"/>
      <c r="ALC44" s="60"/>
      <c r="ALD44" s="60"/>
      <c r="ALE44" s="60"/>
      <c r="ALF44" s="60"/>
      <c r="ALG44" s="60"/>
      <c r="ALH44" s="60"/>
      <c r="ALI44" s="60"/>
      <c r="ALJ44" s="60"/>
      <c r="ALK44" s="60"/>
      <c r="ALL44" s="60"/>
      <c r="ALM44" s="60"/>
      <c r="ALN44" s="60"/>
      <c r="ALO44" s="60"/>
      <c r="ALP44" s="60"/>
      <c r="ALQ44" s="60"/>
      <c r="ALR44" s="60"/>
      <c r="ALS44" s="60"/>
      <c r="ALT44" s="60"/>
      <c r="ALU44" s="60"/>
      <c r="ALV44" s="60"/>
      <c r="ALW44" s="60"/>
      <c r="ALX44" s="60"/>
      <c r="ALY44" s="60"/>
      <c r="ALZ44" s="60"/>
      <c r="AMA44" s="60"/>
      <c r="AMB44" s="60"/>
      <c r="AMC44" s="60"/>
      <c r="AMD44" s="60"/>
      <c r="AME44" s="60"/>
      <c r="AMF44" s="60"/>
      <c r="AMG44" s="60"/>
      <c r="AMH44" s="60"/>
      <c r="AMI44" s="60"/>
      <c r="AMJ44" s="60"/>
      <c r="AMK44" s="60"/>
      <c r="AML44" s="60"/>
      <c r="AMM44" s="60"/>
      <c r="AMN44" s="60"/>
      <c r="AMO44" s="60"/>
      <c r="AMP44" s="60"/>
      <c r="AMQ44" s="60"/>
      <c r="AMR44" s="60"/>
      <c r="AMS44" s="60"/>
      <c r="AMT44" s="60"/>
      <c r="AMU44" s="60"/>
      <c r="AMV44" s="60"/>
      <c r="AMW44" s="60"/>
      <c r="AMX44" s="60"/>
      <c r="AMY44" s="60"/>
      <c r="AMZ44" s="60"/>
      <c r="ANA44" s="60"/>
      <c r="ANB44" s="60"/>
      <c r="ANC44" s="60"/>
      <c r="AND44" s="60"/>
      <c r="ANE44" s="60"/>
      <c r="ANF44" s="60"/>
      <c r="ANG44" s="60"/>
      <c r="ANH44" s="60"/>
      <c r="ANI44" s="60"/>
      <c r="ANJ44" s="60"/>
      <c r="ANK44" s="60"/>
      <c r="ANL44" s="60"/>
      <c r="ANM44" s="60"/>
      <c r="ANN44" s="60"/>
      <c r="ANO44" s="60"/>
      <c r="ANP44" s="60"/>
      <c r="ANQ44" s="60"/>
      <c r="ANR44" s="60"/>
      <c r="ANS44" s="60"/>
      <c r="ANT44" s="60"/>
      <c r="ANU44" s="60"/>
      <c r="ANV44" s="60"/>
      <c r="ANW44" s="60"/>
      <c r="ANX44" s="60"/>
      <c r="ANY44" s="60"/>
      <c r="ANZ44" s="60"/>
      <c r="AOA44" s="60"/>
      <c r="AOB44" s="60"/>
      <c r="AOC44" s="60"/>
      <c r="AOD44" s="60"/>
      <c r="AOE44" s="60"/>
      <c r="AOF44" s="60"/>
      <c r="AOG44" s="60"/>
      <c r="AOH44" s="60"/>
      <c r="AOI44" s="60"/>
      <c r="AOJ44" s="60"/>
      <c r="AOK44" s="60"/>
      <c r="AOL44" s="60"/>
      <c r="AOM44" s="60"/>
      <c r="AON44" s="60"/>
      <c r="AOO44" s="60"/>
      <c r="AOP44" s="60"/>
      <c r="AOQ44" s="60"/>
      <c r="AOR44" s="60"/>
      <c r="AOS44" s="60"/>
      <c r="AOT44" s="60"/>
      <c r="AOU44" s="60"/>
      <c r="AOV44" s="60"/>
      <c r="AOW44" s="60"/>
      <c r="AOX44" s="60"/>
      <c r="AOY44" s="60"/>
      <c r="AOZ44" s="60"/>
      <c r="APA44" s="60"/>
      <c r="APB44" s="60"/>
      <c r="APC44" s="60"/>
      <c r="APD44" s="60"/>
      <c r="APE44" s="60"/>
      <c r="APF44" s="60"/>
      <c r="APG44" s="60"/>
      <c r="APH44" s="60"/>
      <c r="API44" s="60"/>
      <c r="APJ44" s="60"/>
      <c r="APK44" s="60"/>
      <c r="APL44" s="60"/>
      <c r="APM44" s="60"/>
      <c r="APN44" s="60"/>
      <c r="APO44" s="60"/>
      <c r="APP44" s="60"/>
      <c r="APQ44" s="60"/>
      <c r="APR44" s="60"/>
      <c r="APS44" s="60"/>
      <c r="APT44" s="60"/>
      <c r="APU44" s="60"/>
      <c r="APV44" s="60"/>
      <c r="APW44" s="60"/>
      <c r="APX44" s="60"/>
      <c r="APY44" s="60"/>
      <c r="APZ44" s="60"/>
      <c r="AQA44" s="60"/>
      <c r="AQB44" s="60"/>
      <c r="AQC44" s="60"/>
      <c r="AQD44" s="60"/>
      <c r="AQE44" s="60"/>
      <c r="AQF44" s="60"/>
      <c r="AQG44" s="60"/>
      <c r="AQH44" s="60"/>
      <c r="AQI44" s="60"/>
      <c r="AQJ44" s="60"/>
      <c r="AQK44" s="60"/>
      <c r="AQL44" s="60"/>
      <c r="AQM44" s="60"/>
      <c r="AQN44" s="60"/>
      <c r="AQO44" s="60"/>
      <c r="AQP44" s="60"/>
      <c r="AQQ44" s="60"/>
      <c r="AQR44" s="60"/>
      <c r="AQS44" s="60"/>
      <c r="AQT44" s="60"/>
      <c r="AQU44" s="60"/>
      <c r="AQV44" s="60"/>
      <c r="AQW44" s="60"/>
      <c r="AQX44" s="60"/>
      <c r="AQY44" s="60"/>
      <c r="AQZ44" s="60"/>
      <c r="ARA44" s="60"/>
      <c r="ARB44" s="60"/>
      <c r="ARC44" s="60"/>
      <c r="ARD44" s="60"/>
      <c r="ARE44" s="60"/>
      <c r="ARF44" s="60"/>
      <c r="ARG44" s="60"/>
      <c r="ARH44" s="60"/>
      <c r="ARI44" s="60"/>
      <c r="ARJ44" s="60"/>
      <c r="ARK44" s="60"/>
      <c r="ARL44" s="60"/>
      <c r="ARM44" s="60"/>
      <c r="ARN44" s="60"/>
      <c r="ARO44" s="60"/>
      <c r="ARP44" s="60"/>
      <c r="ARQ44" s="60"/>
      <c r="ARR44" s="60"/>
      <c r="ARS44" s="60"/>
      <c r="ART44" s="60"/>
      <c r="ARU44" s="60"/>
      <c r="ARV44" s="60"/>
      <c r="ARW44" s="60"/>
      <c r="ARX44" s="60"/>
      <c r="ARY44" s="60"/>
      <c r="ARZ44" s="60"/>
      <c r="ASA44" s="60"/>
      <c r="ASB44" s="60"/>
      <c r="ASC44" s="60"/>
      <c r="ASD44" s="60"/>
      <c r="ASE44" s="60"/>
      <c r="ASF44" s="60"/>
      <c r="ASG44" s="60"/>
      <c r="ASH44" s="60"/>
      <c r="ASI44" s="60"/>
      <c r="ASJ44" s="60"/>
      <c r="ASK44" s="60"/>
      <c r="ASL44" s="60"/>
      <c r="ASM44" s="60"/>
      <c r="ASN44" s="60"/>
      <c r="ASO44" s="42"/>
      <c r="ASP44" s="41"/>
      <c r="ASQ44" s="41"/>
      <c r="ASR44" s="41"/>
      <c r="ASS44" s="41"/>
      <c r="AST44" s="41"/>
      <c r="ASU44" s="41"/>
      <c r="ASV44" s="41"/>
      <c r="ASW44" s="41"/>
      <c r="ASX44" s="41"/>
      <c r="ASY44" s="41"/>
      <c r="ASZ44" s="41"/>
      <c r="ATA44" s="41"/>
      <c r="ATB44" s="41"/>
      <c r="ATC44" s="41"/>
      <c r="ATD44" s="41"/>
      <c r="ATE44" s="41"/>
      <c r="ATF44" s="41"/>
      <c r="ATG44" s="41"/>
      <c r="ATH44" s="41"/>
      <c r="ATI44" s="41"/>
      <c r="ATJ44" s="41"/>
      <c r="ATK44" s="41"/>
      <c r="ATL44" s="41"/>
      <c r="ATM44" s="41"/>
      <c r="ATN44" s="41"/>
      <c r="ATO44" s="41"/>
      <c r="ATP44" s="41"/>
      <c r="ATQ44" s="41"/>
      <c r="ATR44" s="41"/>
      <c r="ATS44" s="41"/>
      <c r="ATT44" s="41"/>
      <c r="ATU44" s="41"/>
      <c r="ATV44" s="41"/>
      <c r="ATW44" s="41"/>
      <c r="ATX44" s="41"/>
      <c r="ATY44" s="41"/>
      <c r="ATZ44" s="41"/>
      <c r="AUA44" s="41"/>
      <c r="AUB44" s="41"/>
      <c r="AUC44" s="41"/>
      <c r="AUD44" s="41"/>
      <c r="AUE44" s="41"/>
      <c r="AUF44" s="41"/>
      <c r="AUG44" s="41"/>
      <c r="AUH44" s="41"/>
      <c r="AUI44" s="41"/>
      <c r="AUJ44" s="41"/>
      <c r="AUK44" s="41"/>
      <c r="AUL44" s="41"/>
      <c r="AUM44" s="41"/>
      <c r="AUN44" s="41"/>
      <c r="AUO44" s="41"/>
      <c r="AUP44" s="41"/>
      <c r="AUQ44" s="41"/>
      <c r="AUR44" s="41"/>
      <c r="AUS44" s="41"/>
      <c r="AUT44" s="41"/>
      <c r="AUU44" s="41"/>
      <c r="AUV44" s="41"/>
      <c r="AUW44" s="41"/>
      <c r="AUX44" s="41"/>
      <c r="AUY44" s="41"/>
      <c r="AUZ44" s="41"/>
      <c r="AVA44" s="41"/>
      <c r="AVB44" s="41"/>
      <c r="AVC44" s="41"/>
      <c r="AVD44" s="41"/>
      <c r="AVE44" s="41"/>
      <c r="AVF44" s="41"/>
      <c r="AVG44" s="41"/>
      <c r="AVH44" s="41"/>
      <c r="AVI44" s="41"/>
      <c r="AVJ44" s="41"/>
      <c r="AVK44" s="41"/>
      <c r="AVL44" s="41"/>
      <c r="AVM44" s="41"/>
      <c r="AVN44" s="41"/>
      <c r="AVO44" s="41"/>
      <c r="AVP44" s="41"/>
      <c r="AVQ44" s="41"/>
      <c r="AVR44" s="41"/>
      <c r="AVS44" s="41"/>
      <c r="AVT44" s="41"/>
      <c r="AVU44" s="41"/>
      <c r="AVV44" s="41"/>
      <c r="AVW44" s="41"/>
      <c r="AVX44" s="41"/>
      <c r="AVY44" s="41"/>
      <c r="AVZ44" s="41"/>
      <c r="AWA44" s="41"/>
      <c r="AWB44" s="41"/>
      <c r="AWC44" s="41"/>
      <c r="AWD44" s="41"/>
      <c r="AWE44" s="41"/>
      <c r="AWF44" s="41"/>
      <c r="AWG44" s="41"/>
      <c r="AWH44" s="41"/>
      <c r="AWI44" s="41"/>
      <c r="AWJ44" s="41"/>
      <c r="AWK44" s="41"/>
      <c r="AWL44" s="41"/>
      <c r="AWM44" s="41"/>
      <c r="AWN44" s="41"/>
      <c r="AWO44" s="41"/>
      <c r="AWP44" s="41"/>
      <c r="AWQ44" s="41"/>
      <c r="AWR44" s="41"/>
      <c r="AWS44" s="41"/>
      <c r="AWT44" s="41"/>
      <c r="AWU44" s="41"/>
      <c r="AWV44" s="41"/>
      <c r="AWW44" s="41"/>
      <c r="AWX44" s="41"/>
      <c r="AWY44" s="41"/>
      <c r="AWZ44" s="41"/>
      <c r="AXA44" s="41"/>
      <c r="AXB44" s="41"/>
      <c r="AXC44" s="41"/>
      <c r="AXD44" s="41"/>
      <c r="AXE44" s="41"/>
      <c r="AXF44" s="41"/>
      <c r="AXG44" s="41"/>
      <c r="AXH44" s="41"/>
      <c r="AXI44" s="41"/>
      <c r="AXJ44" s="41"/>
      <c r="AXK44" s="41"/>
      <c r="AXL44" s="41"/>
      <c r="AXM44" s="41"/>
      <c r="AXN44" s="41"/>
      <c r="AXO44" s="41"/>
      <c r="AXP44" s="41"/>
      <c r="AXQ44" s="41"/>
      <c r="AXR44" s="41"/>
      <c r="AXS44" s="41"/>
      <c r="AXT44" s="41"/>
      <c r="AXU44" s="41"/>
      <c r="AXV44" s="41"/>
      <c r="AXW44" s="41"/>
      <c r="AXX44" s="41"/>
      <c r="AXY44" s="41"/>
      <c r="AXZ44" s="41"/>
      <c r="AYA44" s="41"/>
      <c r="AYB44" s="41"/>
      <c r="AYC44" s="41"/>
      <c r="AYD44" s="41"/>
      <c r="AYE44" s="41"/>
      <c r="AYF44" s="41"/>
      <c r="AYG44" s="41"/>
      <c r="AYH44" s="41"/>
      <c r="AYI44" s="41"/>
      <c r="AYJ44" s="41"/>
      <c r="AYK44" s="41"/>
      <c r="AYL44" s="41"/>
      <c r="AYM44" s="41"/>
      <c r="AYN44" s="41"/>
      <c r="AYO44" s="41"/>
      <c r="AYP44" s="41"/>
      <c r="AYQ44" s="41"/>
      <c r="AYR44" s="41"/>
      <c r="AYS44" s="41"/>
      <c r="AYT44" s="41"/>
      <c r="AYU44" s="41"/>
      <c r="AYV44" s="41"/>
      <c r="AYW44" s="41"/>
      <c r="AYX44" s="41"/>
      <c r="AYY44" s="41"/>
      <c r="AYZ44" s="41"/>
      <c r="AZA44" s="41"/>
      <c r="AZB44" s="41"/>
      <c r="AZC44" s="41"/>
      <c r="AZD44" s="41"/>
      <c r="AZE44" s="41"/>
      <c r="AZF44" s="41"/>
      <c r="AZG44" s="41"/>
      <c r="AZH44" s="41"/>
      <c r="AZI44" s="41"/>
      <c r="AZJ44" s="41"/>
      <c r="AZK44" s="41"/>
      <c r="AZL44" s="41"/>
      <c r="AZM44" s="41"/>
      <c r="AZN44" s="41"/>
      <c r="AZO44" s="41"/>
      <c r="AZP44" s="41"/>
    </row>
    <row r="45" spans="1:1368" s="40" customFormat="1" ht="22.5" x14ac:dyDescent="0.2">
      <c r="B45" s="44" t="s">
        <v>1258</v>
      </c>
      <c r="C45" s="49" t="s">
        <v>1259</v>
      </c>
      <c r="D45" s="44" t="s">
        <v>1238</v>
      </c>
      <c r="E45" s="101">
        <v>8188.7819596039581</v>
      </c>
      <c r="F45" s="68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  <c r="GJ45" s="60"/>
      <c r="GK45" s="60"/>
      <c r="GL45" s="60"/>
      <c r="GM45" s="60"/>
      <c r="GN45" s="60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B45" s="60"/>
      <c r="HC45" s="60"/>
      <c r="HD45" s="60"/>
      <c r="HE45" s="60"/>
      <c r="HF45" s="60"/>
      <c r="HG45" s="60"/>
      <c r="HH45" s="60"/>
      <c r="HI45" s="60"/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60"/>
      <c r="HV45" s="60"/>
      <c r="HW45" s="60"/>
      <c r="HX45" s="60"/>
      <c r="HY45" s="60"/>
      <c r="HZ45" s="60"/>
      <c r="IA45" s="60"/>
      <c r="IB45" s="60"/>
      <c r="IC45" s="60"/>
      <c r="ID45" s="60"/>
      <c r="IE45" s="60"/>
      <c r="IF45" s="60"/>
      <c r="IG45" s="60"/>
      <c r="IH45" s="60"/>
      <c r="II45" s="60"/>
      <c r="IJ45" s="60"/>
      <c r="IK45" s="60"/>
      <c r="IL45" s="60"/>
      <c r="IM45" s="60"/>
      <c r="IN45" s="60"/>
      <c r="IO45" s="60"/>
      <c r="IP45" s="60"/>
      <c r="IQ45" s="60"/>
      <c r="IR45" s="60"/>
      <c r="IS45" s="60"/>
      <c r="IT45" s="60"/>
      <c r="IU45" s="60"/>
      <c r="IV45" s="60"/>
      <c r="IW45" s="60"/>
      <c r="IX45" s="60"/>
      <c r="IY45" s="60"/>
      <c r="IZ45" s="60"/>
      <c r="JA45" s="60"/>
      <c r="JB45" s="60"/>
      <c r="JC45" s="60"/>
      <c r="JD45" s="60"/>
      <c r="JE45" s="60"/>
      <c r="JF45" s="60"/>
      <c r="JG45" s="60"/>
      <c r="JH45" s="60"/>
      <c r="JI45" s="60"/>
      <c r="JJ45" s="60"/>
      <c r="JK45" s="60"/>
      <c r="JL45" s="60"/>
      <c r="JM45" s="60"/>
      <c r="JN45" s="60"/>
      <c r="JO45" s="60"/>
      <c r="JP45" s="60"/>
      <c r="JQ45" s="60"/>
      <c r="JR45" s="60"/>
      <c r="JS45" s="60"/>
      <c r="JT45" s="60"/>
      <c r="JU45" s="60"/>
      <c r="JV45" s="60"/>
      <c r="JW45" s="60"/>
      <c r="JX45" s="60"/>
      <c r="JY45" s="60"/>
      <c r="JZ45" s="60"/>
      <c r="KA45" s="60"/>
      <c r="KB45" s="60"/>
      <c r="KC45" s="60"/>
      <c r="KD45" s="60"/>
      <c r="KE45" s="60"/>
      <c r="KF45" s="60"/>
      <c r="KG45" s="60"/>
      <c r="KH45" s="60"/>
      <c r="KI45" s="60"/>
      <c r="KJ45" s="60"/>
      <c r="KK45" s="60"/>
      <c r="KL45" s="60"/>
      <c r="KM45" s="60"/>
      <c r="KN45" s="60"/>
      <c r="KO45" s="60"/>
      <c r="KP45" s="60"/>
      <c r="KQ45" s="60"/>
      <c r="KR45" s="60"/>
      <c r="KS45" s="60"/>
      <c r="KT45" s="60"/>
      <c r="KU45" s="60"/>
      <c r="KV45" s="60"/>
      <c r="KW45" s="60"/>
      <c r="KX45" s="60"/>
      <c r="KY45" s="60"/>
      <c r="KZ45" s="60"/>
      <c r="LA45" s="60"/>
      <c r="LB45" s="60"/>
      <c r="LC45" s="60"/>
      <c r="LD45" s="60"/>
      <c r="LE45" s="60"/>
      <c r="LF45" s="60"/>
      <c r="LG45" s="60"/>
      <c r="LH45" s="60"/>
      <c r="LI45" s="60"/>
      <c r="LJ45" s="60"/>
      <c r="LK45" s="60"/>
      <c r="LL45" s="60"/>
      <c r="LM45" s="60"/>
      <c r="LN45" s="60"/>
      <c r="LO45" s="60"/>
      <c r="LP45" s="60"/>
      <c r="LQ45" s="60"/>
      <c r="LR45" s="60"/>
      <c r="LS45" s="60"/>
      <c r="LT45" s="60"/>
      <c r="LU45" s="60"/>
      <c r="LV45" s="60"/>
      <c r="LW45" s="60"/>
      <c r="LX45" s="60"/>
      <c r="LY45" s="60"/>
      <c r="LZ45" s="60"/>
      <c r="MA45" s="60"/>
      <c r="MB45" s="60"/>
      <c r="MC45" s="60"/>
      <c r="MD45" s="60"/>
      <c r="ME45" s="60"/>
      <c r="MF45" s="60"/>
      <c r="MG45" s="60"/>
      <c r="MH45" s="60"/>
      <c r="MI45" s="60"/>
      <c r="MJ45" s="60"/>
      <c r="MK45" s="60"/>
      <c r="ML45" s="60"/>
      <c r="MM45" s="60"/>
      <c r="MN45" s="60"/>
      <c r="MO45" s="60"/>
      <c r="MP45" s="60"/>
      <c r="MQ45" s="60"/>
      <c r="MR45" s="60"/>
      <c r="MS45" s="60"/>
      <c r="MT45" s="60"/>
      <c r="MU45" s="60"/>
      <c r="MV45" s="60"/>
      <c r="MW45" s="60"/>
      <c r="MX45" s="60"/>
      <c r="MY45" s="60"/>
      <c r="MZ45" s="60"/>
      <c r="NA45" s="60"/>
      <c r="NB45" s="60"/>
      <c r="NC45" s="60"/>
      <c r="ND45" s="60"/>
      <c r="NE45" s="60"/>
      <c r="NF45" s="60"/>
      <c r="NG45" s="60"/>
      <c r="NH45" s="60"/>
      <c r="NI45" s="60"/>
      <c r="NJ45" s="60"/>
      <c r="NK45" s="60"/>
      <c r="NL45" s="60"/>
      <c r="NM45" s="60"/>
      <c r="NN45" s="60"/>
      <c r="NO45" s="60"/>
      <c r="NP45" s="60"/>
      <c r="NQ45" s="60"/>
      <c r="NR45" s="60"/>
      <c r="NS45" s="60"/>
      <c r="NT45" s="60"/>
      <c r="NU45" s="60"/>
      <c r="NV45" s="60"/>
      <c r="NW45" s="60"/>
      <c r="NX45" s="60"/>
      <c r="NY45" s="60"/>
      <c r="NZ45" s="60"/>
      <c r="OA45" s="60"/>
      <c r="OB45" s="60"/>
      <c r="OC45" s="60"/>
      <c r="OD45" s="60"/>
      <c r="OE45" s="60"/>
      <c r="OF45" s="60"/>
      <c r="OG45" s="60"/>
      <c r="OH45" s="60"/>
      <c r="OI45" s="60"/>
      <c r="OJ45" s="60"/>
      <c r="OK45" s="60"/>
      <c r="OL45" s="60"/>
      <c r="OM45" s="60"/>
      <c r="ON45" s="60"/>
      <c r="OO45" s="60"/>
      <c r="OP45" s="60"/>
      <c r="OQ45" s="60"/>
      <c r="OR45" s="60"/>
      <c r="OS45" s="60"/>
      <c r="OT45" s="60"/>
      <c r="OU45" s="60"/>
      <c r="OV45" s="60"/>
      <c r="OW45" s="60"/>
      <c r="OX45" s="60"/>
      <c r="OY45" s="60"/>
      <c r="OZ45" s="60"/>
      <c r="PA45" s="60"/>
      <c r="PB45" s="60"/>
      <c r="PC45" s="60"/>
      <c r="PD45" s="60"/>
      <c r="PE45" s="60"/>
      <c r="PF45" s="60"/>
      <c r="PG45" s="60"/>
      <c r="PH45" s="60"/>
      <c r="PI45" s="60"/>
      <c r="PJ45" s="60"/>
      <c r="PK45" s="60"/>
      <c r="PL45" s="60"/>
      <c r="PM45" s="60"/>
      <c r="PN45" s="60"/>
      <c r="PO45" s="60"/>
      <c r="PP45" s="60"/>
      <c r="PQ45" s="60"/>
      <c r="PR45" s="60"/>
      <c r="PS45" s="60"/>
      <c r="PT45" s="60"/>
      <c r="PU45" s="60"/>
      <c r="PV45" s="60"/>
      <c r="PW45" s="60"/>
      <c r="PX45" s="60"/>
      <c r="PY45" s="60"/>
      <c r="PZ45" s="60"/>
      <c r="QA45" s="60"/>
      <c r="QB45" s="60"/>
      <c r="QC45" s="60"/>
      <c r="QD45" s="60"/>
      <c r="QE45" s="60"/>
      <c r="QF45" s="60"/>
      <c r="QG45" s="60"/>
      <c r="QH45" s="60"/>
      <c r="QI45" s="60"/>
      <c r="QJ45" s="60"/>
      <c r="QK45" s="60"/>
      <c r="QL45" s="60"/>
      <c r="QM45" s="60"/>
      <c r="QN45" s="60"/>
      <c r="QO45" s="60"/>
      <c r="QP45" s="60"/>
      <c r="QQ45" s="60"/>
      <c r="QR45" s="60"/>
      <c r="QS45" s="60"/>
      <c r="QT45" s="60"/>
      <c r="QU45" s="60"/>
      <c r="QV45" s="60"/>
      <c r="QW45" s="60"/>
      <c r="QX45" s="60"/>
      <c r="QY45" s="60"/>
      <c r="QZ45" s="60"/>
      <c r="RA45" s="60"/>
      <c r="RB45" s="60"/>
      <c r="RC45" s="60"/>
      <c r="RD45" s="60"/>
      <c r="RE45" s="60"/>
      <c r="RF45" s="60"/>
      <c r="RG45" s="60"/>
      <c r="RH45" s="60"/>
      <c r="RI45" s="60"/>
      <c r="RJ45" s="60"/>
      <c r="RK45" s="60"/>
      <c r="RL45" s="60"/>
      <c r="RM45" s="60"/>
      <c r="RN45" s="60"/>
      <c r="RO45" s="60"/>
      <c r="RP45" s="60"/>
      <c r="RQ45" s="60"/>
      <c r="RR45" s="60"/>
      <c r="RS45" s="60"/>
      <c r="RT45" s="60"/>
      <c r="RU45" s="60"/>
      <c r="RV45" s="60"/>
      <c r="RW45" s="60"/>
      <c r="RX45" s="60"/>
      <c r="RY45" s="60"/>
      <c r="RZ45" s="60"/>
      <c r="SA45" s="60"/>
      <c r="SB45" s="60"/>
      <c r="SC45" s="60"/>
      <c r="SD45" s="60"/>
      <c r="SE45" s="60"/>
      <c r="SF45" s="60"/>
      <c r="SG45" s="60"/>
      <c r="SH45" s="60"/>
      <c r="SI45" s="60"/>
      <c r="SJ45" s="60"/>
      <c r="SK45" s="60"/>
      <c r="SL45" s="60"/>
      <c r="SM45" s="60"/>
      <c r="SN45" s="60"/>
      <c r="SO45" s="60"/>
      <c r="SP45" s="60"/>
      <c r="SQ45" s="60"/>
      <c r="SR45" s="60"/>
      <c r="SS45" s="60"/>
      <c r="ST45" s="60"/>
      <c r="SU45" s="60"/>
      <c r="SV45" s="60"/>
      <c r="SW45" s="60"/>
      <c r="SX45" s="60"/>
      <c r="SY45" s="60"/>
      <c r="SZ45" s="60"/>
      <c r="TA45" s="60"/>
      <c r="TB45" s="60"/>
      <c r="TC45" s="60"/>
      <c r="TD45" s="60"/>
      <c r="TE45" s="60"/>
      <c r="TF45" s="60"/>
      <c r="TG45" s="60"/>
      <c r="TH45" s="60"/>
      <c r="TI45" s="60"/>
      <c r="TJ45" s="60"/>
      <c r="TK45" s="60"/>
      <c r="TL45" s="60"/>
      <c r="TM45" s="60"/>
      <c r="TN45" s="60"/>
      <c r="TO45" s="60"/>
      <c r="TP45" s="60"/>
      <c r="TQ45" s="60"/>
      <c r="TR45" s="60"/>
      <c r="TS45" s="60"/>
      <c r="TT45" s="60"/>
      <c r="TU45" s="60"/>
      <c r="TV45" s="60"/>
      <c r="TW45" s="60"/>
      <c r="TX45" s="60"/>
      <c r="TY45" s="60"/>
      <c r="TZ45" s="60"/>
      <c r="UA45" s="60"/>
      <c r="UB45" s="60"/>
      <c r="UC45" s="60"/>
      <c r="UD45" s="60"/>
      <c r="UE45" s="60"/>
      <c r="UF45" s="60"/>
      <c r="UG45" s="60"/>
      <c r="UH45" s="60"/>
      <c r="UI45" s="60"/>
      <c r="UJ45" s="60"/>
      <c r="UK45" s="60"/>
      <c r="UL45" s="60"/>
      <c r="UM45" s="60"/>
      <c r="UN45" s="60"/>
      <c r="UO45" s="60"/>
      <c r="UP45" s="60"/>
      <c r="UQ45" s="60"/>
      <c r="UR45" s="60"/>
      <c r="US45" s="60"/>
      <c r="UT45" s="60"/>
      <c r="UU45" s="60"/>
      <c r="UV45" s="60"/>
      <c r="UW45" s="60"/>
      <c r="UX45" s="60"/>
      <c r="UY45" s="60"/>
      <c r="UZ45" s="60"/>
      <c r="VA45" s="60"/>
      <c r="VB45" s="60"/>
      <c r="VC45" s="60"/>
      <c r="VD45" s="60"/>
      <c r="VE45" s="60"/>
      <c r="VF45" s="60"/>
      <c r="VG45" s="60"/>
      <c r="VH45" s="60"/>
      <c r="VI45" s="60"/>
      <c r="VJ45" s="60"/>
      <c r="VK45" s="60"/>
      <c r="VL45" s="60"/>
      <c r="VM45" s="60"/>
      <c r="VN45" s="60"/>
      <c r="VO45" s="60"/>
      <c r="VP45" s="60"/>
      <c r="VQ45" s="60"/>
      <c r="VR45" s="60"/>
      <c r="VS45" s="60"/>
      <c r="VT45" s="60"/>
      <c r="VU45" s="60"/>
      <c r="VV45" s="60"/>
      <c r="VW45" s="60"/>
      <c r="VX45" s="60"/>
      <c r="VY45" s="60"/>
      <c r="VZ45" s="60"/>
      <c r="WA45" s="60"/>
      <c r="WB45" s="60"/>
      <c r="WC45" s="60"/>
      <c r="WD45" s="60"/>
      <c r="WE45" s="60"/>
      <c r="WF45" s="60"/>
      <c r="WG45" s="60"/>
      <c r="WH45" s="60"/>
      <c r="WI45" s="60"/>
      <c r="WJ45" s="60"/>
      <c r="WK45" s="60"/>
      <c r="WL45" s="60"/>
      <c r="WM45" s="60"/>
      <c r="WN45" s="60"/>
      <c r="WO45" s="60"/>
      <c r="WP45" s="60"/>
      <c r="WQ45" s="60"/>
      <c r="WR45" s="60"/>
      <c r="WS45" s="60"/>
      <c r="WT45" s="60"/>
      <c r="WU45" s="60"/>
      <c r="WV45" s="60"/>
      <c r="WW45" s="60"/>
      <c r="WX45" s="60"/>
      <c r="WY45" s="60"/>
      <c r="WZ45" s="60"/>
      <c r="XA45" s="60"/>
      <c r="XB45" s="60"/>
      <c r="XC45" s="60"/>
      <c r="XD45" s="60"/>
      <c r="XE45" s="60"/>
      <c r="XF45" s="60"/>
      <c r="XG45" s="60"/>
      <c r="XH45" s="60"/>
      <c r="XI45" s="60"/>
      <c r="XJ45" s="60"/>
      <c r="XK45" s="60"/>
      <c r="XL45" s="60"/>
      <c r="XM45" s="60"/>
      <c r="XN45" s="60"/>
      <c r="XO45" s="60"/>
      <c r="XP45" s="60"/>
      <c r="XQ45" s="60"/>
      <c r="XR45" s="60"/>
      <c r="XS45" s="60"/>
      <c r="XT45" s="60"/>
      <c r="XU45" s="60"/>
      <c r="XV45" s="60"/>
      <c r="XW45" s="60"/>
      <c r="XX45" s="60"/>
      <c r="XY45" s="60"/>
      <c r="XZ45" s="60"/>
      <c r="YA45" s="60"/>
      <c r="YB45" s="60"/>
      <c r="YC45" s="60"/>
      <c r="YD45" s="60"/>
      <c r="YE45" s="60"/>
      <c r="YF45" s="60"/>
      <c r="YG45" s="60"/>
      <c r="YH45" s="60"/>
      <c r="YI45" s="60"/>
      <c r="YJ45" s="60"/>
      <c r="YK45" s="60"/>
      <c r="YL45" s="60"/>
      <c r="YM45" s="60"/>
      <c r="YN45" s="60"/>
      <c r="YO45" s="60"/>
      <c r="YP45" s="60"/>
      <c r="YQ45" s="60"/>
      <c r="YR45" s="60"/>
      <c r="YS45" s="60"/>
      <c r="YT45" s="60"/>
      <c r="YU45" s="60"/>
      <c r="YV45" s="60"/>
      <c r="YW45" s="60"/>
      <c r="YX45" s="60"/>
      <c r="YY45" s="60"/>
      <c r="YZ45" s="60"/>
      <c r="ZA45" s="60"/>
      <c r="ZB45" s="60"/>
      <c r="ZC45" s="60"/>
      <c r="ZD45" s="60"/>
      <c r="ZE45" s="60"/>
      <c r="ZF45" s="60"/>
      <c r="ZG45" s="60"/>
      <c r="ZH45" s="60"/>
      <c r="ZI45" s="60"/>
      <c r="ZJ45" s="60"/>
      <c r="ZK45" s="60"/>
      <c r="ZL45" s="60"/>
      <c r="ZM45" s="60"/>
      <c r="ZN45" s="60"/>
      <c r="ZO45" s="60"/>
      <c r="ZP45" s="60"/>
      <c r="ZQ45" s="60"/>
      <c r="ZR45" s="60"/>
      <c r="ZS45" s="60"/>
      <c r="ZT45" s="60"/>
      <c r="ZU45" s="60"/>
      <c r="ZV45" s="60"/>
      <c r="ZW45" s="60"/>
      <c r="ZX45" s="60"/>
      <c r="ZY45" s="60"/>
      <c r="ZZ45" s="60"/>
      <c r="AAA45" s="60"/>
      <c r="AAB45" s="60"/>
      <c r="AAC45" s="60"/>
      <c r="AAD45" s="60"/>
      <c r="AAE45" s="60"/>
      <c r="AAF45" s="60"/>
      <c r="AAG45" s="60"/>
      <c r="AAH45" s="60"/>
      <c r="AAI45" s="60"/>
      <c r="AAJ45" s="60"/>
      <c r="AAK45" s="60"/>
      <c r="AAL45" s="60"/>
      <c r="AAM45" s="60"/>
      <c r="AAN45" s="60"/>
      <c r="AAO45" s="60"/>
      <c r="AAP45" s="60"/>
      <c r="AAQ45" s="60"/>
      <c r="AAR45" s="60"/>
      <c r="AAS45" s="60"/>
      <c r="AAT45" s="60"/>
      <c r="AAU45" s="60"/>
      <c r="AAV45" s="60"/>
      <c r="AAW45" s="60"/>
      <c r="AAX45" s="60"/>
      <c r="AAY45" s="60"/>
      <c r="AAZ45" s="60"/>
      <c r="ABA45" s="60"/>
      <c r="ABB45" s="60"/>
      <c r="ABC45" s="60"/>
      <c r="ABD45" s="60"/>
      <c r="ABE45" s="60"/>
      <c r="ABF45" s="60"/>
      <c r="ABG45" s="60"/>
      <c r="ABH45" s="60"/>
      <c r="ABI45" s="60"/>
      <c r="ABJ45" s="60"/>
      <c r="ABK45" s="60"/>
      <c r="ABL45" s="60"/>
      <c r="ABM45" s="60"/>
      <c r="ABN45" s="60"/>
      <c r="ABO45" s="60"/>
      <c r="ABP45" s="60"/>
      <c r="ABQ45" s="60"/>
      <c r="ABR45" s="60"/>
      <c r="ABS45" s="60"/>
      <c r="ABT45" s="60"/>
      <c r="ABU45" s="60"/>
      <c r="ABV45" s="60"/>
      <c r="ABW45" s="60"/>
      <c r="ABX45" s="60"/>
      <c r="ABY45" s="60"/>
      <c r="ABZ45" s="60"/>
      <c r="ACA45" s="60"/>
      <c r="ACB45" s="60"/>
      <c r="ACC45" s="60"/>
      <c r="ACD45" s="60"/>
      <c r="ACE45" s="60"/>
      <c r="ACF45" s="60"/>
      <c r="ACG45" s="60"/>
      <c r="ACH45" s="60"/>
      <c r="ACI45" s="60"/>
      <c r="ACJ45" s="60"/>
      <c r="ACK45" s="60"/>
      <c r="ACL45" s="60"/>
      <c r="ACM45" s="60"/>
      <c r="ACN45" s="60"/>
      <c r="ACO45" s="60"/>
      <c r="ACP45" s="60"/>
      <c r="ACQ45" s="60"/>
      <c r="ACR45" s="60"/>
      <c r="ACS45" s="60"/>
      <c r="ACT45" s="60"/>
      <c r="ACU45" s="60"/>
      <c r="ACV45" s="60"/>
      <c r="ACW45" s="60"/>
      <c r="ACX45" s="60"/>
      <c r="ACY45" s="60"/>
      <c r="ACZ45" s="60"/>
      <c r="ADA45" s="60"/>
      <c r="ADB45" s="60"/>
      <c r="ADC45" s="60"/>
      <c r="ADD45" s="60"/>
      <c r="ADE45" s="60"/>
      <c r="ADF45" s="60"/>
      <c r="ADG45" s="60"/>
      <c r="ADH45" s="60"/>
      <c r="ADI45" s="60"/>
      <c r="ADJ45" s="60"/>
      <c r="ADK45" s="60"/>
      <c r="ADL45" s="60"/>
      <c r="ADM45" s="60"/>
      <c r="ADN45" s="60"/>
      <c r="ADO45" s="60"/>
      <c r="ADP45" s="60"/>
      <c r="ADQ45" s="60"/>
      <c r="ADR45" s="60"/>
      <c r="ADS45" s="60"/>
      <c r="ADT45" s="60"/>
      <c r="ADU45" s="60"/>
      <c r="ADV45" s="60"/>
      <c r="ADW45" s="60"/>
      <c r="ADX45" s="60"/>
      <c r="ADY45" s="60"/>
      <c r="ADZ45" s="60"/>
      <c r="AEA45" s="60"/>
      <c r="AEB45" s="60"/>
      <c r="AEC45" s="60"/>
      <c r="AED45" s="60"/>
      <c r="AEE45" s="60"/>
      <c r="AEF45" s="60"/>
      <c r="AEG45" s="60"/>
      <c r="AEH45" s="60"/>
      <c r="AEI45" s="60"/>
      <c r="AEJ45" s="60"/>
      <c r="AEK45" s="60"/>
      <c r="AEL45" s="60"/>
      <c r="AEM45" s="60"/>
      <c r="AEN45" s="60"/>
      <c r="AEO45" s="60"/>
      <c r="AEP45" s="60"/>
      <c r="AEQ45" s="60"/>
      <c r="AER45" s="60"/>
      <c r="AES45" s="60"/>
      <c r="AET45" s="60"/>
      <c r="AEU45" s="60"/>
      <c r="AEV45" s="60"/>
      <c r="AEW45" s="60"/>
      <c r="AEX45" s="60"/>
      <c r="AEY45" s="60"/>
      <c r="AEZ45" s="60"/>
      <c r="AFA45" s="60"/>
      <c r="AFB45" s="60"/>
      <c r="AFC45" s="60"/>
      <c r="AFD45" s="60"/>
      <c r="AFE45" s="60"/>
      <c r="AFF45" s="60"/>
      <c r="AFG45" s="60"/>
      <c r="AFH45" s="60"/>
      <c r="AFI45" s="60"/>
      <c r="AFJ45" s="60"/>
      <c r="AFK45" s="60"/>
      <c r="AFL45" s="60"/>
      <c r="AFM45" s="60"/>
      <c r="AFN45" s="60"/>
      <c r="AFO45" s="60"/>
      <c r="AFP45" s="60"/>
      <c r="AFQ45" s="60"/>
      <c r="AFR45" s="60"/>
      <c r="AFS45" s="60"/>
      <c r="AFT45" s="60"/>
      <c r="AFU45" s="60"/>
      <c r="AFV45" s="60"/>
      <c r="AFW45" s="60"/>
      <c r="AFX45" s="60"/>
      <c r="AFY45" s="60"/>
      <c r="AFZ45" s="60"/>
      <c r="AGA45" s="60"/>
      <c r="AGB45" s="60"/>
      <c r="AGC45" s="60"/>
      <c r="AGD45" s="60"/>
      <c r="AGE45" s="60"/>
      <c r="AGF45" s="60"/>
      <c r="AGG45" s="60"/>
      <c r="AGH45" s="60"/>
      <c r="AGI45" s="60"/>
      <c r="AGJ45" s="60"/>
      <c r="AGK45" s="60"/>
      <c r="AGL45" s="60"/>
      <c r="AGM45" s="60"/>
      <c r="AGN45" s="60"/>
      <c r="AGO45" s="60"/>
      <c r="AGP45" s="60"/>
      <c r="AGQ45" s="60"/>
      <c r="AGR45" s="60"/>
      <c r="AGS45" s="60"/>
      <c r="AGT45" s="60"/>
      <c r="AGU45" s="60"/>
      <c r="AGV45" s="60"/>
      <c r="AGW45" s="60"/>
      <c r="AGX45" s="60"/>
      <c r="AGY45" s="60"/>
      <c r="AGZ45" s="60"/>
      <c r="AHA45" s="60"/>
      <c r="AHB45" s="60"/>
      <c r="AHC45" s="60"/>
      <c r="AHD45" s="60"/>
      <c r="AHE45" s="60"/>
      <c r="AHF45" s="60"/>
      <c r="AHG45" s="60"/>
      <c r="AHH45" s="60"/>
      <c r="AHI45" s="60"/>
      <c r="AHJ45" s="60"/>
      <c r="AHK45" s="60"/>
      <c r="AHL45" s="60"/>
      <c r="AHM45" s="60"/>
      <c r="AHN45" s="60"/>
      <c r="AHO45" s="60"/>
      <c r="AHP45" s="60"/>
      <c r="AHQ45" s="60"/>
      <c r="AHR45" s="60"/>
      <c r="AHS45" s="60"/>
      <c r="AHT45" s="60"/>
      <c r="AHU45" s="60"/>
      <c r="AHV45" s="60"/>
      <c r="AHW45" s="60"/>
      <c r="AHX45" s="60"/>
      <c r="AHY45" s="60"/>
      <c r="AHZ45" s="60"/>
      <c r="AIA45" s="60"/>
      <c r="AIB45" s="60"/>
      <c r="AIC45" s="60"/>
      <c r="AID45" s="60"/>
      <c r="AIE45" s="60"/>
      <c r="AIF45" s="60"/>
      <c r="AIG45" s="60"/>
      <c r="AIH45" s="60"/>
      <c r="AII45" s="60"/>
      <c r="AIJ45" s="60"/>
      <c r="AIK45" s="60"/>
      <c r="AIL45" s="60"/>
      <c r="AIM45" s="60"/>
      <c r="AIN45" s="60"/>
      <c r="AIO45" s="60"/>
      <c r="AIP45" s="60"/>
      <c r="AIQ45" s="60"/>
      <c r="AIR45" s="60"/>
      <c r="AIS45" s="60"/>
      <c r="AIT45" s="60"/>
      <c r="AIU45" s="60"/>
      <c r="AIV45" s="60"/>
      <c r="AIW45" s="60"/>
      <c r="AIX45" s="60"/>
      <c r="AIY45" s="60"/>
      <c r="AIZ45" s="60"/>
      <c r="AJA45" s="60"/>
      <c r="AJB45" s="60"/>
      <c r="AJC45" s="60"/>
      <c r="AJD45" s="60"/>
      <c r="AJE45" s="60"/>
      <c r="AJF45" s="60"/>
      <c r="AJG45" s="60"/>
      <c r="AJH45" s="60"/>
      <c r="AJI45" s="60"/>
      <c r="AJJ45" s="60"/>
      <c r="AJK45" s="60"/>
      <c r="AJL45" s="60"/>
      <c r="AJM45" s="60"/>
      <c r="AJN45" s="60"/>
      <c r="AJO45" s="60"/>
      <c r="AJP45" s="60"/>
      <c r="AJQ45" s="60"/>
      <c r="AJR45" s="60"/>
      <c r="AJS45" s="60"/>
      <c r="AJT45" s="60"/>
      <c r="AJU45" s="60"/>
      <c r="AJV45" s="60"/>
      <c r="AJW45" s="60"/>
      <c r="AJX45" s="60"/>
      <c r="AJY45" s="60"/>
      <c r="AJZ45" s="60"/>
      <c r="AKA45" s="60"/>
      <c r="AKB45" s="60"/>
      <c r="AKC45" s="60"/>
      <c r="AKD45" s="60"/>
      <c r="AKE45" s="60"/>
      <c r="AKF45" s="60"/>
      <c r="AKG45" s="60"/>
      <c r="AKH45" s="60"/>
      <c r="AKI45" s="60"/>
      <c r="AKJ45" s="60"/>
      <c r="AKK45" s="60"/>
      <c r="AKL45" s="60"/>
      <c r="AKM45" s="60"/>
      <c r="AKN45" s="60"/>
      <c r="AKO45" s="60"/>
      <c r="AKP45" s="60"/>
      <c r="AKQ45" s="60"/>
      <c r="AKR45" s="60"/>
      <c r="AKS45" s="60"/>
      <c r="AKT45" s="60"/>
      <c r="AKU45" s="60"/>
      <c r="AKV45" s="60"/>
      <c r="AKW45" s="60"/>
      <c r="AKX45" s="60"/>
      <c r="AKY45" s="60"/>
      <c r="AKZ45" s="60"/>
      <c r="ALA45" s="60"/>
      <c r="ALB45" s="60"/>
      <c r="ALC45" s="60"/>
      <c r="ALD45" s="60"/>
      <c r="ALE45" s="60"/>
      <c r="ALF45" s="60"/>
      <c r="ALG45" s="60"/>
      <c r="ALH45" s="60"/>
      <c r="ALI45" s="60"/>
      <c r="ALJ45" s="60"/>
      <c r="ALK45" s="60"/>
      <c r="ALL45" s="60"/>
      <c r="ALM45" s="60"/>
      <c r="ALN45" s="60"/>
      <c r="ALO45" s="60"/>
      <c r="ALP45" s="60"/>
      <c r="ALQ45" s="60"/>
      <c r="ALR45" s="60"/>
      <c r="ALS45" s="60"/>
      <c r="ALT45" s="60"/>
      <c r="ALU45" s="60"/>
      <c r="ALV45" s="60"/>
      <c r="ALW45" s="60"/>
      <c r="ALX45" s="60"/>
      <c r="ALY45" s="60"/>
      <c r="ALZ45" s="60"/>
      <c r="AMA45" s="60"/>
      <c r="AMB45" s="60"/>
      <c r="AMC45" s="60"/>
      <c r="AMD45" s="60"/>
      <c r="AME45" s="60"/>
      <c r="AMF45" s="60"/>
      <c r="AMG45" s="60"/>
      <c r="AMH45" s="60"/>
      <c r="AMI45" s="60"/>
      <c r="AMJ45" s="60"/>
      <c r="AMK45" s="60"/>
      <c r="AML45" s="60"/>
      <c r="AMM45" s="60"/>
      <c r="AMN45" s="60"/>
      <c r="AMO45" s="60"/>
      <c r="AMP45" s="60"/>
      <c r="AMQ45" s="60"/>
      <c r="AMR45" s="60"/>
      <c r="AMS45" s="60"/>
      <c r="AMT45" s="60"/>
      <c r="AMU45" s="60"/>
      <c r="AMV45" s="60"/>
      <c r="AMW45" s="60"/>
      <c r="AMX45" s="60"/>
      <c r="AMY45" s="60"/>
      <c r="AMZ45" s="60"/>
      <c r="ANA45" s="60"/>
      <c r="ANB45" s="60"/>
      <c r="ANC45" s="60"/>
      <c r="AND45" s="60"/>
      <c r="ANE45" s="60"/>
      <c r="ANF45" s="60"/>
      <c r="ANG45" s="60"/>
      <c r="ANH45" s="60"/>
      <c r="ANI45" s="60"/>
      <c r="ANJ45" s="60"/>
      <c r="ANK45" s="60"/>
      <c r="ANL45" s="60"/>
      <c r="ANM45" s="60"/>
      <c r="ANN45" s="60"/>
      <c r="ANO45" s="60"/>
      <c r="ANP45" s="60"/>
      <c r="ANQ45" s="60"/>
      <c r="ANR45" s="60"/>
      <c r="ANS45" s="60"/>
      <c r="ANT45" s="60"/>
      <c r="ANU45" s="60"/>
      <c r="ANV45" s="60"/>
      <c r="ANW45" s="60"/>
      <c r="ANX45" s="60"/>
      <c r="ANY45" s="60"/>
      <c r="ANZ45" s="60"/>
      <c r="AOA45" s="60"/>
      <c r="AOB45" s="60"/>
      <c r="AOC45" s="60"/>
      <c r="AOD45" s="60"/>
      <c r="AOE45" s="60"/>
      <c r="AOF45" s="60"/>
      <c r="AOG45" s="60"/>
      <c r="AOH45" s="60"/>
      <c r="AOI45" s="60"/>
      <c r="AOJ45" s="60"/>
      <c r="AOK45" s="60"/>
      <c r="AOL45" s="60"/>
      <c r="AOM45" s="60"/>
      <c r="AON45" s="60"/>
      <c r="AOO45" s="60"/>
      <c r="AOP45" s="60"/>
      <c r="AOQ45" s="60"/>
      <c r="AOR45" s="60"/>
      <c r="AOS45" s="60"/>
      <c r="AOT45" s="60"/>
      <c r="AOU45" s="60"/>
      <c r="AOV45" s="60"/>
      <c r="AOW45" s="60"/>
      <c r="AOX45" s="60"/>
      <c r="AOY45" s="60"/>
      <c r="AOZ45" s="60"/>
      <c r="APA45" s="60"/>
      <c r="APB45" s="60"/>
      <c r="APC45" s="60"/>
      <c r="APD45" s="60"/>
      <c r="APE45" s="60"/>
      <c r="APF45" s="60"/>
      <c r="APG45" s="60"/>
      <c r="APH45" s="60"/>
      <c r="API45" s="60"/>
      <c r="APJ45" s="60"/>
      <c r="APK45" s="60"/>
      <c r="APL45" s="60"/>
      <c r="APM45" s="60"/>
      <c r="APN45" s="60"/>
      <c r="APO45" s="60"/>
      <c r="APP45" s="60"/>
      <c r="APQ45" s="60"/>
      <c r="APR45" s="60"/>
      <c r="APS45" s="60"/>
      <c r="APT45" s="60"/>
      <c r="APU45" s="60"/>
      <c r="APV45" s="60"/>
      <c r="APW45" s="60"/>
      <c r="APX45" s="60"/>
      <c r="APY45" s="60"/>
      <c r="APZ45" s="60"/>
      <c r="AQA45" s="60"/>
      <c r="AQB45" s="60"/>
      <c r="AQC45" s="60"/>
      <c r="AQD45" s="60"/>
      <c r="AQE45" s="60"/>
      <c r="AQF45" s="60"/>
      <c r="AQG45" s="60"/>
      <c r="AQH45" s="60"/>
      <c r="AQI45" s="60"/>
      <c r="AQJ45" s="60"/>
      <c r="AQK45" s="60"/>
      <c r="AQL45" s="60"/>
      <c r="AQM45" s="60"/>
      <c r="AQN45" s="60"/>
      <c r="AQO45" s="60"/>
      <c r="AQP45" s="60"/>
      <c r="AQQ45" s="60"/>
      <c r="AQR45" s="60"/>
      <c r="AQS45" s="60"/>
      <c r="AQT45" s="60"/>
      <c r="AQU45" s="60"/>
      <c r="AQV45" s="60"/>
      <c r="AQW45" s="60"/>
      <c r="AQX45" s="60"/>
      <c r="AQY45" s="60"/>
      <c r="AQZ45" s="60"/>
      <c r="ARA45" s="60"/>
      <c r="ARB45" s="60"/>
      <c r="ARC45" s="60"/>
      <c r="ARD45" s="60"/>
      <c r="ARE45" s="60"/>
      <c r="ARF45" s="60"/>
      <c r="ARG45" s="60"/>
      <c r="ARH45" s="60"/>
      <c r="ARI45" s="60"/>
      <c r="ARJ45" s="60"/>
      <c r="ARK45" s="60"/>
      <c r="ARL45" s="60"/>
      <c r="ARM45" s="60"/>
      <c r="ARN45" s="60"/>
      <c r="ARO45" s="60"/>
      <c r="ARP45" s="60"/>
      <c r="ARQ45" s="60"/>
      <c r="ARR45" s="60"/>
      <c r="ARS45" s="60"/>
      <c r="ART45" s="60"/>
      <c r="ARU45" s="60"/>
      <c r="ARV45" s="60"/>
      <c r="ARW45" s="60"/>
      <c r="ARX45" s="60"/>
      <c r="ARY45" s="60"/>
      <c r="ARZ45" s="60"/>
      <c r="ASA45" s="60"/>
      <c r="ASB45" s="60"/>
      <c r="ASC45" s="60"/>
      <c r="ASD45" s="60"/>
      <c r="ASE45" s="60"/>
      <c r="ASF45" s="60"/>
      <c r="ASG45" s="60"/>
      <c r="ASH45" s="60"/>
      <c r="ASI45" s="60"/>
      <c r="ASJ45" s="60"/>
      <c r="ASK45" s="60"/>
      <c r="ASL45" s="60"/>
      <c r="ASM45" s="60"/>
      <c r="ASN45" s="60"/>
      <c r="ASO45" s="42"/>
      <c r="ASP45" s="41"/>
      <c r="ASQ45" s="41"/>
      <c r="ASR45" s="41"/>
      <c r="ASS45" s="41"/>
      <c r="AST45" s="41"/>
      <c r="ASU45" s="41"/>
      <c r="ASV45" s="41"/>
      <c r="ASW45" s="41"/>
      <c r="ASX45" s="41"/>
      <c r="ASY45" s="41"/>
      <c r="ASZ45" s="41"/>
      <c r="ATA45" s="41"/>
      <c r="ATB45" s="41"/>
      <c r="ATC45" s="41"/>
      <c r="ATD45" s="41"/>
      <c r="ATE45" s="41"/>
      <c r="ATF45" s="41"/>
      <c r="ATG45" s="41"/>
      <c r="ATH45" s="41"/>
      <c r="ATI45" s="41"/>
      <c r="ATJ45" s="41"/>
      <c r="ATK45" s="41"/>
      <c r="ATL45" s="41"/>
      <c r="ATM45" s="41"/>
      <c r="ATN45" s="41"/>
      <c r="ATO45" s="41"/>
      <c r="ATP45" s="41"/>
      <c r="ATQ45" s="41"/>
      <c r="ATR45" s="41"/>
      <c r="ATS45" s="41"/>
      <c r="ATT45" s="41"/>
      <c r="ATU45" s="41"/>
      <c r="ATV45" s="41"/>
      <c r="ATW45" s="41"/>
      <c r="ATX45" s="41"/>
      <c r="ATY45" s="41"/>
      <c r="ATZ45" s="41"/>
      <c r="AUA45" s="41"/>
      <c r="AUB45" s="41"/>
      <c r="AUC45" s="41"/>
      <c r="AUD45" s="41"/>
      <c r="AUE45" s="41"/>
      <c r="AUF45" s="41"/>
      <c r="AUG45" s="41"/>
      <c r="AUH45" s="41"/>
      <c r="AUI45" s="41"/>
      <c r="AUJ45" s="41"/>
      <c r="AUK45" s="41"/>
      <c r="AUL45" s="41"/>
      <c r="AUM45" s="41"/>
      <c r="AUN45" s="41"/>
      <c r="AUO45" s="41"/>
      <c r="AUP45" s="41"/>
      <c r="AUQ45" s="41"/>
      <c r="AUR45" s="41"/>
      <c r="AUS45" s="41"/>
      <c r="AUT45" s="41"/>
      <c r="AUU45" s="41"/>
      <c r="AUV45" s="41"/>
      <c r="AUW45" s="41"/>
      <c r="AUX45" s="41"/>
      <c r="AUY45" s="41"/>
      <c r="AUZ45" s="41"/>
      <c r="AVA45" s="41"/>
      <c r="AVB45" s="41"/>
      <c r="AVC45" s="41"/>
      <c r="AVD45" s="41"/>
      <c r="AVE45" s="41"/>
      <c r="AVF45" s="41"/>
      <c r="AVG45" s="41"/>
      <c r="AVH45" s="41"/>
      <c r="AVI45" s="41"/>
      <c r="AVJ45" s="41"/>
      <c r="AVK45" s="41"/>
      <c r="AVL45" s="41"/>
      <c r="AVM45" s="41"/>
      <c r="AVN45" s="41"/>
      <c r="AVO45" s="41"/>
      <c r="AVP45" s="41"/>
      <c r="AVQ45" s="41"/>
      <c r="AVR45" s="41"/>
      <c r="AVS45" s="41"/>
      <c r="AVT45" s="41"/>
      <c r="AVU45" s="41"/>
      <c r="AVV45" s="41"/>
      <c r="AVW45" s="41"/>
      <c r="AVX45" s="41"/>
      <c r="AVY45" s="41"/>
      <c r="AVZ45" s="41"/>
      <c r="AWA45" s="41"/>
      <c r="AWB45" s="41"/>
      <c r="AWC45" s="41"/>
      <c r="AWD45" s="41"/>
      <c r="AWE45" s="41"/>
      <c r="AWF45" s="41"/>
      <c r="AWG45" s="41"/>
      <c r="AWH45" s="41"/>
      <c r="AWI45" s="41"/>
      <c r="AWJ45" s="41"/>
      <c r="AWK45" s="41"/>
      <c r="AWL45" s="41"/>
      <c r="AWM45" s="41"/>
      <c r="AWN45" s="41"/>
      <c r="AWO45" s="41"/>
      <c r="AWP45" s="41"/>
      <c r="AWQ45" s="41"/>
      <c r="AWR45" s="41"/>
      <c r="AWS45" s="41"/>
      <c r="AWT45" s="41"/>
      <c r="AWU45" s="41"/>
      <c r="AWV45" s="41"/>
      <c r="AWW45" s="41"/>
      <c r="AWX45" s="41"/>
      <c r="AWY45" s="41"/>
      <c r="AWZ45" s="41"/>
      <c r="AXA45" s="41"/>
      <c r="AXB45" s="41"/>
      <c r="AXC45" s="41"/>
      <c r="AXD45" s="41"/>
      <c r="AXE45" s="41"/>
      <c r="AXF45" s="41"/>
      <c r="AXG45" s="41"/>
      <c r="AXH45" s="41"/>
      <c r="AXI45" s="41"/>
      <c r="AXJ45" s="41"/>
      <c r="AXK45" s="41"/>
      <c r="AXL45" s="41"/>
      <c r="AXM45" s="41"/>
      <c r="AXN45" s="41"/>
      <c r="AXO45" s="41"/>
      <c r="AXP45" s="41"/>
      <c r="AXQ45" s="41"/>
      <c r="AXR45" s="41"/>
      <c r="AXS45" s="41"/>
      <c r="AXT45" s="41"/>
      <c r="AXU45" s="41"/>
      <c r="AXV45" s="41"/>
      <c r="AXW45" s="41"/>
      <c r="AXX45" s="41"/>
      <c r="AXY45" s="41"/>
      <c r="AXZ45" s="41"/>
      <c r="AYA45" s="41"/>
      <c r="AYB45" s="41"/>
      <c r="AYC45" s="41"/>
      <c r="AYD45" s="41"/>
      <c r="AYE45" s="41"/>
      <c r="AYF45" s="41"/>
      <c r="AYG45" s="41"/>
      <c r="AYH45" s="41"/>
      <c r="AYI45" s="41"/>
      <c r="AYJ45" s="41"/>
      <c r="AYK45" s="41"/>
      <c r="AYL45" s="41"/>
      <c r="AYM45" s="41"/>
      <c r="AYN45" s="41"/>
      <c r="AYO45" s="41"/>
      <c r="AYP45" s="41"/>
      <c r="AYQ45" s="41"/>
      <c r="AYR45" s="41"/>
      <c r="AYS45" s="41"/>
      <c r="AYT45" s="41"/>
      <c r="AYU45" s="41"/>
      <c r="AYV45" s="41"/>
      <c r="AYW45" s="41"/>
      <c r="AYX45" s="41"/>
      <c r="AYY45" s="41"/>
      <c r="AYZ45" s="41"/>
      <c r="AZA45" s="41"/>
      <c r="AZB45" s="41"/>
      <c r="AZC45" s="41"/>
      <c r="AZD45" s="41"/>
      <c r="AZE45" s="41"/>
      <c r="AZF45" s="41"/>
      <c r="AZG45" s="41"/>
      <c r="AZH45" s="41"/>
      <c r="AZI45" s="41"/>
      <c r="AZJ45" s="41"/>
      <c r="AZK45" s="41"/>
      <c r="AZL45" s="41"/>
      <c r="AZM45" s="41"/>
      <c r="AZN45" s="41"/>
      <c r="AZO45" s="41"/>
      <c r="AZP45" s="41"/>
    </row>
    <row r="46" spans="1:1368" s="40" customFormat="1" ht="18.75" customHeight="1" x14ac:dyDescent="0.2">
      <c r="A46" s="40" t="s">
        <v>1260</v>
      </c>
      <c r="B46" s="44">
        <v>4</v>
      </c>
      <c r="C46" s="45" t="s">
        <v>1261</v>
      </c>
      <c r="D46" s="44" t="s">
        <v>1238</v>
      </c>
      <c r="E46" s="100"/>
      <c r="F46" s="68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  <c r="GJ46" s="60"/>
      <c r="GK46" s="60"/>
      <c r="GL46" s="60"/>
      <c r="GM46" s="60"/>
      <c r="GN46" s="60"/>
      <c r="GO46" s="60"/>
      <c r="GP46" s="60"/>
      <c r="GQ46" s="60"/>
      <c r="GR46" s="60"/>
      <c r="GS46" s="60"/>
      <c r="GT46" s="60"/>
      <c r="GU46" s="60"/>
      <c r="GV46" s="60"/>
      <c r="GW46" s="60"/>
      <c r="GX46" s="60"/>
      <c r="GY46" s="60"/>
      <c r="GZ46" s="60"/>
      <c r="HA46" s="60"/>
      <c r="HB46" s="60"/>
      <c r="HC46" s="60"/>
      <c r="HD46" s="60"/>
      <c r="HE46" s="60"/>
      <c r="HF46" s="60"/>
      <c r="HG46" s="60"/>
      <c r="HH46" s="60"/>
      <c r="HI46" s="60"/>
      <c r="HJ46" s="60"/>
      <c r="HK46" s="60"/>
      <c r="HL46" s="60"/>
      <c r="HM46" s="60"/>
      <c r="HN46" s="60"/>
      <c r="HO46" s="60"/>
      <c r="HP46" s="60"/>
      <c r="HQ46" s="60"/>
      <c r="HR46" s="60"/>
      <c r="HS46" s="60"/>
      <c r="HT46" s="60"/>
      <c r="HU46" s="60"/>
      <c r="HV46" s="60"/>
      <c r="HW46" s="60"/>
      <c r="HX46" s="60"/>
      <c r="HY46" s="60"/>
      <c r="HZ46" s="60"/>
      <c r="IA46" s="60"/>
      <c r="IB46" s="60"/>
      <c r="IC46" s="60"/>
      <c r="ID46" s="60"/>
      <c r="IE46" s="60"/>
      <c r="IF46" s="60"/>
      <c r="IG46" s="60"/>
      <c r="IH46" s="60"/>
      <c r="II46" s="60"/>
      <c r="IJ46" s="60"/>
      <c r="IK46" s="60"/>
      <c r="IL46" s="60"/>
      <c r="IM46" s="60"/>
      <c r="IN46" s="60"/>
      <c r="IO46" s="60"/>
      <c r="IP46" s="60"/>
      <c r="IQ46" s="60"/>
      <c r="IR46" s="60"/>
      <c r="IS46" s="60"/>
      <c r="IT46" s="60"/>
      <c r="IU46" s="60"/>
      <c r="IV46" s="60"/>
      <c r="IW46" s="60"/>
      <c r="IX46" s="60"/>
      <c r="IY46" s="60"/>
      <c r="IZ46" s="60"/>
      <c r="JA46" s="60"/>
      <c r="JB46" s="60"/>
      <c r="JC46" s="60"/>
      <c r="JD46" s="60"/>
      <c r="JE46" s="60"/>
      <c r="JF46" s="60"/>
      <c r="JG46" s="60"/>
      <c r="JH46" s="60"/>
      <c r="JI46" s="60"/>
      <c r="JJ46" s="60"/>
      <c r="JK46" s="60"/>
      <c r="JL46" s="60"/>
      <c r="JM46" s="60"/>
      <c r="JN46" s="60"/>
      <c r="JO46" s="60"/>
      <c r="JP46" s="60"/>
      <c r="JQ46" s="60"/>
      <c r="JR46" s="60"/>
      <c r="JS46" s="60"/>
      <c r="JT46" s="60"/>
      <c r="JU46" s="60"/>
      <c r="JV46" s="60"/>
      <c r="JW46" s="60"/>
      <c r="JX46" s="60"/>
      <c r="JY46" s="60"/>
      <c r="JZ46" s="60"/>
      <c r="KA46" s="60"/>
      <c r="KB46" s="60"/>
      <c r="KC46" s="60"/>
      <c r="KD46" s="60"/>
      <c r="KE46" s="60"/>
      <c r="KF46" s="60"/>
      <c r="KG46" s="60"/>
      <c r="KH46" s="60"/>
      <c r="KI46" s="60"/>
      <c r="KJ46" s="60"/>
      <c r="KK46" s="60"/>
      <c r="KL46" s="60"/>
      <c r="KM46" s="60"/>
      <c r="KN46" s="60"/>
      <c r="KO46" s="60"/>
      <c r="KP46" s="60"/>
      <c r="KQ46" s="60"/>
      <c r="KR46" s="60"/>
      <c r="KS46" s="60"/>
      <c r="KT46" s="60"/>
      <c r="KU46" s="60"/>
      <c r="KV46" s="60"/>
      <c r="KW46" s="60"/>
      <c r="KX46" s="60"/>
      <c r="KY46" s="60"/>
      <c r="KZ46" s="60"/>
      <c r="LA46" s="60"/>
      <c r="LB46" s="60"/>
      <c r="LC46" s="60"/>
      <c r="LD46" s="60"/>
      <c r="LE46" s="60"/>
      <c r="LF46" s="60"/>
      <c r="LG46" s="60"/>
      <c r="LH46" s="60"/>
      <c r="LI46" s="60"/>
      <c r="LJ46" s="60"/>
      <c r="LK46" s="60"/>
      <c r="LL46" s="60"/>
      <c r="LM46" s="60"/>
      <c r="LN46" s="60"/>
      <c r="LO46" s="60"/>
      <c r="LP46" s="60"/>
      <c r="LQ46" s="60"/>
      <c r="LR46" s="60"/>
      <c r="LS46" s="60"/>
      <c r="LT46" s="60"/>
      <c r="LU46" s="60"/>
      <c r="LV46" s="60"/>
      <c r="LW46" s="60"/>
      <c r="LX46" s="60"/>
      <c r="LY46" s="60"/>
      <c r="LZ46" s="60"/>
      <c r="MA46" s="60"/>
      <c r="MB46" s="60"/>
      <c r="MC46" s="60"/>
      <c r="MD46" s="60"/>
      <c r="ME46" s="60"/>
      <c r="MF46" s="60"/>
      <c r="MG46" s="60"/>
      <c r="MH46" s="60"/>
      <c r="MI46" s="60"/>
      <c r="MJ46" s="60"/>
      <c r="MK46" s="60"/>
      <c r="ML46" s="60"/>
      <c r="MM46" s="60"/>
      <c r="MN46" s="60"/>
      <c r="MO46" s="60"/>
      <c r="MP46" s="60"/>
      <c r="MQ46" s="60"/>
      <c r="MR46" s="60"/>
      <c r="MS46" s="60"/>
      <c r="MT46" s="60"/>
      <c r="MU46" s="60"/>
      <c r="MV46" s="60"/>
      <c r="MW46" s="60"/>
      <c r="MX46" s="60"/>
      <c r="MY46" s="60"/>
      <c r="MZ46" s="60"/>
      <c r="NA46" s="60"/>
      <c r="NB46" s="60"/>
      <c r="NC46" s="60"/>
      <c r="ND46" s="60"/>
      <c r="NE46" s="60"/>
      <c r="NF46" s="60"/>
      <c r="NG46" s="60"/>
      <c r="NH46" s="60"/>
      <c r="NI46" s="60"/>
      <c r="NJ46" s="60"/>
      <c r="NK46" s="60"/>
      <c r="NL46" s="60"/>
      <c r="NM46" s="60"/>
      <c r="NN46" s="60"/>
      <c r="NO46" s="60"/>
      <c r="NP46" s="60"/>
      <c r="NQ46" s="60"/>
      <c r="NR46" s="60"/>
      <c r="NS46" s="60"/>
      <c r="NT46" s="60"/>
      <c r="NU46" s="60"/>
      <c r="NV46" s="60"/>
      <c r="NW46" s="60"/>
      <c r="NX46" s="60"/>
      <c r="NY46" s="60"/>
      <c r="NZ46" s="60"/>
      <c r="OA46" s="60"/>
      <c r="OB46" s="60"/>
      <c r="OC46" s="60"/>
      <c r="OD46" s="60"/>
      <c r="OE46" s="60"/>
      <c r="OF46" s="60"/>
      <c r="OG46" s="60"/>
      <c r="OH46" s="60"/>
      <c r="OI46" s="60"/>
      <c r="OJ46" s="60"/>
      <c r="OK46" s="60"/>
      <c r="OL46" s="60"/>
      <c r="OM46" s="60"/>
      <c r="ON46" s="60"/>
      <c r="OO46" s="60"/>
      <c r="OP46" s="60"/>
      <c r="OQ46" s="60"/>
      <c r="OR46" s="60"/>
      <c r="OS46" s="60"/>
      <c r="OT46" s="60"/>
      <c r="OU46" s="60"/>
      <c r="OV46" s="60"/>
      <c r="OW46" s="60"/>
      <c r="OX46" s="60"/>
      <c r="OY46" s="60"/>
      <c r="OZ46" s="60"/>
      <c r="PA46" s="60"/>
      <c r="PB46" s="60"/>
      <c r="PC46" s="60"/>
      <c r="PD46" s="60"/>
      <c r="PE46" s="60"/>
      <c r="PF46" s="60"/>
      <c r="PG46" s="60"/>
      <c r="PH46" s="60"/>
      <c r="PI46" s="60"/>
      <c r="PJ46" s="60"/>
      <c r="PK46" s="60"/>
      <c r="PL46" s="60"/>
      <c r="PM46" s="60"/>
      <c r="PN46" s="60"/>
      <c r="PO46" s="60"/>
      <c r="PP46" s="60"/>
      <c r="PQ46" s="60"/>
      <c r="PR46" s="60"/>
      <c r="PS46" s="60"/>
      <c r="PT46" s="60"/>
      <c r="PU46" s="60"/>
      <c r="PV46" s="60"/>
      <c r="PW46" s="60"/>
      <c r="PX46" s="60"/>
      <c r="PY46" s="60"/>
      <c r="PZ46" s="60"/>
      <c r="QA46" s="60"/>
      <c r="QB46" s="60"/>
      <c r="QC46" s="60"/>
      <c r="QD46" s="60"/>
      <c r="QE46" s="60"/>
      <c r="QF46" s="60"/>
      <c r="QG46" s="60"/>
      <c r="QH46" s="60"/>
      <c r="QI46" s="60"/>
      <c r="QJ46" s="60"/>
      <c r="QK46" s="60"/>
      <c r="QL46" s="60"/>
      <c r="QM46" s="60"/>
      <c r="QN46" s="60"/>
      <c r="QO46" s="60"/>
      <c r="QP46" s="60"/>
      <c r="QQ46" s="60"/>
      <c r="QR46" s="60"/>
      <c r="QS46" s="60"/>
      <c r="QT46" s="60"/>
      <c r="QU46" s="60"/>
      <c r="QV46" s="60"/>
      <c r="QW46" s="60"/>
      <c r="QX46" s="60"/>
      <c r="QY46" s="60"/>
      <c r="QZ46" s="60"/>
      <c r="RA46" s="60"/>
      <c r="RB46" s="60"/>
      <c r="RC46" s="60"/>
      <c r="RD46" s="60"/>
      <c r="RE46" s="60"/>
      <c r="RF46" s="60"/>
      <c r="RG46" s="60"/>
      <c r="RH46" s="60"/>
      <c r="RI46" s="60"/>
      <c r="RJ46" s="60"/>
      <c r="RK46" s="60"/>
      <c r="RL46" s="60"/>
      <c r="RM46" s="60"/>
      <c r="RN46" s="60"/>
      <c r="RO46" s="60"/>
      <c r="RP46" s="60"/>
      <c r="RQ46" s="60"/>
      <c r="RR46" s="60"/>
      <c r="RS46" s="60"/>
      <c r="RT46" s="60"/>
      <c r="RU46" s="60"/>
      <c r="RV46" s="60"/>
      <c r="RW46" s="60"/>
      <c r="RX46" s="60"/>
      <c r="RY46" s="60"/>
      <c r="RZ46" s="60"/>
      <c r="SA46" s="60"/>
      <c r="SB46" s="60"/>
      <c r="SC46" s="60"/>
      <c r="SD46" s="60"/>
      <c r="SE46" s="60"/>
      <c r="SF46" s="60"/>
      <c r="SG46" s="60"/>
      <c r="SH46" s="60"/>
      <c r="SI46" s="60"/>
      <c r="SJ46" s="60"/>
      <c r="SK46" s="60"/>
      <c r="SL46" s="60"/>
      <c r="SM46" s="60"/>
      <c r="SN46" s="60"/>
      <c r="SO46" s="60"/>
      <c r="SP46" s="60"/>
      <c r="SQ46" s="60"/>
      <c r="SR46" s="60"/>
      <c r="SS46" s="60"/>
      <c r="ST46" s="60"/>
      <c r="SU46" s="60"/>
      <c r="SV46" s="60"/>
      <c r="SW46" s="60"/>
      <c r="SX46" s="60"/>
      <c r="SY46" s="60"/>
      <c r="SZ46" s="60"/>
      <c r="TA46" s="60"/>
      <c r="TB46" s="60"/>
      <c r="TC46" s="60"/>
      <c r="TD46" s="60"/>
      <c r="TE46" s="60"/>
      <c r="TF46" s="60"/>
      <c r="TG46" s="60"/>
      <c r="TH46" s="60"/>
      <c r="TI46" s="60"/>
      <c r="TJ46" s="60"/>
      <c r="TK46" s="60"/>
      <c r="TL46" s="60"/>
      <c r="TM46" s="60"/>
      <c r="TN46" s="60"/>
      <c r="TO46" s="60"/>
      <c r="TP46" s="60"/>
      <c r="TQ46" s="60"/>
      <c r="TR46" s="60"/>
      <c r="TS46" s="60"/>
      <c r="TT46" s="60"/>
      <c r="TU46" s="60"/>
      <c r="TV46" s="60"/>
      <c r="TW46" s="60"/>
      <c r="TX46" s="60"/>
      <c r="TY46" s="60"/>
      <c r="TZ46" s="60"/>
      <c r="UA46" s="60"/>
      <c r="UB46" s="60"/>
      <c r="UC46" s="60"/>
      <c r="UD46" s="60"/>
      <c r="UE46" s="60"/>
      <c r="UF46" s="60"/>
      <c r="UG46" s="60"/>
      <c r="UH46" s="60"/>
      <c r="UI46" s="60"/>
      <c r="UJ46" s="60"/>
      <c r="UK46" s="60"/>
      <c r="UL46" s="60"/>
      <c r="UM46" s="60"/>
      <c r="UN46" s="60"/>
      <c r="UO46" s="60"/>
      <c r="UP46" s="60"/>
      <c r="UQ46" s="60"/>
      <c r="UR46" s="60"/>
      <c r="US46" s="60"/>
      <c r="UT46" s="60"/>
      <c r="UU46" s="60"/>
      <c r="UV46" s="60"/>
      <c r="UW46" s="60"/>
      <c r="UX46" s="60"/>
      <c r="UY46" s="60"/>
      <c r="UZ46" s="60"/>
      <c r="VA46" s="60"/>
      <c r="VB46" s="60"/>
      <c r="VC46" s="60"/>
      <c r="VD46" s="60"/>
      <c r="VE46" s="60"/>
      <c r="VF46" s="60"/>
      <c r="VG46" s="60"/>
      <c r="VH46" s="60"/>
      <c r="VI46" s="60"/>
      <c r="VJ46" s="60"/>
      <c r="VK46" s="60"/>
      <c r="VL46" s="60"/>
      <c r="VM46" s="60"/>
      <c r="VN46" s="60"/>
      <c r="VO46" s="60"/>
      <c r="VP46" s="60"/>
      <c r="VQ46" s="60"/>
      <c r="VR46" s="60"/>
      <c r="VS46" s="60"/>
      <c r="VT46" s="60"/>
      <c r="VU46" s="60"/>
      <c r="VV46" s="60"/>
      <c r="VW46" s="60"/>
      <c r="VX46" s="60"/>
      <c r="VY46" s="60"/>
      <c r="VZ46" s="60"/>
      <c r="WA46" s="60"/>
      <c r="WB46" s="60"/>
      <c r="WC46" s="60"/>
      <c r="WD46" s="60"/>
      <c r="WE46" s="60"/>
      <c r="WF46" s="60"/>
      <c r="WG46" s="60"/>
      <c r="WH46" s="60"/>
      <c r="WI46" s="60"/>
      <c r="WJ46" s="60"/>
      <c r="WK46" s="60"/>
      <c r="WL46" s="60"/>
      <c r="WM46" s="60"/>
      <c r="WN46" s="60"/>
      <c r="WO46" s="60"/>
      <c r="WP46" s="60"/>
      <c r="WQ46" s="60"/>
      <c r="WR46" s="60"/>
      <c r="WS46" s="60"/>
      <c r="WT46" s="60"/>
      <c r="WU46" s="60"/>
      <c r="WV46" s="60"/>
      <c r="WW46" s="60"/>
      <c r="WX46" s="60"/>
      <c r="WY46" s="60"/>
      <c r="WZ46" s="60"/>
      <c r="XA46" s="60"/>
      <c r="XB46" s="60"/>
      <c r="XC46" s="60"/>
      <c r="XD46" s="60"/>
      <c r="XE46" s="60"/>
      <c r="XF46" s="60"/>
      <c r="XG46" s="60"/>
      <c r="XH46" s="60"/>
      <c r="XI46" s="60"/>
      <c r="XJ46" s="60"/>
      <c r="XK46" s="60"/>
      <c r="XL46" s="60"/>
      <c r="XM46" s="60"/>
      <c r="XN46" s="60"/>
      <c r="XO46" s="60"/>
      <c r="XP46" s="60"/>
      <c r="XQ46" s="60"/>
      <c r="XR46" s="60"/>
      <c r="XS46" s="60"/>
      <c r="XT46" s="60"/>
      <c r="XU46" s="60"/>
      <c r="XV46" s="60"/>
      <c r="XW46" s="60"/>
      <c r="XX46" s="60"/>
      <c r="XY46" s="60"/>
      <c r="XZ46" s="60"/>
      <c r="YA46" s="60"/>
      <c r="YB46" s="60"/>
      <c r="YC46" s="60"/>
      <c r="YD46" s="60"/>
      <c r="YE46" s="60"/>
      <c r="YF46" s="60"/>
      <c r="YG46" s="60"/>
      <c r="YH46" s="60"/>
      <c r="YI46" s="60"/>
      <c r="YJ46" s="60"/>
      <c r="YK46" s="60"/>
      <c r="YL46" s="60"/>
      <c r="YM46" s="60"/>
      <c r="YN46" s="60"/>
      <c r="YO46" s="60"/>
      <c r="YP46" s="60"/>
      <c r="YQ46" s="60"/>
      <c r="YR46" s="60"/>
      <c r="YS46" s="60"/>
      <c r="YT46" s="60"/>
      <c r="YU46" s="60"/>
      <c r="YV46" s="60"/>
      <c r="YW46" s="60"/>
      <c r="YX46" s="60"/>
      <c r="YY46" s="60"/>
      <c r="YZ46" s="60"/>
      <c r="ZA46" s="60"/>
      <c r="ZB46" s="60"/>
      <c r="ZC46" s="60"/>
      <c r="ZD46" s="60"/>
      <c r="ZE46" s="60"/>
      <c r="ZF46" s="60"/>
      <c r="ZG46" s="60"/>
      <c r="ZH46" s="60"/>
      <c r="ZI46" s="60"/>
      <c r="ZJ46" s="60"/>
      <c r="ZK46" s="60"/>
      <c r="ZL46" s="60"/>
      <c r="ZM46" s="60"/>
      <c r="ZN46" s="60"/>
      <c r="ZO46" s="60"/>
      <c r="ZP46" s="60"/>
      <c r="ZQ46" s="60"/>
      <c r="ZR46" s="60"/>
      <c r="ZS46" s="60"/>
      <c r="ZT46" s="60"/>
      <c r="ZU46" s="60"/>
      <c r="ZV46" s="60"/>
      <c r="ZW46" s="60"/>
      <c r="ZX46" s="60"/>
      <c r="ZY46" s="60"/>
      <c r="ZZ46" s="60"/>
      <c r="AAA46" s="60"/>
      <c r="AAB46" s="60"/>
      <c r="AAC46" s="60"/>
      <c r="AAD46" s="60"/>
      <c r="AAE46" s="60"/>
      <c r="AAF46" s="60"/>
      <c r="AAG46" s="60"/>
      <c r="AAH46" s="60"/>
      <c r="AAI46" s="60"/>
      <c r="AAJ46" s="60"/>
      <c r="AAK46" s="60"/>
      <c r="AAL46" s="60"/>
      <c r="AAM46" s="60"/>
      <c r="AAN46" s="60"/>
      <c r="AAO46" s="60"/>
      <c r="AAP46" s="60"/>
      <c r="AAQ46" s="60"/>
      <c r="AAR46" s="60"/>
      <c r="AAS46" s="60"/>
      <c r="AAT46" s="60"/>
      <c r="AAU46" s="60"/>
      <c r="AAV46" s="60"/>
      <c r="AAW46" s="60"/>
      <c r="AAX46" s="60"/>
      <c r="AAY46" s="60"/>
      <c r="AAZ46" s="60"/>
      <c r="ABA46" s="60"/>
      <c r="ABB46" s="60"/>
      <c r="ABC46" s="60"/>
      <c r="ABD46" s="60"/>
      <c r="ABE46" s="60"/>
      <c r="ABF46" s="60"/>
      <c r="ABG46" s="60"/>
      <c r="ABH46" s="60"/>
      <c r="ABI46" s="60"/>
      <c r="ABJ46" s="60"/>
      <c r="ABK46" s="60"/>
      <c r="ABL46" s="60"/>
      <c r="ABM46" s="60"/>
      <c r="ABN46" s="60"/>
      <c r="ABO46" s="60"/>
      <c r="ABP46" s="60"/>
      <c r="ABQ46" s="60"/>
      <c r="ABR46" s="60"/>
      <c r="ABS46" s="60"/>
      <c r="ABT46" s="60"/>
      <c r="ABU46" s="60"/>
      <c r="ABV46" s="60"/>
      <c r="ABW46" s="60"/>
      <c r="ABX46" s="60"/>
      <c r="ABY46" s="60"/>
      <c r="ABZ46" s="60"/>
      <c r="ACA46" s="60"/>
      <c r="ACB46" s="60"/>
      <c r="ACC46" s="60"/>
      <c r="ACD46" s="60"/>
      <c r="ACE46" s="60"/>
      <c r="ACF46" s="60"/>
      <c r="ACG46" s="60"/>
      <c r="ACH46" s="60"/>
      <c r="ACI46" s="60"/>
      <c r="ACJ46" s="60"/>
      <c r="ACK46" s="60"/>
      <c r="ACL46" s="60"/>
      <c r="ACM46" s="60"/>
      <c r="ACN46" s="60"/>
      <c r="ACO46" s="60"/>
      <c r="ACP46" s="60"/>
      <c r="ACQ46" s="60"/>
      <c r="ACR46" s="60"/>
      <c r="ACS46" s="60"/>
      <c r="ACT46" s="60"/>
      <c r="ACU46" s="60"/>
      <c r="ACV46" s="60"/>
      <c r="ACW46" s="60"/>
      <c r="ACX46" s="60"/>
      <c r="ACY46" s="60"/>
      <c r="ACZ46" s="60"/>
      <c r="ADA46" s="60"/>
      <c r="ADB46" s="60"/>
      <c r="ADC46" s="60"/>
      <c r="ADD46" s="60"/>
      <c r="ADE46" s="60"/>
      <c r="ADF46" s="60"/>
      <c r="ADG46" s="60"/>
      <c r="ADH46" s="60"/>
      <c r="ADI46" s="60"/>
      <c r="ADJ46" s="60"/>
      <c r="ADK46" s="60"/>
      <c r="ADL46" s="60"/>
      <c r="ADM46" s="60"/>
      <c r="ADN46" s="60"/>
      <c r="ADO46" s="60"/>
      <c r="ADP46" s="60"/>
      <c r="ADQ46" s="60"/>
      <c r="ADR46" s="60"/>
      <c r="ADS46" s="60"/>
      <c r="ADT46" s="60"/>
      <c r="ADU46" s="60"/>
      <c r="ADV46" s="60"/>
      <c r="ADW46" s="60"/>
      <c r="ADX46" s="60"/>
      <c r="ADY46" s="60"/>
      <c r="ADZ46" s="60"/>
      <c r="AEA46" s="60"/>
      <c r="AEB46" s="60"/>
      <c r="AEC46" s="60"/>
      <c r="AED46" s="60"/>
      <c r="AEE46" s="60"/>
      <c r="AEF46" s="60"/>
      <c r="AEG46" s="60"/>
      <c r="AEH46" s="60"/>
      <c r="AEI46" s="60"/>
      <c r="AEJ46" s="60"/>
      <c r="AEK46" s="60"/>
      <c r="AEL46" s="60"/>
      <c r="AEM46" s="60"/>
      <c r="AEN46" s="60"/>
      <c r="AEO46" s="60"/>
      <c r="AEP46" s="60"/>
      <c r="AEQ46" s="60"/>
      <c r="AER46" s="60"/>
      <c r="AES46" s="60"/>
      <c r="AET46" s="60"/>
      <c r="AEU46" s="60"/>
      <c r="AEV46" s="60"/>
      <c r="AEW46" s="60"/>
      <c r="AEX46" s="60"/>
      <c r="AEY46" s="60"/>
      <c r="AEZ46" s="60"/>
      <c r="AFA46" s="60"/>
      <c r="AFB46" s="60"/>
      <c r="AFC46" s="60"/>
      <c r="AFD46" s="60"/>
      <c r="AFE46" s="60"/>
      <c r="AFF46" s="60"/>
      <c r="AFG46" s="60"/>
      <c r="AFH46" s="60"/>
      <c r="AFI46" s="60"/>
      <c r="AFJ46" s="60"/>
      <c r="AFK46" s="60"/>
      <c r="AFL46" s="60"/>
      <c r="AFM46" s="60"/>
      <c r="AFN46" s="60"/>
      <c r="AFO46" s="60"/>
      <c r="AFP46" s="60"/>
      <c r="AFQ46" s="60"/>
      <c r="AFR46" s="60"/>
      <c r="AFS46" s="60"/>
      <c r="AFT46" s="60"/>
      <c r="AFU46" s="60"/>
      <c r="AFV46" s="60"/>
      <c r="AFW46" s="60"/>
      <c r="AFX46" s="60"/>
      <c r="AFY46" s="60"/>
      <c r="AFZ46" s="60"/>
      <c r="AGA46" s="60"/>
      <c r="AGB46" s="60"/>
      <c r="AGC46" s="60"/>
      <c r="AGD46" s="60"/>
      <c r="AGE46" s="60"/>
      <c r="AGF46" s="60"/>
      <c r="AGG46" s="60"/>
      <c r="AGH46" s="60"/>
      <c r="AGI46" s="60"/>
      <c r="AGJ46" s="60"/>
      <c r="AGK46" s="60"/>
      <c r="AGL46" s="60"/>
      <c r="AGM46" s="60"/>
      <c r="AGN46" s="60"/>
      <c r="AGO46" s="60"/>
      <c r="AGP46" s="60"/>
      <c r="AGQ46" s="60"/>
      <c r="AGR46" s="60"/>
      <c r="AGS46" s="60"/>
      <c r="AGT46" s="60"/>
      <c r="AGU46" s="60"/>
      <c r="AGV46" s="60"/>
      <c r="AGW46" s="60"/>
      <c r="AGX46" s="60"/>
      <c r="AGY46" s="60"/>
      <c r="AGZ46" s="60"/>
      <c r="AHA46" s="60"/>
      <c r="AHB46" s="60"/>
      <c r="AHC46" s="60"/>
      <c r="AHD46" s="60"/>
      <c r="AHE46" s="60"/>
      <c r="AHF46" s="60"/>
      <c r="AHG46" s="60"/>
      <c r="AHH46" s="60"/>
      <c r="AHI46" s="60"/>
      <c r="AHJ46" s="60"/>
      <c r="AHK46" s="60"/>
      <c r="AHL46" s="60"/>
      <c r="AHM46" s="60"/>
      <c r="AHN46" s="60"/>
      <c r="AHO46" s="60"/>
      <c r="AHP46" s="60"/>
      <c r="AHQ46" s="60"/>
      <c r="AHR46" s="60"/>
      <c r="AHS46" s="60"/>
      <c r="AHT46" s="60"/>
      <c r="AHU46" s="60"/>
      <c r="AHV46" s="60"/>
      <c r="AHW46" s="60"/>
      <c r="AHX46" s="60"/>
      <c r="AHY46" s="60"/>
      <c r="AHZ46" s="60"/>
      <c r="AIA46" s="60"/>
      <c r="AIB46" s="60"/>
      <c r="AIC46" s="60"/>
      <c r="AID46" s="60"/>
      <c r="AIE46" s="60"/>
      <c r="AIF46" s="60"/>
      <c r="AIG46" s="60"/>
      <c r="AIH46" s="60"/>
      <c r="AII46" s="60"/>
      <c r="AIJ46" s="60"/>
      <c r="AIK46" s="60"/>
      <c r="AIL46" s="60"/>
      <c r="AIM46" s="60"/>
      <c r="AIN46" s="60"/>
      <c r="AIO46" s="60"/>
      <c r="AIP46" s="60"/>
      <c r="AIQ46" s="60"/>
      <c r="AIR46" s="60"/>
      <c r="AIS46" s="60"/>
      <c r="AIT46" s="60"/>
      <c r="AIU46" s="60"/>
      <c r="AIV46" s="60"/>
      <c r="AIW46" s="60"/>
      <c r="AIX46" s="60"/>
      <c r="AIY46" s="60"/>
      <c r="AIZ46" s="60"/>
      <c r="AJA46" s="60"/>
      <c r="AJB46" s="60"/>
      <c r="AJC46" s="60"/>
      <c r="AJD46" s="60"/>
      <c r="AJE46" s="60"/>
      <c r="AJF46" s="60"/>
      <c r="AJG46" s="60"/>
      <c r="AJH46" s="60"/>
      <c r="AJI46" s="60"/>
      <c r="AJJ46" s="60"/>
      <c r="AJK46" s="60"/>
      <c r="AJL46" s="60"/>
      <c r="AJM46" s="60"/>
      <c r="AJN46" s="60"/>
      <c r="AJO46" s="60"/>
      <c r="AJP46" s="60"/>
      <c r="AJQ46" s="60"/>
      <c r="AJR46" s="60"/>
      <c r="AJS46" s="60"/>
      <c r="AJT46" s="60"/>
      <c r="AJU46" s="60"/>
      <c r="AJV46" s="60"/>
      <c r="AJW46" s="60"/>
      <c r="AJX46" s="60"/>
      <c r="AJY46" s="60"/>
      <c r="AJZ46" s="60"/>
      <c r="AKA46" s="60"/>
      <c r="AKB46" s="60"/>
      <c r="AKC46" s="60"/>
      <c r="AKD46" s="60"/>
      <c r="AKE46" s="60"/>
      <c r="AKF46" s="60"/>
      <c r="AKG46" s="60"/>
      <c r="AKH46" s="60"/>
      <c r="AKI46" s="60"/>
      <c r="AKJ46" s="60"/>
      <c r="AKK46" s="60"/>
      <c r="AKL46" s="60"/>
      <c r="AKM46" s="60"/>
      <c r="AKN46" s="60"/>
      <c r="AKO46" s="60"/>
      <c r="AKP46" s="60"/>
      <c r="AKQ46" s="60"/>
      <c r="AKR46" s="60"/>
      <c r="AKS46" s="60"/>
      <c r="AKT46" s="60"/>
      <c r="AKU46" s="60"/>
      <c r="AKV46" s="60"/>
      <c r="AKW46" s="60"/>
      <c r="AKX46" s="60"/>
      <c r="AKY46" s="60"/>
      <c r="AKZ46" s="60"/>
      <c r="ALA46" s="60"/>
      <c r="ALB46" s="60"/>
      <c r="ALC46" s="60"/>
      <c r="ALD46" s="60"/>
      <c r="ALE46" s="60"/>
      <c r="ALF46" s="60"/>
      <c r="ALG46" s="60"/>
      <c r="ALH46" s="60"/>
      <c r="ALI46" s="60"/>
      <c r="ALJ46" s="60"/>
      <c r="ALK46" s="60"/>
      <c r="ALL46" s="60"/>
      <c r="ALM46" s="60"/>
      <c r="ALN46" s="60"/>
      <c r="ALO46" s="60"/>
      <c r="ALP46" s="60"/>
      <c r="ALQ46" s="60"/>
      <c r="ALR46" s="60"/>
      <c r="ALS46" s="60"/>
      <c r="ALT46" s="60"/>
      <c r="ALU46" s="60"/>
      <c r="ALV46" s="60"/>
      <c r="ALW46" s="60"/>
      <c r="ALX46" s="60"/>
      <c r="ALY46" s="60"/>
      <c r="ALZ46" s="60"/>
      <c r="AMA46" s="60"/>
      <c r="AMB46" s="60"/>
      <c r="AMC46" s="60"/>
      <c r="AMD46" s="60"/>
      <c r="AME46" s="60"/>
      <c r="AMF46" s="60"/>
      <c r="AMG46" s="60"/>
      <c r="AMH46" s="60"/>
      <c r="AMI46" s="60"/>
      <c r="AMJ46" s="60"/>
      <c r="AMK46" s="60"/>
      <c r="AML46" s="60"/>
      <c r="AMM46" s="60"/>
      <c r="AMN46" s="60"/>
      <c r="AMO46" s="60"/>
      <c r="AMP46" s="60"/>
      <c r="AMQ46" s="60"/>
      <c r="AMR46" s="60"/>
      <c r="AMS46" s="60"/>
      <c r="AMT46" s="60"/>
      <c r="AMU46" s="60"/>
      <c r="AMV46" s="60"/>
      <c r="AMW46" s="60"/>
      <c r="AMX46" s="60"/>
      <c r="AMY46" s="60"/>
      <c r="AMZ46" s="60"/>
      <c r="ANA46" s="60"/>
      <c r="ANB46" s="60"/>
      <c r="ANC46" s="60"/>
      <c r="AND46" s="60"/>
      <c r="ANE46" s="60"/>
      <c r="ANF46" s="60"/>
      <c r="ANG46" s="60"/>
      <c r="ANH46" s="60"/>
      <c r="ANI46" s="60"/>
      <c r="ANJ46" s="60"/>
      <c r="ANK46" s="60"/>
      <c r="ANL46" s="60"/>
      <c r="ANM46" s="60"/>
      <c r="ANN46" s="60"/>
      <c r="ANO46" s="60"/>
      <c r="ANP46" s="60"/>
      <c r="ANQ46" s="60"/>
      <c r="ANR46" s="60"/>
      <c r="ANS46" s="60"/>
      <c r="ANT46" s="60"/>
      <c r="ANU46" s="60"/>
      <c r="ANV46" s="60"/>
      <c r="ANW46" s="60"/>
      <c r="ANX46" s="60"/>
      <c r="ANY46" s="60"/>
      <c r="ANZ46" s="60"/>
      <c r="AOA46" s="60"/>
      <c r="AOB46" s="60"/>
      <c r="AOC46" s="60"/>
      <c r="AOD46" s="60"/>
      <c r="AOE46" s="60"/>
      <c r="AOF46" s="60"/>
      <c r="AOG46" s="60"/>
      <c r="AOH46" s="60"/>
      <c r="AOI46" s="60"/>
      <c r="AOJ46" s="60"/>
      <c r="AOK46" s="60"/>
      <c r="AOL46" s="60"/>
      <c r="AOM46" s="60"/>
      <c r="AON46" s="60"/>
      <c r="AOO46" s="60"/>
      <c r="AOP46" s="60"/>
      <c r="AOQ46" s="60"/>
      <c r="AOR46" s="60"/>
      <c r="AOS46" s="60"/>
      <c r="AOT46" s="60"/>
      <c r="AOU46" s="60"/>
      <c r="AOV46" s="60"/>
      <c r="AOW46" s="60"/>
      <c r="AOX46" s="60"/>
      <c r="AOY46" s="60"/>
      <c r="AOZ46" s="60"/>
      <c r="APA46" s="60"/>
      <c r="APB46" s="60"/>
      <c r="APC46" s="60"/>
      <c r="APD46" s="60"/>
      <c r="APE46" s="60"/>
      <c r="APF46" s="60"/>
      <c r="APG46" s="60"/>
      <c r="APH46" s="60"/>
      <c r="API46" s="60"/>
      <c r="APJ46" s="60"/>
      <c r="APK46" s="60"/>
      <c r="APL46" s="60"/>
      <c r="APM46" s="60"/>
      <c r="APN46" s="60"/>
      <c r="APO46" s="60"/>
      <c r="APP46" s="60"/>
      <c r="APQ46" s="60"/>
      <c r="APR46" s="60"/>
      <c r="APS46" s="60"/>
      <c r="APT46" s="60"/>
      <c r="APU46" s="60"/>
      <c r="APV46" s="60"/>
      <c r="APW46" s="60"/>
      <c r="APX46" s="60"/>
      <c r="APY46" s="60"/>
      <c r="APZ46" s="60"/>
      <c r="AQA46" s="60"/>
      <c r="AQB46" s="60"/>
      <c r="AQC46" s="60"/>
      <c r="AQD46" s="60"/>
      <c r="AQE46" s="60"/>
      <c r="AQF46" s="60"/>
      <c r="AQG46" s="60"/>
      <c r="AQH46" s="60"/>
      <c r="AQI46" s="60"/>
      <c r="AQJ46" s="60"/>
      <c r="AQK46" s="60"/>
      <c r="AQL46" s="60"/>
      <c r="AQM46" s="60"/>
      <c r="AQN46" s="60"/>
      <c r="AQO46" s="60"/>
      <c r="AQP46" s="60"/>
      <c r="AQQ46" s="60"/>
      <c r="AQR46" s="60"/>
      <c r="AQS46" s="60"/>
      <c r="AQT46" s="60"/>
      <c r="AQU46" s="60"/>
      <c r="AQV46" s="60"/>
      <c r="AQW46" s="60"/>
      <c r="AQX46" s="60"/>
      <c r="AQY46" s="60"/>
      <c r="AQZ46" s="60"/>
      <c r="ARA46" s="60"/>
      <c r="ARB46" s="60"/>
      <c r="ARC46" s="60"/>
      <c r="ARD46" s="60"/>
      <c r="ARE46" s="60"/>
      <c r="ARF46" s="60"/>
      <c r="ARG46" s="60"/>
      <c r="ARH46" s="60"/>
      <c r="ARI46" s="60"/>
      <c r="ARJ46" s="60"/>
      <c r="ARK46" s="60"/>
      <c r="ARL46" s="60"/>
      <c r="ARM46" s="60"/>
      <c r="ARN46" s="60"/>
      <c r="ARO46" s="60"/>
      <c r="ARP46" s="60"/>
      <c r="ARQ46" s="60"/>
      <c r="ARR46" s="60"/>
      <c r="ARS46" s="60"/>
      <c r="ART46" s="60"/>
      <c r="ARU46" s="60"/>
      <c r="ARV46" s="60"/>
      <c r="ARW46" s="60"/>
      <c r="ARX46" s="60"/>
      <c r="ARY46" s="60"/>
      <c r="ARZ46" s="60"/>
      <c r="ASA46" s="60"/>
      <c r="ASB46" s="60"/>
      <c r="ASC46" s="60"/>
      <c r="ASD46" s="60"/>
      <c r="ASE46" s="60"/>
      <c r="ASF46" s="60"/>
      <c r="ASG46" s="60"/>
      <c r="ASH46" s="60"/>
      <c r="ASI46" s="60"/>
      <c r="ASJ46" s="60"/>
      <c r="ASK46" s="60"/>
      <c r="ASL46" s="60"/>
      <c r="ASM46" s="60"/>
      <c r="ASN46" s="60"/>
      <c r="ASO46" s="42"/>
      <c r="ASP46" s="41"/>
      <c r="ASQ46" s="41"/>
      <c r="ASR46" s="41"/>
      <c r="ASS46" s="41"/>
      <c r="AST46" s="41"/>
      <c r="ASU46" s="41"/>
      <c r="ASV46" s="41"/>
      <c r="ASW46" s="41"/>
      <c r="ASX46" s="41"/>
      <c r="ASY46" s="41"/>
      <c r="ASZ46" s="41"/>
      <c r="ATA46" s="41"/>
      <c r="ATB46" s="41"/>
      <c r="ATC46" s="41"/>
      <c r="ATD46" s="41"/>
      <c r="ATE46" s="41"/>
      <c r="ATF46" s="41"/>
      <c r="ATG46" s="41"/>
      <c r="ATH46" s="41"/>
      <c r="ATI46" s="41"/>
      <c r="ATJ46" s="41"/>
      <c r="ATK46" s="41"/>
      <c r="ATL46" s="41"/>
      <c r="ATM46" s="41"/>
      <c r="ATN46" s="41"/>
      <c r="ATO46" s="41"/>
      <c r="ATP46" s="41"/>
      <c r="ATQ46" s="41"/>
      <c r="ATR46" s="41"/>
      <c r="ATS46" s="41"/>
      <c r="ATT46" s="41"/>
      <c r="ATU46" s="41"/>
      <c r="ATV46" s="41"/>
      <c r="ATW46" s="41"/>
      <c r="ATX46" s="41"/>
      <c r="ATY46" s="41"/>
      <c r="ATZ46" s="41"/>
      <c r="AUA46" s="41"/>
      <c r="AUB46" s="41"/>
      <c r="AUC46" s="41"/>
      <c r="AUD46" s="41"/>
      <c r="AUE46" s="41"/>
      <c r="AUF46" s="41"/>
      <c r="AUG46" s="41"/>
      <c r="AUH46" s="41"/>
      <c r="AUI46" s="41"/>
      <c r="AUJ46" s="41"/>
      <c r="AUK46" s="41"/>
      <c r="AUL46" s="41"/>
      <c r="AUM46" s="41"/>
      <c r="AUN46" s="41"/>
      <c r="AUO46" s="41"/>
      <c r="AUP46" s="41"/>
      <c r="AUQ46" s="41"/>
      <c r="AUR46" s="41"/>
      <c r="AUS46" s="41"/>
      <c r="AUT46" s="41"/>
      <c r="AUU46" s="41"/>
      <c r="AUV46" s="41"/>
      <c r="AUW46" s="41"/>
      <c r="AUX46" s="41"/>
      <c r="AUY46" s="41"/>
      <c r="AUZ46" s="41"/>
      <c r="AVA46" s="41"/>
      <c r="AVB46" s="41"/>
      <c r="AVC46" s="41"/>
      <c r="AVD46" s="41"/>
      <c r="AVE46" s="41"/>
      <c r="AVF46" s="41"/>
      <c r="AVG46" s="41"/>
      <c r="AVH46" s="41"/>
      <c r="AVI46" s="41"/>
      <c r="AVJ46" s="41"/>
      <c r="AVK46" s="41"/>
      <c r="AVL46" s="41"/>
      <c r="AVM46" s="41"/>
      <c r="AVN46" s="41"/>
      <c r="AVO46" s="41"/>
      <c r="AVP46" s="41"/>
      <c r="AVQ46" s="41"/>
      <c r="AVR46" s="41"/>
      <c r="AVS46" s="41"/>
      <c r="AVT46" s="41"/>
      <c r="AVU46" s="41"/>
      <c r="AVV46" s="41"/>
      <c r="AVW46" s="41"/>
      <c r="AVX46" s="41"/>
      <c r="AVY46" s="41"/>
      <c r="AVZ46" s="41"/>
      <c r="AWA46" s="41"/>
      <c r="AWB46" s="41"/>
      <c r="AWC46" s="41"/>
      <c r="AWD46" s="41"/>
      <c r="AWE46" s="41"/>
      <c r="AWF46" s="41"/>
      <c r="AWG46" s="41"/>
      <c r="AWH46" s="41"/>
      <c r="AWI46" s="41"/>
      <c r="AWJ46" s="41"/>
      <c r="AWK46" s="41"/>
      <c r="AWL46" s="41"/>
      <c r="AWM46" s="41"/>
      <c r="AWN46" s="41"/>
      <c r="AWO46" s="41"/>
      <c r="AWP46" s="41"/>
      <c r="AWQ46" s="41"/>
      <c r="AWR46" s="41"/>
      <c r="AWS46" s="41"/>
      <c r="AWT46" s="41"/>
      <c r="AWU46" s="41"/>
      <c r="AWV46" s="41"/>
      <c r="AWW46" s="41"/>
      <c r="AWX46" s="41"/>
      <c r="AWY46" s="41"/>
      <c r="AWZ46" s="41"/>
      <c r="AXA46" s="41"/>
      <c r="AXB46" s="41"/>
      <c r="AXC46" s="41"/>
      <c r="AXD46" s="41"/>
      <c r="AXE46" s="41"/>
      <c r="AXF46" s="41"/>
      <c r="AXG46" s="41"/>
      <c r="AXH46" s="41"/>
      <c r="AXI46" s="41"/>
      <c r="AXJ46" s="41"/>
      <c r="AXK46" s="41"/>
      <c r="AXL46" s="41"/>
      <c r="AXM46" s="41"/>
      <c r="AXN46" s="41"/>
      <c r="AXO46" s="41"/>
      <c r="AXP46" s="41"/>
      <c r="AXQ46" s="41"/>
      <c r="AXR46" s="41"/>
      <c r="AXS46" s="41"/>
      <c r="AXT46" s="41"/>
      <c r="AXU46" s="41"/>
      <c r="AXV46" s="41"/>
      <c r="AXW46" s="41"/>
      <c r="AXX46" s="41"/>
      <c r="AXY46" s="41"/>
      <c r="AXZ46" s="41"/>
      <c r="AYA46" s="41"/>
      <c r="AYB46" s="41"/>
      <c r="AYC46" s="41"/>
      <c r="AYD46" s="41"/>
      <c r="AYE46" s="41"/>
      <c r="AYF46" s="41"/>
      <c r="AYG46" s="41"/>
      <c r="AYH46" s="41"/>
      <c r="AYI46" s="41"/>
      <c r="AYJ46" s="41"/>
      <c r="AYK46" s="41"/>
      <c r="AYL46" s="41"/>
      <c r="AYM46" s="41"/>
      <c r="AYN46" s="41"/>
      <c r="AYO46" s="41"/>
      <c r="AYP46" s="41"/>
      <c r="AYQ46" s="41"/>
      <c r="AYR46" s="41"/>
      <c r="AYS46" s="41"/>
      <c r="AYT46" s="41"/>
      <c r="AYU46" s="41"/>
      <c r="AYV46" s="41"/>
      <c r="AYW46" s="41"/>
      <c r="AYX46" s="41"/>
      <c r="AYY46" s="41"/>
      <c r="AYZ46" s="41"/>
      <c r="AZA46" s="41"/>
      <c r="AZB46" s="41"/>
      <c r="AZC46" s="41"/>
      <c r="AZD46" s="41"/>
      <c r="AZE46" s="41"/>
      <c r="AZF46" s="41"/>
      <c r="AZG46" s="41"/>
      <c r="AZH46" s="41"/>
      <c r="AZI46" s="41"/>
      <c r="AZJ46" s="41"/>
      <c r="AZK46" s="41"/>
      <c r="AZL46" s="41"/>
      <c r="AZM46" s="41"/>
      <c r="AZN46" s="41"/>
      <c r="AZO46" s="41"/>
      <c r="AZP46" s="41"/>
    </row>
    <row r="47" spans="1:1368" s="40" customFormat="1" ht="18.75" customHeight="1" x14ac:dyDescent="0.2">
      <c r="B47" s="44"/>
      <c r="C47" s="45" t="s">
        <v>1262</v>
      </c>
      <c r="D47" s="44"/>
      <c r="E47" s="100">
        <v>3206.52</v>
      </c>
      <c r="F47" s="68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  <c r="GJ47" s="60"/>
      <c r="GK47" s="60"/>
      <c r="GL47" s="60"/>
      <c r="GM47" s="60"/>
      <c r="GN47" s="60"/>
      <c r="GO47" s="60"/>
      <c r="GP47" s="60"/>
      <c r="GQ47" s="60"/>
      <c r="GR47" s="60"/>
      <c r="GS47" s="60"/>
      <c r="GT47" s="60"/>
      <c r="GU47" s="60"/>
      <c r="GV47" s="60"/>
      <c r="GW47" s="60"/>
      <c r="GX47" s="60"/>
      <c r="GY47" s="60"/>
      <c r="GZ47" s="60"/>
      <c r="HA47" s="60"/>
      <c r="HB47" s="60"/>
      <c r="HC47" s="60"/>
      <c r="HD47" s="60"/>
      <c r="HE47" s="60"/>
      <c r="HF47" s="60"/>
      <c r="HG47" s="60"/>
      <c r="HH47" s="60"/>
      <c r="HI47" s="60"/>
      <c r="HJ47" s="60"/>
      <c r="HK47" s="60"/>
      <c r="HL47" s="60"/>
      <c r="HM47" s="60"/>
      <c r="HN47" s="60"/>
      <c r="HO47" s="60"/>
      <c r="HP47" s="60"/>
      <c r="HQ47" s="60"/>
      <c r="HR47" s="60"/>
      <c r="HS47" s="60"/>
      <c r="HT47" s="60"/>
      <c r="HU47" s="60"/>
      <c r="HV47" s="60"/>
      <c r="HW47" s="60"/>
      <c r="HX47" s="60"/>
      <c r="HY47" s="60"/>
      <c r="HZ47" s="60"/>
      <c r="IA47" s="60"/>
      <c r="IB47" s="60"/>
      <c r="IC47" s="60"/>
      <c r="ID47" s="60"/>
      <c r="IE47" s="60"/>
      <c r="IF47" s="60"/>
      <c r="IG47" s="60"/>
      <c r="IH47" s="60"/>
      <c r="II47" s="60"/>
      <c r="IJ47" s="60"/>
      <c r="IK47" s="60"/>
      <c r="IL47" s="60"/>
      <c r="IM47" s="60"/>
      <c r="IN47" s="60"/>
      <c r="IO47" s="60"/>
      <c r="IP47" s="60"/>
      <c r="IQ47" s="60"/>
      <c r="IR47" s="60"/>
      <c r="IS47" s="60"/>
      <c r="IT47" s="60"/>
      <c r="IU47" s="60"/>
      <c r="IV47" s="60"/>
      <c r="IW47" s="60"/>
      <c r="IX47" s="60"/>
      <c r="IY47" s="60"/>
      <c r="IZ47" s="60"/>
      <c r="JA47" s="60"/>
      <c r="JB47" s="60"/>
      <c r="JC47" s="60"/>
      <c r="JD47" s="60"/>
      <c r="JE47" s="60"/>
      <c r="JF47" s="60"/>
      <c r="JG47" s="60"/>
      <c r="JH47" s="60"/>
      <c r="JI47" s="60"/>
      <c r="JJ47" s="60"/>
      <c r="JK47" s="60"/>
      <c r="JL47" s="60"/>
      <c r="JM47" s="60"/>
      <c r="JN47" s="60"/>
      <c r="JO47" s="60"/>
      <c r="JP47" s="60"/>
      <c r="JQ47" s="60"/>
      <c r="JR47" s="60"/>
      <c r="JS47" s="60"/>
      <c r="JT47" s="60"/>
      <c r="JU47" s="60"/>
      <c r="JV47" s="60"/>
      <c r="JW47" s="60"/>
      <c r="JX47" s="60"/>
      <c r="JY47" s="60"/>
      <c r="JZ47" s="60"/>
      <c r="KA47" s="60"/>
      <c r="KB47" s="60"/>
      <c r="KC47" s="60"/>
      <c r="KD47" s="60"/>
      <c r="KE47" s="60"/>
      <c r="KF47" s="60"/>
      <c r="KG47" s="60"/>
      <c r="KH47" s="60"/>
      <c r="KI47" s="60"/>
      <c r="KJ47" s="60"/>
      <c r="KK47" s="60"/>
      <c r="KL47" s="60"/>
      <c r="KM47" s="60"/>
      <c r="KN47" s="60"/>
      <c r="KO47" s="60"/>
      <c r="KP47" s="60"/>
      <c r="KQ47" s="60"/>
      <c r="KR47" s="60"/>
      <c r="KS47" s="60"/>
      <c r="KT47" s="60"/>
      <c r="KU47" s="60"/>
      <c r="KV47" s="60"/>
      <c r="KW47" s="60"/>
      <c r="KX47" s="60"/>
      <c r="KY47" s="60"/>
      <c r="KZ47" s="60"/>
      <c r="LA47" s="60"/>
      <c r="LB47" s="60"/>
      <c r="LC47" s="60"/>
      <c r="LD47" s="60"/>
      <c r="LE47" s="60"/>
      <c r="LF47" s="60"/>
      <c r="LG47" s="60"/>
      <c r="LH47" s="60"/>
      <c r="LI47" s="60"/>
      <c r="LJ47" s="60"/>
      <c r="LK47" s="60"/>
      <c r="LL47" s="60"/>
      <c r="LM47" s="60"/>
      <c r="LN47" s="60"/>
      <c r="LO47" s="60"/>
      <c r="LP47" s="60"/>
      <c r="LQ47" s="60"/>
      <c r="LR47" s="60"/>
      <c r="LS47" s="60"/>
      <c r="LT47" s="60"/>
      <c r="LU47" s="60"/>
      <c r="LV47" s="60"/>
      <c r="LW47" s="60"/>
      <c r="LX47" s="60"/>
      <c r="LY47" s="60"/>
      <c r="LZ47" s="60"/>
      <c r="MA47" s="60"/>
      <c r="MB47" s="60"/>
      <c r="MC47" s="60"/>
      <c r="MD47" s="60"/>
      <c r="ME47" s="60"/>
      <c r="MF47" s="60"/>
      <c r="MG47" s="60"/>
      <c r="MH47" s="60"/>
      <c r="MI47" s="60"/>
      <c r="MJ47" s="60"/>
      <c r="MK47" s="60"/>
      <c r="ML47" s="60"/>
      <c r="MM47" s="60"/>
      <c r="MN47" s="60"/>
      <c r="MO47" s="60"/>
      <c r="MP47" s="60"/>
      <c r="MQ47" s="60"/>
      <c r="MR47" s="60"/>
      <c r="MS47" s="60"/>
      <c r="MT47" s="60"/>
      <c r="MU47" s="60"/>
      <c r="MV47" s="60"/>
      <c r="MW47" s="60"/>
      <c r="MX47" s="60"/>
      <c r="MY47" s="60"/>
      <c r="MZ47" s="60"/>
      <c r="NA47" s="60"/>
      <c r="NB47" s="60"/>
      <c r="NC47" s="60"/>
      <c r="ND47" s="60"/>
      <c r="NE47" s="60"/>
      <c r="NF47" s="60"/>
      <c r="NG47" s="60"/>
      <c r="NH47" s="60"/>
      <c r="NI47" s="60"/>
      <c r="NJ47" s="60"/>
      <c r="NK47" s="60"/>
      <c r="NL47" s="60"/>
      <c r="NM47" s="60"/>
      <c r="NN47" s="60"/>
      <c r="NO47" s="60"/>
      <c r="NP47" s="60"/>
      <c r="NQ47" s="60"/>
      <c r="NR47" s="60"/>
      <c r="NS47" s="60"/>
      <c r="NT47" s="60"/>
      <c r="NU47" s="60"/>
      <c r="NV47" s="60"/>
      <c r="NW47" s="60"/>
      <c r="NX47" s="60"/>
      <c r="NY47" s="60"/>
      <c r="NZ47" s="60"/>
      <c r="OA47" s="60"/>
      <c r="OB47" s="60"/>
      <c r="OC47" s="60"/>
      <c r="OD47" s="60"/>
      <c r="OE47" s="60"/>
      <c r="OF47" s="60"/>
      <c r="OG47" s="60"/>
      <c r="OH47" s="60"/>
      <c r="OI47" s="60"/>
      <c r="OJ47" s="60"/>
      <c r="OK47" s="60"/>
      <c r="OL47" s="60"/>
      <c r="OM47" s="60"/>
      <c r="ON47" s="60"/>
      <c r="OO47" s="60"/>
      <c r="OP47" s="60"/>
      <c r="OQ47" s="60"/>
      <c r="OR47" s="60"/>
      <c r="OS47" s="60"/>
      <c r="OT47" s="60"/>
      <c r="OU47" s="60"/>
      <c r="OV47" s="60"/>
      <c r="OW47" s="60"/>
      <c r="OX47" s="60"/>
      <c r="OY47" s="60"/>
      <c r="OZ47" s="60"/>
      <c r="PA47" s="60"/>
      <c r="PB47" s="60"/>
      <c r="PC47" s="60"/>
      <c r="PD47" s="60"/>
      <c r="PE47" s="60"/>
      <c r="PF47" s="60"/>
      <c r="PG47" s="60"/>
      <c r="PH47" s="60"/>
      <c r="PI47" s="60"/>
      <c r="PJ47" s="60"/>
      <c r="PK47" s="60"/>
      <c r="PL47" s="60"/>
      <c r="PM47" s="60"/>
      <c r="PN47" s="60"/>
      <c r="PO47" s="60"/>
      <c r="PP47" s="60"/>
      <c r="PQ47" s="60"/>
      <c r="PR47" s="60"/>
      <c r="PS47" s="60"/>
      <c r="PT47" s="60"/>
      <c r="PU47" s="60"/>
      <c r="PV47" s="60"/>
      <c r="PW47" s="60"/>
      <c r="PX47" s="60"/>
      <c r="PY47" s="60"/>
      <c r="PZ47" s="60"/>
      <c r="QA47" s="60"/>
      <c r="QB47" s="60"/>
      <c r="QC47" s="60"/>
      <c r="QD47" s="60"/>
      <c r="QE47" s="60"/>
      <c r="QF47" s="60"/>
      <c r="QG47" s="60"/>
      <c r="QH47" s="60"/>
      <c r="QI47" s="60"/>
      <c r="QJ47" s="60"/>
      <c r="QK47" s="60"/>
      <c r="QL47" s="60"/>
      <c r="QM47" s="60"/>
      <c r="QN47" s="60"/>
      <c r="QO47" s="60"/>
      <c r="QP47" s="60"/>
      <c r="QQ47" s="60"/>
      <c r="QR47" s="60"/>
      <c r="QS47" s="60"/>
      <c r="QT47" s="60"/>
      <c r="QU47" s="60"/>
      <c r="QV47" s="60"/>
      <c r="QW47" s="60"/>
      <c r="QX47" s="60"/>
      <c r="QY47" s="60"/>
      <c r="QZ47" s="60"/>
      <c r="RA47" s="60"/>
      <c r="RB47" s="60"/>
      <c r="RC47" s="60"/>
      <c r="RD47" s="60"/>
      <c r="RE47" s="60"/>
      <c r="RF47" s="60"/>
      <c r="RG47" s="60"/>
      <c r="RH47" s="60"/>
      <c r="RI47" s="60"/>
      <c r="RJ47" s="60"/>
      <c r="RK47" s="60"/>
      <c r="RL47" s="60"/>
      <c r="RM47" s="60"/>
      <c r="RN47" s="60"/>
      <c r="RO47" s="60"/>
      <c r="RP47" s="60"/>
      <c r="RQ47" s="60"/>
      <c r="RR47" s="60"/>
      <c r="RS47" s="60"/>
      <c r="RT47" s="60"/>
      <c r="RU47" s="60"/>
      <c r="RV47" s="60"/>
      <c r="RW47" s="60"/>
      <c r="RX47" s="60"/>
      <c r="RY47" s="60"/>
      <c r="RZ47" s="60"/>
      <c r="SA47" s="60"/>
      <c r="SB47" s="60"/>
      <c r="SC47" s="60"/>
      <c r="SD47" s="60"/>
      <c r="SE47" s="60"/>
      <c r="SF47" s="60"/>
      <c r="SG47" s="60"/>
      <c r="SH47" s="60"/>
      <c r="SI47" s="60"/>
      <c r="SJ47" s="60"/>
      <c r="SK47" s="60"/>
      <c r="SL47" s="60"/>
      <c r="SM47" s="60"/>
      <c r="SN47" s="60"/>
      <c r="SO47" s="60"/>
      <c r="SP47" s="60"/>
      <c r="SQ47" s="60"/>
      <c r="SR47" s="60"/>
      <c r="SS47" s="60"/>
      <c r="ST47" s="60"/>
      <c r="SU47" s="60"/>
      <c r="SV47" s="60"/>
      <c r="SW47" s="60"/>
      <c r="SX47" s="60"/>
      <c r="SY47" s="60"/>
      <c r="SZ47" s="60"/>
      <c r="TA47" s="60"/>
      <c r="TB47" s="60"/>
      <c r="TC47" s="60"/>
      <c r="TD47" s="60"/>
      <c r="TE47" s="60"/>
      <c r="TF47" s="60"/>
      <c r="TG47" s="60"/>
      <c r="TH47" s="60"/>
      <c r="TI47" s="60"/>
      <c r="TJ47" s="60"/>
      <c r="TK47" s="60"/>
      <c r="TL47" s="60"/>
      <c r="TM47" s="60"/>
      <c r="TN47" s="60"/>
      <c r="TO47" s="60"/>
      <c r="TP47" s="60"/>
      <c r="TQ47" s="60"/>
      <c r="TR47" s="60"/>
      <c r="TS47" s="60"/>
      <c r="TT47" s="60"/>
      <c r="TU47" s="60"/>
      <c r="TV47" s="60"/>
      <c r="TW47" s="60"/>
      <c r="TX47" s="60"/>
      <c r="TY47" s="60"/>
      <c r="TZ47" s="60"/>
      <c r="UA47" s="60"/>
      <c r="UB47" s="60"/>
      <c r="UC47" s="60"/>
      <c r="UD47" s="60"/>
      <c r="UE47" s="60"/>
      <c r="UF47" s="60"/>
      <c r="UG47" s="60"/>
      <c r="UH47" s="60"/>
      <c r="UI47" s="60"/>
      <c r="UJ47" s="60"/>
      <c r="UK47" s="60"/>
      <c r="UL47" s="60"/>
      <c r="UM47" s="60"/>
      <c r="UN47" s="60"/>
      <c r="UO47" s="60"/>
      <c r="UP47" s="60"/>
      <c r="UQ47" s="60"/>
      <c r="UR47" s="60"/>
      <c r="US47" s="60"/>
      <c r="UT47" s="60"/>
      <c r="UU47" s="60"/>
      <c r="UV47" s="60"/>
      <c r="UW47" s="60"/>
      <c r="UX47" s="60"/>
      <c r="UY47" s="60"/>
      <c r="UZ47" s="60"/>
      <c r="VA47" s="60"/>
      <c r="VB47" s="60"/>
      <c r="VC47" s="60"/>
      <c r="VD47" s="60"/>
      <c r="VE47" s="60"/>
      <c r="VF47" s="60"/>
      <c r="VG47" s="60"/>
      <c r="VH47" s="60"/>
      <c r="VI47" s="60"/>
      <c r="VJ47" s="60"/>
      <c r="VK47" s="60"/>
      <c r="VL47" s="60"/>
      <c r="VM47" s="60"/>
      <c r="VN47" s="60"/>
      <c r="VO47" s="60"/>
      <c r="VP47" s="60"/>
      <c r="VQ47" s="60"/>
      <c r="VR47" s="60"/>
      <c r="VS47" s="60"/>
      <c r="VT47" s="60"/>
      <c r="VU47" s="60"/>
      <c r="VV47" s="60"/>
      <c r="VW47" s="60"/>
      <c r="VX47" s="60"/>
      <c r="VY47" s="60"/>
      <c r="VZ47" s="60"/>
      <c r="WA47" s="60"/>
      <c r="WB47" s="60"/>
      <c r="WC47" s="60"/>
      <c r="WD47" s="60"/>
      <c r="WE47" s="60"/>
      <c r="WF47" s="60"/>
      <c r="WG47" s="60"/>
      <c r="WH47" s="60"/>
      <c r="WI47" s="60"/>
      <c r="WJ47" s="60"/>
      <c r="WK47" s="60"/>
      <c r="WL47" s="60"/>
      <c r="WM47" s="60"/>
      <c r="WN47" s="60"/>
      <c r="WO47" s="60"/>
      <c r="WP47" s="60"/>
      <c r="WQ47" s="60"/>
      <c r="WR47" s="60"/>
      <c r="WS47" s="60"/>
      <c r="WT47" s="60"/>
      <c r="WU47" s="60"/>
      <c r="WV47" s="60"/>
      <c r="WW47" s="60"/>
      <c r="WX47" s="60"/>
      <c r="WY47" s="60"/>
      <c r="WZ47" s="60"/>
      <c r="XA47" s="60"/>
      <c r="XB47" s="60"/>
      <c r="XC47" s="60"/>
      <c r="XD47" s="60"/>
      <c r="XE47" s="60"/>
      <c r="XF47" s="60"/>
      <c r="XG47" s="60"/>
      <c r="XH47" s="60"/>
      <c r="XI47" s="60"/>
      <c r="XJ47" s="60"/>
      <c r="XK47" s="60"/>
      <c r="XL47" s="60"/>
      <c r="XM47" s="60"/>
      <c r="XN47" s="60"/>
      <c r="XO47" s="60"/>
      <c r="XP47" s="60"/>
      <c r="XQ47" s="60"/>
      <c r="XR47" s="60"/>
      <c r="XS47" s="60"/>
      <c r="XT47" s="60"/>
      <c r="XU47" s="60"/>
      <c r="XV47" s="60"/>
      <c r="XW47" s="60"/>
      <c r="XX47" s="60"/>
      <c r="XY47" s="60"/>
      <c r="XZ47" s="60"/>
      <c r="YA47" s="60"/>
      <c r="YB47" s="60"/>
      <c r="YC47" s="60"/>
      <c r="YD47" s="60"/>
      <c r="YE47" s="60"/>
      <c r="YF47" s="60"/>
      <c r="YG47" s="60"/>
      <c r="YH47" s="60"/>
      <c r="YI47" s="60"/>
      <c r="YJ47" s="60"/>
      <c r="YK47" s="60"/>
      <c r="YL47" s="60"/>
      <c r="YM47" s="60"/>
      <c r="YN47" s="60"/>
      <c r="YO47" s="60"/>
      <c r="YP47" s="60"/>
      <c r="YQ47" s="60"/>
      <c r="YR47" s="60"/>
      <c r="YS47" s="60"/>
      <c r="YT47" s="60"/>
      <c r="YU47" s="60"/>
      <c r="YV47" s="60"/>
      <c r="YW47" s="60"/>
      <c r="YX47" s="60"/>
      <c r="YY47" s="60"/>
      <c r="YZ47" s="60"/>
      <c r="ZA47" s="60"/>
      <c r="ZB47" s="60"/>
      <c r="ZC47" s="60"/>
      <c r="ZD47" s="60"/>
      <c r="ZE47" s="60"/>
      <c r="ZF47" s="60"/>
      <c r="ZG47" s="60"/>
      <c r="ZH47" s="60"/>
      <c r="ZI47" s="60"/>
      <c r="ZJ47" s="60"/>
      <c r="ZK47" s="60"/>
      <c r="ZL47" s="60"/>
      <c r="ZM47" s="60"/>
      <c r="ZN47" s="60"/>
      <c r="ZO47" s="60"/>
      <c r="ZP47" s="60"/>
      <c r="ZQ47" s="60"/>
      <c r="ZR47" s="60"/>
      <c r="ZS47" s="60"/>
      <c r="ZT47" s="60"/>
      <c r="ZU47" s="60"/>
      <c r="ZV47" s="60"/>
      <c r="ZW47" s="60"/>
      <c r="ZX47" s="60"/>
      <c r="ZY47" s="60"/>
      <c r="ZZ47" s="60"/>
      <c r="AAA47" s="60"/>
      <c r="AAB47" s="60"/>
      <c r="AAC47" s="60"/>
      <c r="AAD47" s="60"/>
      <c r="AAE47" s="60"/>
      <c r="AAF47" s="60"/>
      <c r="AAG47" s="60"/>
      <c r="AAH47" s="60"/>
      <c r="AAI47" s="60"/>
      <c r="AAJ47" s="60"/>
      <c r="AAK47" s="60"/>
      <c r="AAL47" s="60"/>
      <c r="AAM47" s="60"/>
      <c r="AAN47" s="60"/>
      <c r="AAO47" s="60"/>
      <c r="AAP47" s="60"/>
      <c r="AAQ47" s="60"/>
      <c r="AAR47" s="60"/>
      <c r="AAS47" s="60"/>
      <c r="AAT47" s="60"/>
      <c r="AAU47" s="60"/>
      <c r="AAV47" s="60"/>
      <c r="AAW47" s="60"/>
      <c r="AAX47" s="60"/>
      <c r="AAY47" s="60"/>
      <c r="AAZ47" s="60"/>
      <c r="ABA47" s="60"/>
      <c r="ABB47" s="60"/>
      <c r="ABC47" s="60"/>
      <c r="ABD47" s="60"/>
      <c r="ABE47" s="60"/>
      <c r="ABF47" s="60"/>
      <c r="ABG47" s="60"/>
      <c r="ABH47" s="60"/>
      <c r="ABI47" s="60"/>
      <c r="ABJ47" s="60"/>
      <c r="ABK47" s="60"/>
      <c r="ABL47" s="60"/>
      <c r="ABM47" s="60"/>
      <c r="ABN47" s="60"/>
      <c r="ABO47" s="60"/>
      <c r="ABP47" s="60"/>
      <c r="ABQ47" s="60"/>
      <c r="ABR47" s="60"/>
      <c r="ABS47" s="60"/>
      <c r="ABT47" s="60"/>
      <c r="ABU47" s="60"/>
      <c r="ABV47" s="60"/>
      <c r="ABW47" s="60"/>
      <c r="ABX47" s="60"/>
      <c r="ABY47" s="60"/>
      <c r="ABZ47" s="60"/>
      <c r="ACA47" s="60"/>
      <c r="ACB47" s="60"/>
      <c r="ACC47" s="60"/>
      <c r="ACD47" s="60"/>
      <c r="ACE47" s="60"/>
      <c r="ACF47" s="60"/>
      <c r="ACG47" s="60"/>
      <c r="ACH47" s="60"/>
      <c r="ACI47" s="60"/>
      <c r="ACJ47" s="60"/>
      <c r="ACK47" s="60"/>
      <c r="ACL47" s="60"/>
      <c r="ACM47" s="60"/>
      <c r="ACN47" s="60"/>
      <c r="ACO47" s="60"/>
      <c r="ACP47" s="60"/>
      <c r="ACQ47" s="60"/>
      <c r="ACR47" s="60"/>
      <c r="ACS47" s="60"/>
      <c r="ACT47" s="60"/>
      <c r="ACU47" s="60"/>
      <c r="ACV47" s="60"/>
      <c r="ACW47" s="60"/>
      <c r="ACX47" s="60"/>
      <c r="ACY47" s="60"/>
      <c r="ACZ47" s="60"/>
      <c r="ADA47" s="60"/>
      <c r="ADB47" s="60"/>
      <c r="ADC47" s="60"/>
      <c r="ADD47" s="60"/>
      <c r="ADE47" s="60"/>
      <c r="ADF47" s="60"/>
      <c r="ADG47" s="60"/>
      <c r="ADH47" s="60"/>
      <c r="ADI47" s="60"/>
      <c r="ADJ47" s="60"/>
      <c r="ADK47" s="60"/>
      <c r="ADL47" s="60"/>
      <c r="ADM47" s="60"/>
      <c r="ADN47" s="60"/>
      <c r="ADO47" s="60"/>
      <c r="ADP47" s="60"/>
      <c r="ADQ47" s="60"/>
      <c r="ADR47" s="60"/>
      <c r="ADS47" s="60"/>
      <c r="ADT47" s="60"/>
      <c r="ADU47" s="60"/>
      <c r="ADV47" s="60"/>
      <c r="ADW47" s="60"/>
      <c r="ADX47" s="60"/>
      <c r="ADY47" s="60"/>
      <c r="ADZ47" s="60"/>
      <c r="AEA47" s="60"/>
      <c r="AEB47" s="60"/>
      <c r="AEC47" s="60"/>
      <c r="AED47" s="60"/>
      <c r="AEE47" s="60"/>
      <c r="AEF47" s="60"/>
      <c r="AEG47" s="60"/>
      <c r="AEH47" s="60"/>
      <c r="AEI47" s="60"/>
      <c r="AEJ47" s="60"/>
      <c r="AEK47" s="60"/>
      <c r="AEL47" s="60"/>
      <c r="AEM47" s="60"/>
      <c r="AEN47" s="60"/>
      <c r="AEO47" s="60"/>
      <c r="AEP47" s="60"/>
      <c r="AEQ47" s="60"/>
      <c r="AER47" s="60"/>
      <c r="AES47" s="60"/>
      <c r="AET47" s="60"/>
      <c r="AEU47" s="60"/>
      <c r="AEV47" s="60"/>
      <c r="AEW47" s="60"/>
      <c r="AEX47" s="60"/>
      <c r="AEY47" s="60"/>
      <c r="AEZ47" s="60"/>
      <c r="AFA47" s="60"/>
      <c r="AFB47" s="60"/>
      <c r="AFC47" s="60"/>
      <c r="AFD47" s="60"/>
      <c r="AFE47" s="60"/>
      <c r="AFF47" s="60"/>
      <c r="AFG47" s="60"/>
      <c r="AFH47" s="60"/>
      <c r="AFI47" s="60"/>
      <c r="AFJ47" s="60"/>
      <c r="AFK47" s="60"/>
      <c r="AFL47" s="60"/>
      <c r="AFM47" s="60"/>
      <c r="AFN47" s="60"/>
      <c r="AFO47" s="60"/>
      <c r="AFP47" s="60"/>
      <c r="AFQ47" s="60"/>
      <c r="AFR47" s="60"/>
      <c r="AFS47" s="60"/>
      <c r="AFT47" s="60"/>
      <c r="AFU47" s="60"/>
      <c r="AFV47" s="60"/>
      <c r="AFW47" s="60"/>
      <c r="AFX47" s="60"/>
      <c r="AFY47" s="60"/>
      <c r="AFZ47" s="60"/>
      <c r="AGA47" s="60"/>
      <c r="AGB47" s="60"/>
      <c r="AGC47" s="60"/>
      <c r="AGD47" s="60"/>
      <c r="AGE47" s="60"/>
      <c r="AGF47" s="60"/>
      <c r="AGG47" s="60"/>
      <c r="AGH47" s="60"/>
      <c r="AGI47" s="60"/>
      <c r="AGJ47" s="60"/>
      <c r="AGK47" s="60"/>
      <c r="AGL47" s="60"/>
      <c r="AGM47" s="60"/>
      <c r="AGN47" s="60"/>
      <c r="AGO47" s="60"/>
      <c r="AGP47" s="60"/>
      <c r="AGQ47" s="60"/>
      <c r="AGR47" s="60"/>
      <c r="AGS47" s="60"/>
      <c r="AGT47" s="60"/>
      <c r="AGU47" s="60"/>
      <c r="AGV47" s="60"/>
      <c r="AGW47" s="60"/>
      <c r="AGX47" s="60"/>
      <c r="AGY47" s="60"/>
      <c r="AGZ47" s="60"/>
      <c r="AHA47" s="60"/>
      <c r="AHB47" s="60"/>
      <c r="AHC47" s="60"/>
      <c r="AHD47" s="60"/>
      <c r="AHE47" s="60"/>
      <c r="AHF47" s="60"/>
      <c r="AHG47" s="60"/>
      <c r="AHH47" s="60"/>
      <c r="AHI47" s="60"/>
      <c r="AHJ47" s="60"/>
      <c r="AHK47" s="60"/>
      <c r="AHL47" s="60"/>
      <c r="AHM47" s="60"/>
      <c r="AHN47" s="60"/>
      <c r="AHO47" s="60"/>
      <c r="AHP47" s="60"/>
      <c r="AHQ47" s="60"/>
      <c r="AHR47" s="60"/>
      <c r="AHS47" s="60"/>
      <c r="AHT47" s="60"/>
      <c r="AHU47" s="60"/>
      <c r="AHV47" s="60"/>
      <c r="AHW47" s="60"/>
      <c r="AHX47" s="60"/>
      <c r="AHY47" s="60"/>
      <c r="AHZ47" s="60"/>
      <c r="AIA47" s="60"/>
      <c r="AIB47" s="60"/>
      <c r="AIC47" s="60"/>
      <c r="AID47" s="60"/>
      <c r="AIE47" s="60"/>
      <c r="AIF47" s="60"/>
      <c r="AIG47" s="60"/>
      <c r="AIH47" s="60"/>
      <c r="AII47" s="60"/>
      <c r="AIJ47" s="60"/>
      <c r="AIK47" s="60"/>
      <c r="AIL47" s="60"/>
      <c r="AIM47" s="60"/>
      <c r="AIN47" s="60"/>
      <c r="AIO47" s="60"/>
      <c r="AIP47" s="60"/>
      <c r="AIQ47" s="60"/>
      <c r="AIR47" s="60"/>
      <c r="AIS47" s="60"/>
      <c r="AIT47" s="60"/>
      <c r="AIU47" s="60"/>
      <c r="AIV47" s="60"/>
      <c r="AIW47" s="60"/>
      <c r="AIX47" s="60"/>
      <c r="AIY47" s="60"/>
      <c r="AIZ47" s="60"/>
      <c r="AJA47" s="60"/>
      <c r="AJB47" s="60"/>
      <c r="AJC47" s="60"/>
      <c r="AJD47" s="60"/>
      <c r="AJE47" s="60"/>
      <c r="AJF47" s="60"/>
      <c r="AJG47" s="60"/>
      <c r="AJH47" s="60"/>
      <c r="AJI47" s="60"/>
      <c r="AJJ47" s="60"/>
      <c r="AJK47" s="60"/>
      <c r="AJL47" s="60"/>
      <c r="AJM47" s="60"/>
      <c r="AJN47" s="60"/>
      <c r="AJO47" s="60"/>
      <c r="AJP47" s="60"/>
      <c r="AJQ47" s="60"/>
      <c r="AJR47" s="60"/>
      <c r="AJS47" s="60"/>
      <c r="AJT47" s="60"/>
      <c r="AJU47" s="60"/>
      <c r="AJV47" s="60"/>
      <c r="AJW47" s="60"/>
      <c r="AJX47" s="60"/>
      <c r="AJY47" s="60"/>
      <c r="AJZ47" s="60"/>
      <c r="AKA47" s="60"/>
      <c r="AKB47" s="60"/>
      <c r="AKC47" s="60"/>
      <c r="AKD47" s="60"/>
      <c r="AKE47" s="60"/>
      <c r="AKF47" s="60"/>
      <c r="AKG47" s="60"/>
      <c r="AKH47" s="60"/>
      <c r="AKI47" s="60"/>
      <c r="AKJ47" s="60"/>
      <c r="AKK47" s="60"/>
      <c r="AKL47" s="60"/>
      <c r="AKM47" s="60"/>
      <c r="AKN47" s="60"/>
      <c r="AKO47" s="60"/>
      <c r="AKP47" s="60"/>
      <c r="AKQ47" s="60"/>
      <c r="AKR47" s="60"/>
      <c r="AKS47" s="60"/>
      <c r="AKT47" s="60"/>
      <c r="AKU47" s="60"/>
      <c r="AKV47" s="60"/>
      <c r="AKW47" s="60"/>
      <c r="AKX47" s="60"/>
      <c r="AKY47" s="60"/>
      <c r="AKZ47" s="60"/>
      <c r="ALA47" s="60"/>
      <c r="ALB47" s="60"/>
      <c r="ALC47" s="60"/>
      <c r="ALD47" s="60"/>
      <c r="ALE47" s="60"/>
      <c r="ALF47" s="60"/>
      <c r="ALG47" s="60"/>
      <c r="ALH47" s="60"/>
      <c r="ALI47" s="60"/>
      <c r="ALJ47" s="60"/>
      <c r="ALK47" s="60"/>
      <c r="ALL47" s="60"/>
      <c r="ALM47" s="60"/>
      <c r="ALN47" s="60"/>
      <c r="ALO47" s="60"/>
      <c r="ALP47" s="60"/>
      <c r="ALQ47" s="60"/>
      <c r="ALR47" s="60"/>
      <c r="ALS47" s="60"/>
      <c r="ALT47" s="60"/>
      <c r="ALU47" s="60"/>
      <c r="ALV47" s="60"/>
      <c r="ALW47" s="60"/>
      <c r="ALX47" s="60"/>
      <c r="ALY47" s="60"/>
      <c r="ALZ47" s="60"/>
      <c r="AMA47" s="60"/>
      <c r="AMB47" s="60"/>
      <c r="AMC47" s="60"/>
      <c r="AMD47" s="60"/>
      <c r="AME47" s="60"/>
      <c r="AMF47" s="60"/>
      <c r="AMG47" s="60"/>
      <c r="AMH47" s="60"/>
      <c r="AMI47" s="60"/>
      <c r="AMJ47" s="60"/>
      <c r="AMK47" s="60"/>
      <c r="AML47" s="60"/>
      <c r="AMM47" s="60"/>
      <c r="AMN47" s="60"/>
      <c r="AMO47" s="60"/>
      <c r="AMP47" s="60"/>
      <c r="AMQ47" s="60"/>
      <c r="AMR47" s="60"/>
      <c r="AMS47" s="60"/>
      <c r="AMT47" s="60"/>
      <c r="AMU47" s="60"/>
      <c r="AMV47" s="60"/>
      <c r="AMW47" s="60"/>
      <c r="AMX47" s="60"/>
      <c r="AMY47" s="60"/>
      <c r="AMZ47" s="60"/>
      <c r="ANA47" s="60"/>
      <c r="ANB47" s="60"/>
      <c r="ANC47" s="60"/>
      <c r="AND47" s="60"/>
      <c r="ANE47" s="60"/>
      <c r="ANF47" s="60"/>
      <c r="ANG47" s="60"/>
      <c r="ANH47" s="60"/>
      <c r="ANI47" s="60"/>
      <c r="ANJ47" s="60"/>
      <c r="ANK47" s="60"/>
      <c r="ANL47" s="60"/>
      <c r="ANM47" s="60"/>
      <c r="ANN47" s="60"/>
      <c r="ANO47" s="60"/>
      <c r="ANP47" s="60"/>
      <c r="ANQ47" s="60"/>
      <c r="ANR47" s="60"/>
      <c r="ANS47" s="60"/>
      <c r="ANT47" s="60"/>
      <c r="ANU47" s="60"/>
      <c r="ANV47" s="60"/>
      <c r="ANW47" s="60"/>
      <c r="ANX47" s="60"/>
      <c r="ANY47" s="60"/>
      <c r="ANZ47" s="60"/>
      <c r="AOA47" s="60"/>
      <c r="AOB47" s="60"/>
      <c r="AOC47" s="60"/>
      <c r="AOD47" s="60"/>
      <c r="AOE47" s="60"/>
      <c r="AOF47" s="60"/>
      <c r="AOG47" s="60"/>
      <c r="AOH47" s="60"/>
      <c r="AOI47" s="60"/>
      <c r="AOJ47" s="60"/>
      <c r="AOK47" s="60"/>
      <c r="AOL47" s="60"/>
      <c r="AOM47" s="60"/>
      <c r="AON47" s="60"/>
      <c r="AOO47" s="60"/>
      <c r="AOP47" s="60"/>
      <c r="AOQ47" s="60"/>
      <c r="AOR47" s="60"/>
      <c r="AOS47" s="60"/>
      <c r="AOT47" s="60"/>
      <c r="AOU47" s="60"/>
      <c r="AOV47" s="60"/>
      <c r="AOW47" s="60"/>
      <c r="AOX47" s="60"/>
      <c r="AOY47" s="60"/>
      <c r="AOZ47" s="60"/>
      <c r="APA47" s="60"/>
      <c r="APB47" s="60"/>
      <c r="APC47" s="60"/>
      <c r="APD47" s="60"/>
      <c r="APE47" s="60"/>
      <c r="APF47" s="60"/>
      <c r="APG47" s="60"/>
      <c r="APH47" s="60"/>
      <c r="API47" s="60"/>
      <c r="APJ47" s="60"/>
      <c r="APK47" s="60"/>
      <c r="APL47" s="60"/>
      <c r="APM47" s="60"/>
      <c r="APN47" s="60"/>
      <c r="APO47" s="60"/>
      <c r="APP47" s="60"/>
      <c r="APQ47" s="60"/>
      <c r="APR47" s="60"/>
      <c r="APS47" s="60"/>
      <c r="APT47" s="60"/>
      <c r="APU47" s="60"/>
      <c r="APV47" s="60"/>
      <c r="APW47" s="60"/>
      <c r="APX47" s="60"/>
      <c r="APY47" s="60"/>
      <c r="APZ47" s="60"/>
      <c r="AQA47" s="60"/>
      <c r="AQB47" s="60"/>
      <c r="AQC47" s="60"/>
      <c r="AQD47" s="60"/>
      <c r="AQE47" s="60"/>
      <c r="AQF47" s="60"/>
      <c r="AQG47" s="60"/>
      <c r="AQH47" s="60"/>
      <c r="AQI47" s="60"/>
      <c r="AQJ47" s="60"/>
      <c r="AQK47" s="60"/>
      <c r="AQL47" s="60"/>
      <c r="AQM47" s="60"/>
      <c r="AQN47" s="60"/>
      <c r="AQO47" s="60"/>
      <c r="AQP47" s="60"/>
      <c r="AQQ47" s="60"/>
      <c r="AQR47" s="60"/>
      <c r="AQS47" s="60"/>
      <c r="AQT47" s="60"/>
      <c r="AQU47" s="60"/>
      <c r="AQV47" s="60"/>
      <c r="AQW47" s="60"/>
      <c r="AQX47" s="60"/>
      <c r="AQY47" s="60"/>
      <c r="AQZ47" s="60"/>
      <c r="ARA47" s="60"/>
      <c r="ARB47" s="60"/>
      <c r="ARC47" s="60"/>
      <c r="ARD47" s="60"/>
      <c r="ARE47" s="60"/>
      <c r="ARF47" s="60"/>
      <c r="ARG47" s="60"/>
      <c r="ARH47" s="60"/>
      <c r="ARI47" s="60"/>
      <c r="ARJ47" s="60"/>
      <c r="ARK47" s="60"/>
      <c r="ARL47" s="60"/>
      <c r="ARM47" s="60"/>
      <c r="ARN47" s="60"/>
      <c r="ARO47" s="60"/>
      <c r="ARP47" s="60"/>
      <c r="ARQ47" s="60"/>
      <c r="ARR47" s="60"/>
      <c r="ARS47" s="60"/>
      <c r="ART47" s="60"/>
      <c r="ARU47" s="60"/>
      <c r="ARV47" s="60"/>
      <c r="ARW47" s="60"/>
      <c r="ARX47" s="60"/>
      <c r="ARY47" s="60"/>
      <c r="ARZ47" s="60"/>
      <c r="ASA47" s="60"/>
      <c r="ASB47" s="60"/>
      <c r="ASC47" s="60"/>
      <c r="ASD47" s="60"/>
      <c r="ASE47" s="60"/>
      <c r="ASF47" s="60"/>
      <c r="ASG47" s="60"/>
      <c r="ASH47" s="60"/>
      <c r="ASI47" s="60"/>
      <c r="ASJ47" s="60"/>
      <c r="ASK47" s="60"/>
      <c r="ASL47" s="60"/>
      <c r="ASM47" s="60"/>
      <c r="ASN47" s="60"/>
      <c r="ASO47" s="42"/>
      <c r="ASP47" s="41"/>
      <c r="ASQ47" s="41"/>
      <c r="ASR47" s="41"/>
      <c r="ASS47" s="41"/>
      <c r="AST47" s="41"/>
      <c r="ASU47" s="41"/>
      <c r="ASV47" s="41"/>
      <c r="ASW47" s="41"/>
      <c r="ASX47" s="41"/>
      <c r="ASY47" s="41"/>
      <c r="ASZ47" s="41"/>
      <c r="ATA47" s="41"/>
      <c r="ATB47" s="41"/>
      <c r="ATC47" s="41"/>
      <c r="ATD47" s="41"/>
      <c r="ATE47" s="41"/>
      <c r="ATF47" s="41"/>
      <c r="ATG47" s="41"/>
      <c r="ATH47" s="41"/>
      <c r="ATI47" s="41"/>
      <c r="ATJ47" s="41"/>
      <c r="ATK47" s="41"/>
      <c r="ATL47" s="41"/>
      <c r="ATM47" s="41"/>
      <c r="ATN47" s="41"/>
      <c r="ATO47" s="41"/>
      <c r="ATP47" s="41"/>
      <c r="ATQ47" s="41"/>
      <c r="ATR47" s="41"/>
      <c r="ATS47" s="41"/>
      <c r="ATT47" s="41"/>
      <c r="ATU47" s="41"/>
      <c r="ATV47" s="41"/>
      <c r="ATW47" s="41"/>
      <c r="ATX47" s="41"/>
      <c r="ATY47" s="41"/>
      <c r="ATZ47" s="41"/>
      <c r="AUA47" s="41"/>
      <c r="AUB47" s="41"/>
      <c r="AUC47" s="41"/>
      <c r="AUD47" s="41"/>
      <c r="AUE47" s="41"/>
      <c r="AUF47" s="41"/>
      <c r="AUG47" s="41"/>
      <c r="AUH47" s="41"/>
      <c r="AUI47" s="41"/>
      <c r="AUJ47" s="41"/>
      <c r="AUK47" s="41"/>
      <c r="AUL47" s="41"/>
      <c r="AUM47" s="41"/>
      <c r="AUN47" s="41"/>
      <c r="AUO47" s="41"/>
      <c r="AUP47" s="41"/>
      <c r="AUQ47" s="41"/>
      <c r="AUR47" s="41"/>
      <c r="AUS47" s="41"/>
      <c r="AUT47" s="41"/>
      <c r="AUU47" s="41"/>
      <c r="AUV47" s="41"/>
      <c r="AUW47" s="41"/>
      <c r="AUX47" s="41"/>
      <c r="AUY47" s="41"/>
      <c r="AUZ47" s="41"/>
      <c r="AVA47" s="41"/>
      <c r="AVB47" s="41"/>
      <c r="AVC47" s="41"/>
      <c r="AVD47" s="41"/>
      <c r="AVE47" s="41"/>
      <c r="AVF47" s="41"/>
      <c r="AVG47" s="41"/>
      <c r="AVH47" s="41"/>
      <c r="AVI47" s="41"/>
      <c r="AVJ47" s="41"/>
      <c r="AVK47" s="41"/>
      <c r="AVL47" s="41"/>
      <c r="AVM47" s="41"/>
      <c r="AVN47" s="41"/>
      <c r="AVO47" s="41"/>
      <c r="AVP47" s="41"/>
      <c r="AVQ47" s="41"/>
      <c r="AVR47" s="41"/>
      <c r="AVS47" s="41"/>
      <c r="AVT47" s="41"/>
      <c r="AVU47" s="41"/>
      <c r="AVV47" s="41"/>
      <c r="AVW47" s="41"/>
      <c r="AVX47" s="41"/>
      <c r="AVY47" s="41"/>
      <c r="AVZ47" s="41"/>
      <c r="AWA47" s="41"/>
      <c r="AWB47" s="41"/>
      <c r="AWC47" s="41"/>
      <c r="AWD47" s="41"/>
      <c r="AWE47" s="41"/>
      <c r="AWF47" s="41"/>
      <c r="AWG47" s="41"/>
      <c r="AWH47" s="41"/>
      <c r="AWI47" s="41"/>
      <c r="AWJ47" s="41"/>
      <c r="AWK47" s="41"/>
      <c r="AWL47" s="41"/>
      <c r="AWM47" s="41"/>
      <c r="AWN47" s="41"/>
      <c r="AWO47" s="41"/>
      <c r="AWP47" s="41"/>
      <c r="AWQ47" s="41"/>
      <c r="AWR47" s="41"/>
      <c r="AWS47" s="41"/>
      <c r="AWT47" s="41"/>
      <c r="AWU47" s="41"/>
      <c r="AWV47" s="41"/>
      <c r="AWW47" s="41"/>
      <c r="AWX47" s="41"/>
      <c r="AWY47" s="41"/>
      <c r="AWZ47" s="41"/>
      <c r="AXA47" s="41"/>
      <c r="AXB47" s="41"/>
      <c r="AXC47" s="41"/>
      <c r="AXD47" s="41"/>
      <c r="AXE47" s="41"/>
      <c r="AXF47" s="41"/>
      <c r="AXG47" s="41"/>
      <c r="AXH47" s="41"/>
      <c r="AXI47" s="41"/>
      <c r="AXJ47" s="41"/>
      <c r="AXK47" s="41"/>
      <c r="AXL47" s="41"/>
      <c r="AXM47" s="41"/>
      <c r="AXN47" s="41"/>
      <c r="AXO47" s="41"/>
      <c r="AXP47" s="41"/>
      <c r="AXQ47" s="41"/>
      <c r="AXR47" s="41"/>
      <c r="AXS47" s="41"/>
      <c r="AXT47" s="41"/>
      <c r="AXU47" s="41"/>
      <c r="AXV47" s="41"/>
      <c r="AXW47" s="41"/>
      <c r="AXX47" s="41"/>
      <c r="AXY47" s="41"/>
      <c r="AXZ47" s="41"/>
      <c r="AYA47" s="41"/>
      <c r="AYB47" s="41"/>
      <c r="AYC47" s="41"/>
      <c r="AYD47" s="41"/>
      <c r="AYE47" s="41"/>
      <c r="AYF47" s="41"/>
      <c r="AYG47" s="41"/>
      <c r="AYH47" s="41"/>
      <c r="AYI47" s="41"/>
      <c r="AYJ47" s="41"/>
      <c r="AYK47" s="41"/>
      <c r="AYL47" s="41"/>
      <c r="AYM47" s="41"/>
      <c r="AYN47" s="41"/>
      <c r="AYO47" s="41"/>
      <c r="AYP47" s="41"/>
      <c r="AYQ47" s="41"/>
      <c r="AYR47" s="41"/>
      <c r="AYS47" s="41"/>
      <c r="AYT47" s="41"/>
      <c r="AYU47" s="41"/>
      <c r="AYV47" s="41"/>
      <c r="AYW47" s="41"/>
      <c r="AYX47" s="41"/>
      <c r="AYY47" s="41"/>
      <c r="AYZ47" s="41"/>
      <c r="AZA47" s="41"/>
      <c r="AZB47" s="41"/>
      <c r="AZC47" s="41"/>
      <c r="AZD47" s="41"/>
      <c r="AZE47" s="41"/>
      <c r="AZF47" s="41"/>
      <c r="AZG47" s="41"/>
      <c r="AZH47" s="41"/>
      <c r="AZI47" s="41"/>
      <c r="AZJ47" s="41"/>
      <c r="AZK47" s="41"/>
      <c r="AZL47" s="41"/>
      <c r="AZM47" s="41"/>
      <c r="AZN47" s="41"/>
      <c r="AZO47" s="41"/>
      <c r="AZP47" s="41"/>
    </row>
    <row r="48" spans="1:1368" x14ac:dyDescent="0.2">
      <c r="E48" s="100">
        <v>188.49922027559998</v>
      </c>
    </row>
    <row r="49" spans="2:721 1185:1368" ht="15.95" customHeight="1" x14ac:dyDescent="0.2">
      <c r="B49" s="37"/>
      <c r="E49" s="100">
        <v>0</v>
      </c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  <c r="IQ49" s="37"/>
      <c r="IR49" s="37"/>
      <c r="IS49" s="37"/>
      <c r="IT49" s="37"/>
      <c r="IU49" s="37"/>
      <c r="IV49" s="37"/>
      <c r="IW49" s="37"/>
      <c r="IX49" s="37"/>
      <c r="IY49" s="37"/>
      <c r="IZ49" s="37"/>
      <c r="JA49" s="37"/>
      <c r="JB49" s="37"/>
      <c r="JC49" s="37"/>
      <c r="JD49" s="37"/>
      <c r="JE49" s="37"/>
      <c r="JF49" s="37"/>
      <c r="JG49" s="37"/>
      <c r="JH49" s="37"/>
      <c r="JI49" s="37"/>
      <c r="JJ49" s="37"/>
      <c r="JK49" s="37"/>
      <c r="JL49" s="37"/>
      <c r="JM49" s="37"/>
      <c r="JN49" s="37"/>
      <c r="JO49" s="37"/>
      <c r="JP49" s="37"/>
      <c r="JQ49" s="37"/>
      <c r="JR49" s="37"/>
      <c r="JS49" s="37"/>
      <c r="JT49" s="37"/>
      <c r="JU49" s="37"/>
      <c r="JV49" s="37"/>
      <c r="JW49" s="37"/>
      <c r="JX49" s="37"/>
      <c r="JY49" s="37"/>
      <c r="JZ49" s="37"/>
      <c r="KA49" s="37"/>
      <c r="KB49" s="37"/>
      <c r="KC49" s="37"/>
      <c r="KD49" s="37"/>
      <c r="KE49" s="37"/>
      <c r="KF49" s="37"/>
      <c r="KG49" s="37"/>
      <c r="KH49" s="37"/>
      <c r="KI49" s="37"/>
      <c r="KJ49" s="37"/>
      <c r="KK49" s="37"/>
      <c r="KL49" s="37"/>
      <c r="KM49" s="37"/>
      <c r="KN49" s="37"/>
      <c r="KO49" s="37"/>
      <c r="KP49" s="37"/>
      <c r="KQ49" s="37"/>
      <c r="KR49" s="37"/>
      <c r="KS49" s="37"/>
      <c r="KT49" s="37"/>
      <c r="KU49" s="37"/>
      <c r="KV49" s="37"/>
      <c r="KW49" s="37"/>
      <c r="KX49" s="37"/>
      <c r="KY49" s="37"/>
      <c r="KZ49" s="37"/>
      <c r="LA49" s="37"/>
      <c r="LB49" s="37"/>
      <c r="LC49" s="37"/>
      <c r="LD49" s="37"/>
      <c r="LE49" s="37"/>
      <c r="LF49" s="37"/>
      <c r="LG49" s="37"/>
      <c r="LH49" s="37"/>
      <c r="LI49" s="37"/>
      <c r="LJ49" s="37"/>
      <c r="LK49" s="37"/>
      <c r="LL49" s="37"/>
      <c r="LM49" s="37"/>
      <c r="LN49" s="37"/>
      <c r="LO49" s="37"/>
      <c r="LP49" s="37"/>
      <c r="LQ49" s="37"/>
      <c r="LR49" s="37"/>
      <c r="LS49" s="37"/>
      <c r="LT49" s="37"/>
      <c r="LU49" s="37"/>
      <c r="LV49" s="37"/>
      <c r="LW49" s="37"/>
      <c r="LX49" s="37"/>
      <c r="LY49" s="37"/>
      <c r="LZ49" s="37"/>
      <c r="MA49" s="37"/>
      <c r="MB49" s="37"/>
      <c r="MC49" s="37"/>
      <c r="MD49" s="37"/>
      <c r="ME49" s="37"/>
      <c r="MF49" s="37"/>
      <c r="MG49" s="37"/>
      <c r="MH49" s="37"/>
      <c r="MI49" s="37"/>
      <c r="MJ49" s="37"/>
      <c r="MK49" s="37"/>
      <c r="ML49" s="37"/>
      <c r="MM49" s="37"/>
      <c r="MN49" s="37"/>
      <c r="MO49" s="37"/>
      <c r="MP49" s="37"/>
      <c r="MQ49" s="37"/>
      <c r="MR49" s="37"/>
      <c r="MS49" s="37"/>
      <c r="MT49" s="37"/>
      <c r="MU49" s="37"/>
      <c r="MV49" s="37"/>
      <c r="MW49" s="37"/>
      <c r="MX49" s="37"/>
      <c r="MY49" s="37"/>
      <c r="MZ49" s="37"/>
      <c r="NA49" s="37"/>
      <c r="NB49" s="37"/>
      <c r="NC49" s="37"/>
      <c r="ND49" s="37"/>
      <c r="NE49" s="37"/>
      <c r="NF49" s="37"/>
      <c r="NG49" s="37"/>
      <c r="NH49" s="37"/>
      <c r="NI49" s="37"/>
      <c r="NJ49" s="37"/>
      <c r="NK49" s="37"/>
      <c r="NL49" s="37"/>
      <c r="NM49" s="37"/>
      <c r="NN49" s="37"/>
      <c r="NO49" s="37"/>
      <c r="NP49" s="37"/>
      <c r="NQ49" s="37"/>
      <c r="NR49" s="37"/>
      <c r="NS49" s="37"/>
      <c r="NT49" s="37"/>
      <c r="NU49" s="37"/>
      <c r="NV49" s="37"/>
      <c r="NW49" s="37"/>
      <c r="NX49" s="37"/>
      <c r="NY49" s="37"/>
      <c r="NZ49" s="37"/>
      <c r="OA49" s="37"/>
      <c r="OB49" s="37"/>
      <c r="OC49" s="37"/>
      <c r="OD49" s="37"/>
      <c r="OE49" s="37"/>
      <c r="OF49" s="37"/>
      <c r="OG49" s="37"/>
      <c r="OH49" s="37"/>
      <c r="OI49" s="37"/>
      <c r="OJ49" s="37"/>
      <c r="OK49" s="37"/>
      <c r="OL49" s="37"/>
      <c r="OM49" s="37"/>
      <c r="ON49" s="37"/>
      <c r="OO49" s="37"/>
      <c r="OP49" s="37"/>
      <c r="OQ49" s="37"/>
      <c r="OR49" s="37"/>
      <c r="OS49" s="37"/>
      <c r="OT49" s="37"/>
      <c r="OU49" s="37"/>
      <c r="OV49" s="37"/>
      <c r="OW49" s="37"/>
      <c r="OX49" s="37"/>
      <c r="OY49" s="37"/>
      <c r="OZ49" s="37"/>
      <c r="PA49" s="37"/>
      <c r="PB49" s="37"/>
      <c r="PC49" s="37"/>
      <c r="PD49" s="37"/>
      <c r="PE49" s="37"/>
      <c r="PF49" s="37"/>
      <c r="PG49" s="37"/>
      <c r="PH49" s="37"/>
      <c r="PI49" s="37"/>
      <c r="PJ49" s="37"/>
      <c r="PK49" s="37"/>
      <c r="PL49" s="37"/>
      <c r="PM49" s="37"/>
      <c r="PN49" s="37"/>
      <c r="PO49" s="37"/>
      <c r="PP49" s="37"/>
      <c r="PQ49" s="37"/>
      <c r="PR49" s="37"/>
      <c r="PS49" s="37"/>
      <c r="PT49" s="37"/>
      <c r="PU49" s="37"/>
      <c r="PV49" s="37"/>
      <c r="PW49" s="37"/>
      <c r="PX49" s="37"/>
      <c r="PY49" s="37"/>
      <c r="PZ49" s="37"/>
      <c r="QA49" s="37"/>
      <c r="QB49" s="37"/>
      <c r="QC49" s="37"/>
      <c r="QD49" s="37"/>
      <c r="QE49" s="37"/>
      <c r="QF49" s="37"/>
      <c r="QG49" s="37"/>
      <c r="QH49" s="37"/>
      <c r="QI49" s="37"/>
      <c r="QJ49" s="37"/>
      <c r="QK49" s="37"/>
      <c r="QL49" s="37"/>
      <c r="QM49" s="37"/>
      <c r="QN49" s="37"/>
      <c r="QO49" s="37"/>
      <c r="QP49" s="37"/>
      <c r="QQ49" s="37"/>
      <c r="QR49" s="37"/>
      <c r="QS49" s="37"/>
      <c r="QT49" s="37"/>
      <c r="QU49" s="37"/>
      <c r="QV49" s="37"/>
      <c r="QW49" s="37"/>
      <c r="QX49" s="37"/>
      <c r="QY49" s="37"/>
      <c r="QZ49" s="37"/>
      <c r="RA49" s="37"/>
      <c r="RB49" s="37"/>
      <c r="RC49" s="37"/>
      <c r="RD49" s="37"/>
      <c r="RE49" s="37"/>
      <c r="RF49" s="37"/>
      <c r="RG49" s="37"/>
      <c r="RH49" s="37"/>
      <c r="RI49" s="37"/>
      <c r="RJ49" s="37"/>
      <c r="RK49" s="37"/>
      <c r="RL49" s="37"/>
      <c r="RM49" s="37"/>
      <c r="RN49" s="37"/>
      <c r="RO49" s="37"/>
      <c r="RP49" s="37"/>
      <c r="RQ49" s="37"/>
      <c r="RR49" s="37"/>
      <c r="RS49" s="37"/>
      <c r="RT49" s="37"/>
      <c r="RU49" s="37"/>
      <c r="RV49" s="37"/>
      <c r="RW49" s="37"/>
      <c r="RX49" s="37"/>
      <c r="RY49" s="37"/>
      <c r="RZ49" s="37"/>
      <c r="SA49" s="37"/>
      <c r="SB49" s="37"/>
      <c r="SC49" s="37"/>
      <c r="SD49" s="37"/>
      <c r="SE49" s="37"/>
      <c r="SF49" s="37"/>
      <c r="SG49" s="37"/>
      <c r="SH49" s="37"/>
      <c r="SI49" s="37"/>
      <c r="SJ49" s="37"/>
      <c r="SK49" s="37"/>
      <c r="SL49" s="37"/>
      <c r="SM49" s="37"/>
      <c r="SN49" s="37"/>
      <c r="SO49" s="37"/>
      <c r="SP49" s="37"/>
      <c r="SQ49" s="37"/>
      <c r="SR49" s="37"/>
      <c r="SS49" s="37"/>
      <c r="ST49" s="37"/>
      <c r="SU49" s="37"/>
      <c r="SV49" s="37"/>
      <c r="SW49" s="37"/>
      <c r="SX49" s="37"/>
      <c r="SY49" s="37"/>
      <c r="SZ49" s="37"/>
      <c r="TA49" s="37"/>
      <c r="TB49" s="37"/>
      <c r="TC49" s="37"/>
      <c r="TD49" s="37"/>
      <c r="TE49" s="37"/>
      <c r="TF49" s="37"/>
      <c r="TG49" s="37"/>
      <c r="TH49" s="37"/>
      <c r="TI49" s="37"/>
      <c r="TJ49" s="37"/>
      <c r="TK49" s="37"/>
      <c r="TL49" s="37"/>
      <c r="TM49" s="37"/>
      <c r="TN49" s="37"/>
      <c r="TO49" s="37"/>
      <c r="TP49" s="37"/>
      <c r="TQ49" s="37"/>
      <c r="TR49" s="37"/>
      <c r="TS49" s="37"/>
      <c r="TT49" s="37"/>
      <c r="TU49" s="37"/>
      <c r="TV49" s="37"/>
      <c r="TW49" s="37"/>
      <c r="TX49" s="37"/>
      <c r="TY49" s="37"/>
      <c r="TZ49" s="37"/>
      <c r="UA49" s="37"/>
      <c r="UB49" s="37"/>
      <c r="UC49" s="37"/>
      <c r="UD49" s="37"/>
      <c r="UE49" s="37"/>
      <c r="UF49" s="37"/>
      <c r="UG49" s="37"/>
      <c r="UH49" s="37"/>
      <c r="UI49" s="37"/>
      <c r="UJ49" s="37"/>
      <c r="UK49" s="37"/>
      <c r="UL49" s="37"/>
      <c r="UM49" s="37"/>
      <c r="UN49" s="37"/>
      <c r="UO49" s="37"/>
      <c r="UP49" s="37"/>
      <c r="UQ49" s="37"/>
      <c r="UR49" s="37"/>
      <c r="US49" s="37"/>
      <c r="UT49" s="37"/>
      <c r="UU49" s="37"/>
      <c r="UV49" s="37"/>
      <c r="UW49" s="37"/>
      <c r="UX49" s="37"/>
      <c r="UY49" s="37"/>
      <c r="UZ49" s="37"/>
      <c r="AAS49" s="37">
        <f>47+11.5+2.2+11.5+5.7+63.5-17.5</f>
        <v>123.9</v>
      </c>
      <c r="ASO49" s="37"/>
      <c r="ASP49" s="37"/>
      <c r="ASQ49" s="37"/>
      <c r="ASR49" s="37"/>
      <c r="ASS49" s="37"/>
      <c r="AST49" s="37"/>
      <c r="ASU49" s="37"/>
      <c r="ASV49" s="37"/>
      <c r="ASW49" s="37"/>
      <c r="ASX49" s="37"/>
      <c r="ASY49" s="37"/>
      <c r="ASZ49" s="37"/>
      <c r="ATA49" s="37"/>
      <c r="ATB49" s="37"/>
      <c r="ATC49" s="37"/>
      <c r="ATD49" s="37"/>
      <c r="ATE49" s="37"/>
      <c r="ATF49" s="37"/>
      <c r="ATG49" s="37"/>
      <c r="ATH49" s="37"/>
      <c r="ATI49" s="37"/>
      <c r="ATJ49" s="37"/>
      <c r="ATK49" s="37"/>
      <c r="ATL49" s="37"/>
      <c r="ATM49" s="37"/>
      <c r="ATN49" s="37"/>
      <c r="ATO49" s="37"/>
      <c r="ATP49" s="37"/>
      <c r="ATQ49" s="37"/>
      <c r="ATR49" s="37"/>
      <c r="ATS49" s="37"/>
      <c r="ATT49" s="37"/>
      <c r="ATU49" s="37"/>
      <c r="ATV49" s="37"/>
      <c r="ATW49" s="37"/>
      <c r="ATX49" s="37"/>
      <c r="ATY49" s="37"/>
      <c r="ATZ49" s="37"/>
      <c r="AUA49" s="37"/>
      <c r="AUB49" s="37"/>
      <c r="AUC49" s="37"/>
      <c r="AUD49" s="37"/>
      <c r="AUE49" s="37"/>
      <c r="AUF49" s="37"/>
      <c r="AUG49" s="37"/>
      <c r="AUH49" s="37"/>
      <c r="AUI49" s="37"/>
      <c r="AUJ49" s="37"/>
      <c r="AUK49" s="37"/>
      <c r="AUL49" s="37"/>
      <c r="AUM49" s="37"/>
      <c r="AUN49" s="37"/>
      <c r="AUO49" s="37"/>
      <c r="AUP49" s="37"/>
      <c r="AUQ49" s="37"/>
      <c r="AUR49" s="37"/>
      <c r="AUS49" s="37"/>
      <c r="AUT49" s="37"/>
      <c r="AUU49" s="37"/>
      <c r="AUV49" s="37"/>
      <c r="AUW49" s="37"/>
      <c r="AUX49" s="37"/>
      <c r="AUY49" s="37"/>
      <c r="AUZ49" s="37"/>
      <c r="AVA49" s="37"/>
      <c r="AVB49" s="37"/>
      <c r="AVC49" s="37"/>
      <c r="AVD49" s="37"/>
      <c r="AVE49" s="37"/>
      <c r="AVF49" s="37"/>
      <c r="AVG49" s="37"/>
      <c r="AVH49" s="37"/>
      <c r="AVI49" s="37"/>
      <c r="AVJ49" s="37"/>
      <c r="AVK49" s="37"/>
      <c r="AVL49" s="37"/>
      <c r="AVM49" s="37"/>
      <c r="AVN49" s="37"/>
      <c r="AVO49" s="37"/>
      <c r="AVP49" s="37"/>
      <c r="AVQ49" s="37"/>
      <c r="AVR49" s="37"/>
      <c r="AVS49" s="37"/>
      <c r="AVT49" s="37"/>
      <c r="AVU49" s="37"/>
      <c r="AVV49" s="37"/>
      <c r="AVW49" s="37"/>
      <c r="AVX49" s="37"/>
      <c r="AVY49" s="37"/>
      <c r="AVZ49" s="37"/>
      <c r="AWA49" s="37"/>
      <c r="AWB49" s="37"/>
      <c r="AWC49" s="37"/>
      <c r="AWD49" s="37"/>
      <c r="AWE49" s="37"/>
      <c r="AWF49" s="37"/>
      <c r="AWG49" s="37"/>
      <c r="AWH49" s="37"/>
      <c r="AWI49" s="37"/>
      <c r="AWJ49" s="37"/>
      <c r="AWK49" s="37"/>
      <c r="AWL49" s="37"/>
      <c r="AWM49" s="37"/>
      <c r="AWN49" s="37"/>
      <c r="AWO49" s="37"/>
      <c r="AWP49" s="37"/>
      <c r="AWQ49" s="37"/>
      <c r="AWR49" s="37"/>
      <c r="AWS49" s="37"/>
      <c r="AWT49" s="37"/>
      <c r="AWU49" s="37"/>
      <c r="AWV49" s="37"/>
      <c r="AWW49" s="37"/>
      <c r="AWX49" s="37"/>
      <c r="AWY49" s="37"/>
      <c r="AWZ49" s="37"/>
      <c r="AXA49" s="37"/>
      <c r="AXB49" s="37"/>
      <c r="AXC49" s="37"/>
      <c r="AXD49" s="37"/>
      <c r="AXE49" s="37"/>
      <c r="AXF49" s="37"/>
      <c r="AXG49" s="37"/>
      <c r="AXH49" s="37"/>
      <c r="AXI49" s="37"/>
      <c r="AXJ49" s="37"/>
      <c r="AXK49" s="37"/>
      <c r="AXL49" s="37"/>
      <c r="AXM49" s="37"/>
      <c r="AXN49" s="37"/>
      <c r="AXO49" s="37"/>
      <c r="AXP49" s="37"/>
      <c r="AXQ49" s="37"/>
      <c r="AXR49" s="37"/>
      <c r="AXS49" s="37"/>
      <c r="AXT49" s="37"/>
      <c r="AXU49" s="37"/>
      <c r="AXV49" s="37"/>
      <c r="AXW49" s="37"/>
      <c r="AXX49" s="37"/>
      <c r="AXY49" s="37"/>
      <c r="AXZ49" s="37"/>
      <c r="AYA49" s="37"/>
      <c r="AYB49" s="37"/>
      <c r="AYC49" s="37"/>
      <c r="AYD49" s="37"/>
      <c r="AYE49" s="37"/>
      <c r="AYF49" s="37"/>
      <c r="AYG49" s="37"/>
      <c r="AYH49" s="37"/>
      <c r="AYI49" s="37"/>
      <c r="AYJ49" s="37"/>
      <c r="AYK49" s="37"/>
      <c r="AYL49" s="37"/>
      <c r="AYM49" s="37"/>
      <c r="AYN49" s="37"/>
      <c r="AYO49" s="37"/>
      <c r="AYP49" s="37"/>
      <c r="AYQ49" s="37"/>
      <c r="AYR49" s="37"/>
      <c r="AYS49" s="37"/>
      <c r="AYT49" s="37"/>
      <c r="AYU49" s="37"/>
      <c r="AYV49" s="37"/>
      <c r="AYW49" s="37"/>
      <c r="AYX49" s="37"/>
      <c r="AYY49" s="37"/>
      <c r="AYZ49" s="37"/>
      <c r="AZA49" s="37"/>
      <c r="AZB49" s="37"/>
      <c r="AZC49" s="37"/>
      <c r="AZD49" s="37"/>
      <c r="AZE49" s="37"/>
      <c r="AZF49" s="37"/>
      <c r="AZG49" s="37"/>
      <c r="AZH49" s="37"/>
      <c r="AZI49" s="37"/>
      <c r="AZJ49" s="37"/>
      <c r="AZK49" s="37"/>
      <c r="AZL49" s="37"/>
      <c r="AZM49" s="37"/>
      <c r="AZN49" s="37"/>
      <c r="AZO49" s="37"/>
      <c r="AZP49" s="37"/>
    </row>
    <row r="50" spans="2:721 1185:1368" ht="15.95" customHeight="1" x14ac:dyDescent="0.2">
      <c r="B50" s="37"/>
      <c r="E50" s="100">
        <v>4793.7627393283583</v>
      </c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  <c r="IQ50" s="37"/>
      <c r="IR50" s="37"/>
      <c r="IS50" s="37"/>
      <c r="IT50" s="37"/>
      <c r="IU50" s="37"/>
      <c r="IV50" s="37"/>
      <c r="IW50" s="37"/>
      <c r="IX50" s="37"/>
      <c r="IY50" s="37"/>
      <c r="IZ50" s="37"/>
      <c r="JA50" s="37"/>
      <c r="JB50" s="37"/>
      <c r="JC50" s="37"/>
      <c r="JD50" s="37"/>
      <c r="JE50" s="37"/>
      <c r="JF50" s="37"/>
      <c r="JG50" s="37"/>
      <c r="JH50" s="37"/>
      <c r="JI50" s="37"/>
      <c r="JJ50" s="37"/>
      <c r="JK50" s="37"/>
      <c r="JL50" s="37"/>
      <c r="JM50" s="37"/>
      <c r="JN50" s="37"/>
      <c r="JO50" s="37"/>
      <c r="JP50" s="37"/>
      <c r="JQ50" s="37"/>
      <c r="JR50" s="37"/>
      <c r="JS50" s="37"/>
      <c r="JT50" s="37"/>
      <c r="JU50" s="37"/>
      <c r="JV50" s="37"/>
      <c r="JW50" s="37"/>
      <c r="JX50" s="37"/>
      <c r="JY50" s="37"/>
      <c r="JZ50" s="37"/>
      <c r="KA50" s="37"/>
      <c r="KB50" s="37"/>
      <c r="KC50" s="37"/>
      <c r="KD50" s="37"/>
      <c r="KE50" s="37"/>
      <c r="KF50" s="37"/>
      <c r="KG50" s="37"/>
      <c r="KH50" s="37"/>
      <c r="KI50" s="37"/>
      <c r="KJ50" s="37"/>
      <c r="KK50" s="37"/>
      <c r="KL50" s="37"/>
      <c r="KM50" s="37"/>
      <c r="KN50" s="37"/>
      <c r="KO50" s="37"/>
      <c r="KP50" s="37"/>
      <c r="KQ50" s="37"/>
      <c r="KR50" s="37"/>
      <c r="KS50" s="37"/>
      <c r="KT50" s="37"/>
      <c r="KU50" s="37"/>
      <c r="KV50" s="37"/>
      <c r="KW50" s="37"/>
      <c r="KX50" s="37"/>
      <c r="KY50" s="37"/>
      <c r="KZ50" s="37"/>
      <c r="LA50" s="37"/>
      <c r="LB50" s="37"/>
      <c r="LC50" s="37"/>
      <c r="LD50" s="37"/>
      <c r="LE50" s="37"/>
      <c r="LF50" s="37"/>
      <c r="LG50" s="37"/>
      <c r="LH50" s="37"/>
      <c r="LI50" s="37"/>
      <c r="LJ50" s="37"/>
      <c r="LK50" s="37"/>
      <c r="LL50" s="37"/>
      <c r="LM50" s="37"/>
      <c r="LN50" s="37"/>
      <c r="LO50" s="37"/>
      <c r="LP50" s="37"/>
      <c r="LQ50" s="37"/>
      <c r="LR50" s="37"/>
      <c r="LS50" s="37"/>
      <c r="LT50" s="37"/>
      <c r="LU50" s="37"/>
      <c r="LV50" s="37"/>
      <c r="LW50" s="37"/>
      <c r="LX50" s="37"/>
      <c r="LY50" s="37"/>
      <c r="LZ50" s="37"/>
      <c r="MA50" s="37"/>
      <c r="MB50" s="37"/>
      <c r="MC50" s="37"/>
      <c r="MD50" s="37"/>
      <c r="ME50" s="37"/>
      <c r="MF50" s="37"/>
      <c r="MG50" s="37"/>
      <c r="MH50" s="37"/>
      <c r="MI50" s="37"/>
      <c r="MJ50" s="37"/>
      <c r="MK50" s="37"/>
      <c r="ML50" s="37"/>
      <c r="MM50" s="37"/>
      <c r="MN50" s="37"/>
      <c r="MO50" s="37"/>
      <c r="MP50" s="37"/>
      <c r="MQ50" s="37"/>
      <c r="MR50" s="37"/>
      <c r="MS50" s="37"/>
      <c r="MT50" s="37"/>
      <c r="MU50" s="37"/>
      <c r="MV50" s="37"/>
      <c r="MW50" s="37"/>
      <c r="MX50" s="37"/>
      <c r="MY50" s="37"/>
      <c r="MZ50" s="37"/>
      <c r="NA50" s="37"/>
      <c r="NB50" s="37"/>
      <c r="NC50" s="37"/>
      <c r="ND50" s="37"/>
      <c r="NE50" s="37"/>
      <c r="NF50" s="37"/>
      <c r="NG50" s="37"/>
      <c r="NH50" s="37"/>
      <c r="NI50" s="37"/>
      <c r="NJ50" s="37"/>
      <c r="NK50" s="37"/>
      <c r="NL50" s="37"/>
      <c r="NM50" s="37"/>
      <c r="NN50" s="37"/>
      <c r="NO50" s="37"/>
      <c r="NP50" s="37"/>
      <c r="NQ50" s="37"/>
      <c r="NR50" s="37"/>
      <c r="NS50" s="37"/>
      <c r="NT50" s="37"/>
      <c r="NU50" s="37"/>
      <c r="NV50" s="37"/>
      <c r="NW50" s="37"/>
      <c r="NX50" s="37"/>
      <c r="NY50" s="37"/>
      <c r="NZ50" s="37"/>
      <c r="OA50" s="37"/>
      <c r="OB50" s="37"/>
      <c r="OC50" s="37"/>
      <c r="OD50" s="37"/>
      <c r="OE50" s="37"/>
      <c r="OF50" s="37"/>
      <c r="OG50" s="37"/>
      <c r="OH50" s="37"/>
      <c r="OI50" s="37"/>
      <c r="OJ50" s="37"/>
      <c r="OK50" s="37"/>
      <c r="OL50" s="37"/>
      <c r="OM50" s="37"/>
      <c r="ON50" s="37"/>
      <c r="OO50" s="37"/>
      <c r="OP50" s="37"/>
      <c r="OQ50" s="37"/>
      <c r="OR50" s="37"/>
      <c r="OS50" s="37"/>
      <c r="OT50" s="37"/>
      <c r="OU50" s="37"/>
      <c r="OV50" s="37"/>
      <c r="OW50" s="37"/>
      <c r="OX50" s="37"/>
      <c r="OY50" s="37"/>
      <c r="OZ50" s="37"/>
      <c r="PA50" s="37"/>
      <c r="PB50" s="37"/>
      <c r="PC50" s="37"/>
      <c r="PD50" s="37"/>
      <c r="PE50" s="37"/>
      <c r="PF50" s="37"/>
      <c r="PG50" s="37"/>
      <c r="PH50" s="37"/>
      <c r="PI50" s="37"/>
      <c r="PJ50" s="37"/>
      <c r="PK50" s="37"/>
      <c r="PL50" s="37"/>
      <c r="PM50" s="37"/>
      <c r="PN50" s="37"/>
      <c r="PO50" s="37"/>
      <c r="PP50" s="37"/>
      <c r="PQ50" s="37"/>
      <c r="PR50" s="37"/>
      <c r="PS50" s="37"/>
      <c r="PT50" s="37"/>
      <c r="PU50" s="37"/>
      <c r="PV50" s="37"/>
      <c r="PW50" s="37"/>
      <c r="PX50" s="37"/>
      <c r="PY50" s="37"/>
      <c r="PZ50" s="37"/>
      <c r="QA50" s="37"/>
      <c r="QB50" s="37"/>
      <c r="QC50" s="37"/>
      <c r="QD50" s="37"/>
      <c r="QE50" s="37"/>
      <c r="QF50" s="37"/>
      <c r="QG50" s="37"/>
      <c r="QH50" s="37"/>
      <c r="QI50" s="37"/>
      <c r="QJ50" s="37"/>
      <c r="QK50" s="37"/>
      <c r="QL50" s="37"/>
      <c r="QM50" s="37"/>
      <c r="QN50" s="37"/>
      <c r="QO50" s="37"/>
      <c r="QP50" s="37"/>
      <c r="QQ50" s="37"/>
      <c r="QR50" s="37"/>
      <c r="QS50" s="37"/>
      <c r="QT50" s="37"/>
      <c r="QU50" s="37"/>
      <c r="QV50" s="37"/>
      <c r="QW50" s="37"/>
      <c r="QX50" s="37"/>
      <c r="QY50" s="37"/>
      <c r="QZ50" s="37"/>
      <c r="RA50" s="37"/>
      <c r="RB50" s="37"/>
      <c r="RC50" s="37"/>
      <c r="RD50" s="37"/>
      <c r="RE50" s="37"/>
      <c r="RF50" s="37"/>
      <c r="RG50" s="37"/>
      <c r="RH50" s="37"/>
      <c r="RI50" s="37"/>
      <c r="RJ50" s="37"/>
      <c r="RK50" s="37"/>
      <c r="RL50" s="37"/>
      <c r="RM50" s="37"/>
      <c r="RN50" s="37"/>
      <c r="RO50" s="37"/>
      <c r="RP50" s="37"/>
      <c r="RQ50" s="37"/>
      <c r="RR50" s="37"/>
      <c r="RS50" s="37"/>
      <c r="RT50" s="37"/>
      <c r="RU50" s="37"/>
      <c r="RV50" s="37"/>
      <c r="RW50" s="37"/>
      <c r="RX50" s="37"/>
      <c r="RY50" s="37"/>
      <c r="RZ50" s="37"/>
      <c r="SA50" s="37"/>
      <c r="SB50" s="37"/>
      <c r="SC50" s="37"/>
      <c r="SD50" s="37"/>
      <c r="SE50" s="37"/>
      <c r="SF50" s="37"/>
      <c r="SG50" s="37"/>
      <c r="SH50" s="37"/>
      <c r="SI50" s="37"/>
      <c r="SJ50" s="37"/>
      <c r="SK50" s="37"/>
      <c r="SL50" s="37"/>
      <c r="SM50" s="37"/>
      <c r="SN50" s="37"/>
      <c r="SO50" s="37"/>
      <c r="SP50" s="37"/>
      <c r="SQ50" s="37"/>
      <c r="SR50" s="37"/>
      <c r="SS50" s="37"/>
      <c r="ST50" s="37"/>
      <c r="SU50" s="37"/>
      <c r="SV50" s="37"/>
      <c r="SW50" s="37"/>
      <c r="SX50" s="37"/>
      <c r="SY50" s="37"/>
      <c r="SZ50" s="37"/>
      <c r="TA50" s="37"/>
      <c r="TB50" s="37"/>
      <c r="TC50" s="37"/>
      <c r="TD50" s="37"/>
      <c r="TE50" s="37"/>
      <c r="TF50" s="37"/>
      <c r="TG50" s="37"/>
      <c r="TH50" s="37"/>
      <c r="TI50" s="37"/>
      <c r="TJ50" s="37"/>
      <c r="TK50" s="37"/>
      <c r="TL50" s="37"/>
      <c r="TM50" s="37"/>
      <c r="TN50" s="37"/>
      <c r="TO50" s="37"/>
      <c r="TP50" s="37"/>
      <c r="TQ50" s="37"/>
      <c r="TR50" s="37"/>
      <c r="TS50" s="37"/>
      <c r="TT50" s="37"/>
      <c r="TU50" s="37"/>
      <c r="TV50" s="37"/>
      <c r="TW50" s="37"/>
      <c r="TX50" s="37"/>
      <c r="TY50" s="37"/>
      <c r="TZ50" s="37"/>
      <c r="UA50" s="37"/>
      <c r="UB50" s="37"/>
      <c r="UC50" s="37"/>
      <c r="UD50" s="37"/>
      <c r="UE50" s="37"/>
      <c r="UF50" s="37"/>
      <c r="UG50" s="37"/>
      <c r="UH50" s="37"/>
      <c r="UI50" s="37"/>
      <c r="UJ50" s="37"/>
      <c r="UK50" s="37"/>
      <c r="UL50" s="37"/>
      <c r="UM50" s="37"/>
      <c r="UN50" s="37"/>
      <c r="UO50" s="37"/>
      <c r="UP50" s="37"/>
      <c r="UQ50" s="37"/>
      <c r="UR50" s="37"/>
      <c r="US50" s="37"/>
      <c r="UT50" s="37"/>
      <c r="UU50" s="37"/>
      <c r="UV50" s="37"/>
      <c r="UW50" s="37"/>
      <c r="UX50" s="37"/>
      <c r="UY50" s="37"/>
      <c r="UZ50" s="37"/>
      <c r="AAS50" s="37">
        <f>63.5+121.4+43.7</f>
        <v>228.60000000000002</v>
      </c>
      <c r="ASO50" s="37"/>
      <c r="ASP50" s="37"/>
      <c r="ASQ50" s="37"/>
      <c r="ASR50" s="37"/>
      <c r="ASS50" s="37"/>
      <c r="AST50" s="37"/>
      <c r="ASU50" s="37"/>
      <c r="ASV50" s="37"/>
      <c r="ASW50" s="37"/>
      <c r="ASX50" s="37"/>
      <c r="ASY50" s="37"/>
      <c r="ASZ50" s="37"/>
      <c r="ATA50" s="37"/>
      <c r="ATB50" s="37"/>
      <c r="ATC50" s="37"/>
      <c r="ATD50" s="37"/>
      <c r="ATE50" s="37"/>
      <c r="ATF50" s="37"/>
      <c r="ATG50" s="37"/>
      <c r="ATH50" s="37"/>
      <c r="ATI50" s="37"/>
      <c r="ATJ50" s="37"/>
      <c r="ATK50" s="37"/>
      <c r="ATL50" s="37"/>
      <c r="ATM50" s="37"/>
      <c r="ATN50" s="37"/>
      <c r="ATO50" s="37"/>
      <c r="ATP50" s="37"/>
      <c r="ATQ50" s="37"/>
      <c r="ATR50" s="37"/>
      <c r="ATS50" s="37"/>
      <c r="ATT50" s="37"/>
      <c r="ATU50" s="37"/>
      <c r="ATV50" s="37"/>
      <c r="ATW50" s="37"/>
      <c r="ATX50" s="37"/>
      <c r="ATY50" s="37"/>
      <c r="ATZ50" s="37"/>
      <c r="AUA50" s="37"/>
      <c r="AUB50" s="37"/>
      <c r="AUC50" s="37"/>
      <c r="AUD50" s="37"/>
      <c r="AUE50" s="37"/>
      <c r="AUF50" s="37"/>
      <c r="AUG50" s="37"/>
      <c r="AUH50" s="37"/>
      <c r="AUI50" s="37"/>
      <c r="AUJ50" s="37"/>
      <c r="AUK50" s="37"/>
      <c r="AUL50" s="37"/>
      <c r="AUM50" s="37"/>
      <c r="AUN50" s="37"/>
      <c r="AUO50" s="37"/>
      <c r="AUP50" s="37"/>
      <c r="AUQ50" s="37"/>
      <c r="AUR50" s="37"/>
      <c r="AUS50" s="37"/>
      <c r="AUT50" s="37"/>
      <c r="AUU50" s="37"/>
      <c r="AUV50" s="37"/>
      <c r="AUW50" s="37"/>
      <c r="AUX50" s="37"/>
      <c r="AUY50" s="37"/>
      <c r="AUZ50" s="37"/>
      <c r="AVA50" s="37"/>
      <c r="AVB50" s="37"/>
      <c r="AVC50" s="37"/>
      <c r="AVD50" s="37"/>
      <c r="AVE50" s="37"/>
      <c r="AVF50" s="37"/>
      <c r="AVG50" s="37"/>
      <c r="AVH50" s="37"/>
      <c r="AVI50" s="37"/>
      <c r="AVJ50" s="37"/>
      <c r="AVK50" s="37"/>
      <c r="AVL50" s="37"/>
      <c r="AVM50" s="37"/>
      <c r="AVN50" s="37"/>
      <c r="AVO50" s="37"/>
      <c r="AVP50" s="37"/>
      <c r="AVQ50" s="37"/>
      <c r="AVR50" s="37"/>
      <c r="AVS50" s="37"/>
      <c r="AVT50" s="37"/>
      <c r="AVU50" s="37"/>
      <c r="AVV50" s="37"/>
      <c r="AVW50" s="37"/>
      <c r="AVX50" s="37"/>
      <c r="AVY50" s="37"/>
      <c r="AVZ50" s="37"/>
      <c r="AWA50" s="37"/>
      <c r="AWB50" s="37"/>
      <c r="AWC50" s="37"/>
      <c r="AWD50" s="37"/>
      <c r="AWE50" s="37"/>
      <c r="AWF50" s="37"/>
      <c r="AWG50" s="37"/>
      <c r="AWH50" s="37"/>
      <c r="AWI50" s="37"/>
      <c r="AWJ50" s="37"/>
      <c r="AWK50" s="37"/>
      <c r="AWL50" s="37"/>
      <c r="AWM50" s="37"/>
      <c r="AWN50" s="37"/>
      <c r="AWO50" s="37"/>
      <c r="AWP50" s="37"/>
      <c r="AWQ50" s="37"/>
      <c r="AWR50" s="37"/>
      <c r="AWS50" s="37"/>
      <c r="AWT50" s="37"/>
      <c r="AWU50" s="37"/>
      <c r="AWV50" s="37"/>
      <c r="AWW50" s="37"/>
      <c r="AWX50" s="37"/>
      <c r="AWY50" s="37"/>
      <c r="AWZ50" s="37"/>
      <c r="AXA50" s="37"/>
      <c r="AXB50" s="37"/>
      <c r="AXC50" s="37"/>
      <c r="AXD50" s="37"/>
      <c r="AXE50" s="37"/>
      <c r="AXF50" s="37"/>
      <c r="AXG50" s="37"/>
      <c r="AXH50" s="37"/>
      <c r="AXI50" s="37"/>
      <c r="AXJ50" s="37"/>
      <c r="AXK50" s="37"/>
      <c r="AXL50" s="37"/>
      <c r="AXM50" s="37"/>
      <c r="AXN50" s="37"/>
      <c r="AXO50" s="37"/>
      <c r="AXP50" s="37"/>
      <c r="AXQ50" s="37"/>
      <c r="AXR50" s="37"/>
      <c r="AXS50" s="37"/>
      <c r="AXT50" s="37"/>
      <c r="AXU50" s="37"/>
      <c r="AXV50" s="37"/>
      <c r="AXW50" s="37"/>
      <c r="AXX50" s="37"/>
      <c r="AXY50" s="37"/>
      <c r="AXZ50" s="37"/>
      <c r="AYA50" s="37"/>
      <c r="AYB50" s="37"/>
      <c r="AYC50" s="37"/>
      <c r="AYD50" s="37"/>
      <c r="AYE50" s="37"/>
      <c r="AYF50" s="37"/>
      <c r="AYG50" s="37"/>
      <c r="AYH50" s="37"/>
      <c r="AYI50" s="37"/>
      <c r="AYJ50" s="37"/>
      <c r="AYK50" s="37"/>
      <c r="AYL50" s="37"/>
      <c r="AYM50" s="37"/>
      <c r="AYN50" s="37"/>
      <c r="AYO50" s="37"/>
      <c r="AYP50" s="37"/>
      <c r="AYQ50" s="37"/>
      <c r="AYR50" s="37"/>
      <c r="AYS50" s="37"/>
      <c r="AYT50" s="37"/>
      <c r="AYU50" s="37"/>
      <c r="AYV50" s="37"/>
      <c r="AYW50" s="37"/>
      <c r="AYX50" s="37"/>
      <c r="AYY50" s="37"/>
      <c r="AYZ50" s="37"/>
      <c r="AZA50" s="37"/>
      <c r="AZB50" s="37"/>
      <c r="AZC50" s="37"/>
      <c r="AZD50" s="37"/>
      <c r="AZE50" s="37"/>
      <c r="AZF50" s="37"/>
      <c r="AZG50" s="37"/>
      <c r="AZH50" s="37"/>
      <c r="AZI50" s="37"/>
      <c r="AZJ50" s="37"/>
      <c r="AZK50" s="37"/>
      <c r="AZL50" s="37"/>
      <c r="AZM50" s="37"/>
      <c r="AZN50" s="37"/>
      <c r="AZO50" s="37"/>
      <c r="AZP50" s="37"/>
    </row>
    <row r="51" spans="2:721 1185:1368" x14ac:dyDescent="0.2">
      <c r="E51" s="101">
        <v>1188.1799999999998</v>
      </c>
    </row>
    <row r="52" spans="2:721 1185:1368" x14ac:dyDescent="0.2">
      <c r="E52" s="101">
        <v>0</v>
      </c>
    </row>
    <row r="53" spans="2:721 1185:1368" x14ac:dyDescent="0.2">
      <c r="E53" s="100">
        <v>15475.051599999997</v>
      </c>
    </row>
    <row r="54" spans="2:721 1185:1368" x14ac:dyDescent="0.2">
      <c r="E54" s="102">
        <v>15475.051599999997</v>
      </c>
    </row>
    <row r="55" spans="2:721 1185:1368" x14ac:dyDescent="0.2">
      <c r="E55" s="102"/>
    </row>
    <row r="56" spans="2:721 1185:1368" x14ac:dyDescent="0.2">
      <c r="E56" s="102"/>
    </row>
    <row r="57" spans="2:721 1185:1368" x14ac:dyDescent="0.2">
      <c r="E57" s="100">
        <v>-12586.976999999995</v>
      </c>
    </row>
    <row r="58" spans="2:721 1185:1368" x14ac:dyDescent="0.2">
      <c r="E58" s="100">
        <v>0</v>
      </c>
    </row>
    <row r="60" spans="2:721 1185:1368" x14ac:dyDescent="0.2">
      <c r="E60" s="104"/>
    </row>
    <row r="61" spans="2:721 1185:1368" x14ac:dyDescent="0.2">
      <c r="E61" s="104"/>
    </row>
    <row r="62" spans="2:721 1185:1368" x14ac:dyDescent="0.2">
      <c r="E62" s="104"/>
    </row>
    <row r="64" spans="2:721 1185:1368" x14ac:dyDescent="0.2">
      <c r="E64" s="104"/>
    </row>
  </sheetData>
  <mergeCells count="31">
    <mergeCell ref="B31:D31"/>
    <mergeCell ref="B25:D25"/>
    <mergeCell ref="B26:D26"/>
    <mergeCell ref="B27:D27"/>
    <mergeCell ref="B28:D28"/>
    <mergeCell ref="B29:D29"/>
    <mergeCell ref="B30:D30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B1:D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D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L12"/>
  <sheetViews>
    <sheetView workbookViewId="0">
      <selection sqref="A1:XFD12"/>
    </sheetView>
  </sheetViews>
  <sheetFormatPr defaultRowHeight="15" x14ac:dyDescent="0.25"/>
  <cols>
    <col min="1" max="1" width="19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0.5703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14062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20" width="10.1406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  <col min="1267" max="1267" width="6" bestFit="1" customWidth="1"/>
    <col min="1268" max="1268" width="19.28515625" bestFit="1" customWidth="1"/>
    <col min="1269" max="1269" width="11.85546875" bestFit="1" customWidth="1"/>
    <col min="1270" max="1270" width="5" customWidth="1"/>
    <col min="1271" max="1271" width="16.7109375" customWidth="1"/>
    <col min="1272" max="1272" width="0" hidden="1" customWidth="1"/>
    <col min="1273" max="1273" width="16.5703125" customWidth="1"/>
    <col min="1274" max="1280" width="17.28515625" customWidth="1"/>
    <col min="1523" max="1523" width="6" bestFit="1" customWidth="1"/>
    <col min="1524" max="1524" width="19.28515625" bestFit="1" customWidth="1"/>
    <col min="1525" max="1525" width="11.85546875" bestFit="1" customWidth="1"/>
    <col min="1526" max="1526" width="5" customWidth="1"/>
    <col min="1527" max="1527" width="16.7109375" customWidth="1"/>
    <col min="1528" max="1528" width="0" hidden="1" customWidth="1"/>
    <col min="1529" max="1529" width="16.5703125" customWidth="1"/>
    <col min="1530" max="1536" width="17.28515625" customWidth="1"/>
    <col min="1779" max="1779" width="6" bestFit="1" customWidth="1"/>
    <col min="1780" max="1780" width="19.28515625" bestFit="1" customWidth="1"/>
    <col min="1781" max="1781" width="11.85546875" bestFit="1" customWidth="1"/>
    <col min="1782" max="1782" width="5" customWidth="1"/>
    <col min="1783" max="1783" width="16.7109375" customWidth="1"/>
    <col min="1784" max="1784" width="0" hidden="1" customWidth="1"/>
    <col min="1785" max="1785" width="16.5703125" customWidth="1"/>
    <col min="1786" max="1792" width="17.28515625" customWidth="1"/>
    <col min="2035" max="2035" width="6" bestFit="1" customWidth="1"/>
    <col min="2036" max="2036" width="19.28515625" bestFit="1" customWidth="1"/>
    <col min="2037" max="2037" width="11.85546875" bestFit="1" customWidth="1"/>
    <col min="2038" max="2038" width="5" customWidth="1"/>
    <col min="2039" max="2039" width="16.7109375" customWidth="1"/>
    <col min="2040" max="2040" width="0" hidden="1" customWidth="1"/>
    <col min="2041" max="2041" width="16.5703125" customWidth="1"/>
    <col min="2042" max="2048" width="17.28515625" customWidth="1"/>
    <col min="2291" max="2291" width="6" bestFit="1" customWidth="1"/>
    <col min="2292" max="2292" width="19.28515625" bestFit="1" customWidth="1"/>
    <col min="2293" max="2293" width="11.85546875" bestFit="1" customWidth="1"/>
    <col min="2294" max="2294" width="5" customWidth="1"/>
    <col min="2295" max="2295" width="16.7109375" customWidth="1"/>
    <col min="2296" max="2296" width="0" hidden="1" customWidth="1"/>
    <col min="2297" max="2297" width="16.5703125" customWidth="1"/>
    <col min="2298" max="2304" width="17.28515625" customWidth="1"/>
    <col min="2547" max="2547" width="6" bestFit="1" customWidth="1"/>
    <col min="2548" max="2548" width="19.28515625" bestFit="1" customWidth="1"/>
    <col min="2549" max="2549" width="11.85546875" bestFit="1" customWidth="1"/>
    <col min="2550" max="2550" width="5" customWidth="1"/>
    <col min="2551" max="2551" width="16.7109375" customWidth="1"/>
    <col min="2552" max="2552" width="0" hidden="1" customWidth="1"/>
    <col min="2553" max="2553" width="16.5703125" customWidth="1"/>
    <col min="2554" max="2560" width="17.28515625" customWidth="1"/>
    <col min="2803" max="2803" width="6" bestFit="1" customWidth="1"/>
    <col min="2804" max="2804" width="19.28515625" bestFit="1" customWidth="1"/>
    <col min="2805" max="2805" width="11.85546875" bestFit="1" customWidth="1"/>
    <col min="2806" max="2806" width="5" customWidth="1"/>
    <col min="2807" max="2807" width="16.7109375" customWidth="1"/>
    <col min="2808" max="2808" width="0" hidden="1" customWidth="1"/>
    <col min="2809" max="2809" width="16.5703125" customWidth="1"/>
    <col min="2810" max="2816" width="17.28515625" customWidth="1"/>
    <col min="3059" max="3059" width="6" bestFit="1" customWidth="1"/>
    <col min="3060" max="3060" width="19.28515625" bestFit="1" customWidth="1"/>
    <col min="3061" max="3061" width="11.85546875" bestFit="1" customWidth="1"/>
    <col min="3062" max="3062" width="5" customWidth="1"/>
    <col min="3063" max="3063" width="16.7109375" customWidth="1"/>
    <col min="3064" max="3064" width="0" hidden="1" customWidth="1"/>
    <col min="3065" max="3065" width="16.5703125" customWidth="1"/>
    <col min="3066" max="3072" width="17.28515625" customWidth="1"/>
    <col min="3315" max="3315" width="6" bestFit="1" customWidth="1"/>
    <col min="3316" max="3316" width="19.28515625" bestFit="1" customWidth="1"/>
    <col min="3317" max="3317" width="11.85546875" bestFit="1" customWidth="1"/>
    <col min="3318" max="3318" width="5" customWidth="1"/>
    <col min="3319" max="3319" width="16.7109375" customWidth="1"/>
    <col min="3320" max="3320" width="0" hidden="1" customWidth="1"/>
    <col min="3321" max="3321" width="16.5703125" customWidth="1"/>
    <col min="3322" max="3328" width="17.28515625" customWidth="1"/>
    <col min="3571" max="3571" width="6" bestFit="1" customWidth="1"/>
    <col min="3572" max="3572" width="19.28515625" bestFit="1" customWidth="1"/>
    <col min="3573" max="3573" width="11.85546875" bestFit="1" customWidth="1"/>
    <col min="3574" max="3574" width="5" customWidth="1"/>
    <col min="3575" max="3575" width="16.7109375" customWidth="1"/>
    <col min="3576" max="3576" width="0" hidden="1" customWidth="1"/>
    <col min="3577" max="3577" width="16.5703125" customWidth="1"/>
    <col min="3578" max="3584" width="17.28515625" customWidth="1"/>
    <col min="3827" max="3827" width="6" bestFit="1" customWidth="1"/>
    <col min="3828" max="3828" width="19.28515625" bestFit="1" customWidth="1"/>
    <col min="3829" max="3829" width="11.85546875" bestFit="1" customWidth="1"/>
    <col min="3830" max="3830" width="5" customWidth="1"/>
    <col min="3831" max="3831" width="16.7109375" customWidth="1"/>
    <col min="3832" max="3832" width="0" hidden="1" customWidth="1"/>
    <col min="3833" max="3833" width="16.5703125" customWidth="1"/>
    <col min="3834" max="3840" width="17.28515625" customWidth="1"/>
    <col min="4083" max="4083" width="6" bestFit="1" customWidth="1"/>
    <col min="4084" max="4084" width="19.28515625" bestFit="1" customWidth="1"/>
    <col min="4085" max="4085" width="11.85546875" bestFit="1" customWidth="1"/>
    <col min="4086" max="4086" width="5" customWidth="1"/>
    <col min="4087" max="4087" width="16.7109375" customWidth="1"/>
    <col min="4088" max="4088" width="0" hidden="1" customWidth="1"/>
    <col min="4089" max="4089" width="16.5703125" customWidth="1"/>
    <col min="4090" max="4096" width="17.28515625" customWidth="1"/>
    <col min="4339" max="4339" width="6" bestFit="1" customWidth="1"/>
    <col min="4340" max="4340" width="19.28515625" bestFit="1" customWidth="1"/>
    <col min="4341" max="4341" width="11.85546875" bestFit="1" customWidth="1"/>
    <col min="4342" max="4342" width="5" customWidth="1"/>
    <col min="4343" max="4343" width="16.7109375" customWidth="1"/>
    <col min="4344" max="4344" width="0" hidden="1" customWidth="1"/>
    <col min="4345" max="4345" width="16.5703125" customWidth="1"/>
    <col min="4346" max="4352" width="17.28515625" customWidth="1"/>
    <col min="4595" max="4595" width="6" bestFit="1" customWidth="1"/>
    <col min="4596" max="4596" width="19.28515625" bestFit="1" customWidth="1"/>
    <col min="4597" max="4597" width="11.85546875" bestFit="1" customWidth="1"/>
    <col min="4598" max="4598" width="5" customWidth="1"/>
    <col min="4599" max="4599" width="16.7109375" customWidth="1"/>
    <col min="4600" max="4600" width="0" hidden="1" customWidth="1"/>
    <col min="4601" max="4601" width="16.5703125" customWidth="1"/>
    <col min="4602" max="4608" width="17.28515625" customWidth="1"/>
    <col min="4851" max="4851" width="6" bestFit="1" customWidth="1"/>
    <col min="4852" max="4852" width="19.28515625" bestFit="1" customWidth="1"/>
    <col min="4853" max="4853" width="11.85546875" bestFit="1" customWidth="1"/>
    <col min="4854" max="4854" width="5" customWidth="1"/>
    <col min="4855" max="4855" width="16.7109375" customWidth="1"/>
    <col min="4856" max="4856" width="0" hidden="1" customWidth="1"/>
    <col min="4857" max="4857" width="16.5703125" customWidth="1"/>
    <col min="4858" max="4864" width="17.28515625" customWidth="1"/>
    <col min="5107" max="5107" width="6" bestFit="1" customWidth="1"/>
    <col min="5108" max="5108" width="19.28515625" bestFit="1" customWidth="1"/>
    <col min="5109" max="5109" width="11.85546875" bestFit="1" customWidth="1"/>
    <col min="5110" max="5110" width="5" customWidth="1"/>
    <col min="5111" max="5111" width="16.7109375" customWidth="1"/>
    <col min="5112" max="5112" width="0" hidden="1" customWidth="1"/>
    <col min="5113" max="5113" width="16.5703125" customWidth="1"/>
    <col min="5114" max="5120" width="17.28515625" customWidth="1"/>
    <col min="5363" max="5363" width="6" bestFit="1" customWidth="1"/>
    <col min="5364" max="5364" width="19.28515625" bestFit="1" customWidth="1"/>
    <col min="5365" max="5365" width="11.85546875" bestFit="1" customWidth="1"/>
    <col min="5366" max="5366" width="5" customWidth="1"/>
    <col min="5367" max="5367" width="16.7109375" customWidth="1"/>
    <col min="5368" max="5368" width="0" hidden="1" customWidth="1"/>
    <col min="5369" max="5369" width="16.5703125" customWidth="1"/>
    <col min="5370" max="5376" width="17.28515625" customWidth="1"/>
    <col min="5619" max="5619" width="6" bestFit="1" customWidth="1"/>
    <col min="5620" max="5620" width="19.28515625" bestFit="1" customWidth="1"/>
    <col min="5621" max="5621" width="11.85546875" bestFit="1" customWidth="1"/>
    <col min="5622" max="5622" width="5" customWidth="1"/>
    <col min="5623" max="5623" width="16.7109375" customWidth="1"/>
    <col min="5624" max="5624" width="0" hidden="1" customWidth="1"/>
    <col min="5625" max="5625" width="16.5703125" customWidth="1"/>
    <col min="5626" max="5632" width="17.28515625" customWidth="1"/>
    <col min="5875" max="5875" width="6" bestFit="1" customWidth="1"/>
    <col min="5876" max="5876" width="19.28515625" bestFit="1" customWidth="1"/>
    <col min="5877" max="5877" width="11.85546875" bestFit="1" customWidth="1"/>
    <col min="5878" max="5878" width="5" customWidth="1"/>
    <col min="5879" max="5879" width="16.7109375" customWidth="1"/>
    <col min="5880" max="5880" width="0" hidden="1" customWidth="1"/>
    <col min="5881" max="5881" width="16.5703125" customWidth="1"/>
    <col min="5882" max="5888" width="17.28515625" customWidth="1"/>
    <col min="6131" max="6131" width="6" bestFit="1" customWidth="1"/>
    <col min="6132" max="6132" width="19.28515625" bestFit="1" customWidth="1"/>
    <col min="6133" max="6133" width="11.85546875" bestFit="1" customWidth="1"/>
    <col min="6134" max="6134" width="5" customWidth="1"/>
    <col min="6135" max="6135" width="16.7109375" customWidth="1"/>
    <col min="6136" max="6136" width="0" hidden="1" customWidth="1"/>
    <col min="6137" max="6137" width="16.5703125" customWidth="1"/>
    <col min="6138" max="6144" width="17.28515625" customWidth="1"/>
    <col min="6387" max="6387" width="6" bestFit="1" customWidth="1"/>
    <col min="6388" max="6388" width="19.28515625" bestFit="1" customWidth="1"/>
    <col min="6389" max="6389" width="11.85546875" bestFit="1" customWidth="1"/>
    <col min="6390" max="6390" width="5" customWidth="1"/>
    <col min="6391" max="6391" width="16.7109375" customWidth="1"/>
    <col min="6392" max="6392" width="0" hidden="1" customWidth="1"/>
    <col min="6393" max="6393" width="16.5703125" customWidth="1"/>
    <col min="6394" max="6400" width="17.28515625" customWidth="1"/>
    <col min="6643" max="6643" width="6" bestFit="1" customWidth="1"/>
    <col min="6644" max="6644" width="19.28515625" bestFit="1" customWidth="1"/>
    <col min="6645" max="6645" width="11.85546875" bestFit="1" customWidth="1"/>
    <col min="6646" max="6646" width="5" customWidth="1"/>
    <col min="6647" max="6647" width="16.7109375" customWidth="1"/>
    <col min="6648" max="6648" width="0" hidden="1" customWidth="1"/>
    <col min="6649" max="6649" width="16.5703125" customWidth="1"/>
    <col min="6650" max="6656" width="17.28515625" customWidth="1"/>
    <col min="6899" max="6899" width="6" bestFit="1" customWidth="1"/>
    <col min="6900" max="6900" width="19.28515625" bestFit="1" customWidth="1"/>
    <col min="6901" max="6901" width="11.85546875" bestFit="1" customWidth="1"/>
    <col min="6902" max="6902" width="5" customWidth="1"/>
    <col min="6903" max="6903" width="16.7109375" customWidth="1"/>
    <col min="6904" max="6904" width="0" hidden="1" customWidth="1"/>
    <col min="6905" max="6905" width="16.5703125" customWidth="1"/>
    <col min="6906" max="6912" width="17.28515625" customWidth="1"/>
    <col min="7155" max="7155" width="6" bestFit="1" customWidth="1"/>
    <col min="7156" max="7156" width="19.28515625" bestFit="1" customWidth="1"/>
    <col min="7157" max="7157" width="11.85546875" bestFit="1" customWidth="1"/>
    <col min="7158" max="7158" width="5" customWidth="1"/>
    <col min="7159" max="7159" width="16.7109375" customWidth="1"/>
    <col min="7160" max="7160" width="0" hidden="1" customWidth="1"/>
    <col min="7161" max="7161" width="16.5703125" customWidth="1"/>
    <col min="7162" max="7168" width="17.28515625" customWidth="1"/>
    <col min="7411" max="7411" width="6" bestFit="1" customWidth="1"/>
    <col min="7412" max="7412" width="19.28515625" bestFit="1" customWidth="1"/>
    <col min="7413" max="7413" width="11.85546875" bestFit="1" customWidth="1"/>
    <col min="7414" max="7414" width="5" customWidth="1"/>
    <col min="7415" max="7415" width="16.7109375" customWidth="1"/>
    <col min="7416" max="7416" width="0" hidden="1" customWidth="1"/>
    <col min="7417" max="7417" width="16.5703125" customWidth="1"/>
    <col min="7418" max="7424" width="17.28515625" customWidth="1"/>
    <col min="7667" max="7667" width="6" bestFit="1" customWidth="1"/>
    <col min="7668" max="7668" width="19.28515625" bestFit="1" customWidth="1"/>
    <col min="7669" max="7669" width="11.85546875" bestFit="1" customWidth="1"/>
    <col min="7670" max="7670" width="5" customWidth="1"/>
    <col min="7671" max="7671" width="16.7109375" customWidth="1"/>
    <col min="7672" max="7672" width="0" hidden="1" customWidth="1"/>
    <col min="7673" max="7673" width="16.5703125" customWidth="1"/>
    <col min="7674" max="7680" width="17.28515625" customWidth="1"/>
    <col min="7923" max="7923" width="6" bestFit="1" customWidth="1"/>
    <col min="7924" max="7924" width="19.28515625" bestFit="1" customWidth="1"/>
    <col min="7925" max="7925" width="11.85546875" bestFit="1" customWidth="1"/>
    <col min="7926" max="7926" width="5" customWidth="1"/>
    <col min="7927" max="7927" width="16.7109375" customWidth="1"/>
    <col min="7928" max="7928" width="0" hidden="1" customWidth="1"/>
    <col min="7929" max="7929" width="16.5703125" customWidth="1"/>
    <col min="7930" max="7936" width="17.28515625" customWidth="1"/>
    <col min="8179" max="8179" width="6" bestFit="1" customWidth="1"/>
    <col min="8180" max="8180" width="19.28515625" bestFit="1" customWidth="1"/>
    <col min="8181" max="8181" width="11.85546875" bestFit="1" customWidth="1"/>
    <col min="8182" max="8182" width="5" customWidth="1"/>
    <col min="8183" max="8183" width="16.7109375" customWidth="1"/>
    <col min="8184" max="8184" width="0" hidden="1" customWidth="1"/>
    <col min="8185" max="8185" width="16.5703125" customWidth="1"/>
    <col min="8186" max="8192" width="17.28515625" customWidth="1"/>
    <col min="8435" max="8435" width="6" bestFit="1" customWidth="1"/>
    <col min="8436" max="8436" width="19.28515625" bestFit="1" customWidth="1"/>
    <col min="8437" max="8437" width="11.85546875" bestFit="1" customWidth="1"/>
    <col min="8438" max="8438" width="5" customWidth="1"/>
    <col min="8439" max="8439" width="16.7109375" customWidth="1"/>
    <col min="8440" max="8440" width="0" hidden="1" customWidth="1"/>
    <col min="8441" max="8441" width="16.5703125" customWidth="1"/>
    <col min="8442" max="8448" width="17.28515625" customWidth="1"/>
    <col min="8691" max="8691" width="6" bestFit="1" customWidth="1"/>
    <col min="8692" max="8692" width="19.28515625" bestFit="1" customWidth="1"/>
    <col min="8693" max="8693" width="11.85546875" bestFit="1" customWidth="1"/>
    <col min="8694" max="8694" width="5" customWidth="1"/>
    <col min="8695" max="8695" width="16.7109375" customWidth="1"/>
    <col min="8696" max="8696" width="0" hidden="1" customWidth="1"/>
    <col min="8697" max="8697" width="16.5703125" customWidth="1"/>
    <col min="8698" max="8704" width="17.28515625" customWidth="1"/>
    <col min="8947" max="8947" width="6" bestFit="1" customWidth="1"/>
    <col min="8948" max="8948" width="19.28515625" bestFit="1" customWidth="1"/>
    <col min="8949" max="8949" width="11.85546875" bestFit="1" customWidth="1"/>
    <col min="8950" max="8950" width="5" customWidth="1"/>
    <col min="8951" max="8951" width="16.7109375" customWidth="1"/>
    <col min="8952" max="8952" width="0" hidden="1" customWidth="1"/>
    <col min="8953" max="8953" width="16.5703125" customWidth="1"/>
    <col min="8954" max="8960" width="17.28515625" customWidth="1"/>
    <col min="9203" max="9203" width="6" bestFit="1" customWidth="1"/>
    <col min="9204" max="9204" width="19.28515625" bestFit="1" customWidth="1"/>
    <col min="9205" max="9205" width="11.85546875" bestFit="1" customWidth="1"/>
    <col min="9206" max="9206" width="5" customWidth="1"/>
    <col min="9207" max="9207" width="16.7109375" customWidth="1"/>
    <col min="9208" max="9208" width="0" hidden="1" customWidth="1"/>
    <col min="9209" max="9209" width="16.5703125" customWidth="1"/>
    <col min="9210" max="9216" width="17.28515625" customWidth="1"/>
    <col min="9459" max="9459" width="6" bestFit="1" customWidth="1"/>
    <col min="9460" max="9460" width="19.28515625" bestFit="1" customWidth="1"/>
    <col min="9461" max="9461" width="11.85546875" bestFit="1" customWidth="1"/>
    <col min="9462" max="9462" width="5" customWidth="1"/>
    <col min="9463" max="9463" width="16.7109375" customWidth="1"/>
    <col min="9464" max="9464" width="0" hidden="1" customWidth="1"/>
    <col min="9465" max="9465" width="16.5703125" customWidth="1"/>
    <col min="9466" max="9472" width="17.28515625" customWidth="1"/>
    <col min="9715" max="9715" width="6" bestFit="1" customWidth="1"/>
    <col min="9716" max="9716" width="19.28515625" bestFit="1" customWidth="1"/>
    <col min="9717" max="9717" width="11.85546875" bestFit="1" customWidth="1"/>
    <col min="9718" max="9718" width="5" customWidth="1"/>
    <col min="9719" max="9719" width="16.7109375" customWidth="1"/>
    <col min="9720" max="9720" width="0" hidden="1" customWidth="1"/>
    <col min="9721" max="9721" width="16.5703125" customWidth="1"/>
    <col min="9722" max="9728" width="17.28515625" customWidth="1"/>
    <col min="9971" max="9971" width="6" bestFit="1" customWidth="1"/>
    <col min="9972" max="9972" width="19.28515625" bestFit="1" customWidth="1"/>
    <col min="9973" max="9973" width="11.85546875" bestFit="1" customWidth="1"/>
    <col min="9974" max="9974" width="5" customWidth="1"/>
    <col min="9975" max="9975" width="16.7109375" customWidth="1"/>
    <col min="9976" max="9976" width="0" hidden="1" customWidth="1"/>
    <col min="9977" max="9977" width="16.5703125" customWidth="1"/>
    <col min="9978" max="9984" width="17.28515625" customWidth="1"/>
    <col min="10227" max="10227" width="6" bestFit="1" customWidth="1"/>
    <col min="10228" max="10228" width="19.28515625" bestFit="1" customWidth="1"/>
    <col min="10229" max="10229" width="11.85546875" bestFit="1" customWidth="1"/>
    <col min="10230" max="10230" width="5" customWidth="1"/>
    <col min="10231" max="10231" width="16.7109375" customWidth="1"/>
    <col min="10232" max="10232" width="0" hidden="1" customWidth="1"/>
    <col min="10233" max="10233" width="16.5703125" customWidth="1"/>
    <col min="10234" max="10240" width="17.28515625" customWidth="1"/>
    <col min="10483" max="10483" width="6" bestFit="1" customWidth="1"/>
    <col min="10484" max="10484" width="19.28515625" bestFit="1" customWidth="1"/>
    <col min="10485" max="10485" width="11.85546875" bestFit="1" customWidth="1"/>
    <col min="10486" max="10486" width="5" customWidth="1"/>
    <col min="10487" max="10487" width="16.7109375" customWidth="1"/>
    <col min="10488" max="10488" width="0" hidden="1" customWidth="1"/>
    <col min="10489" max="10489" width="16.5703125" customWidth="1"/>
    <col min="10490" max="10496" width="17.28515625" customWidth="1"/>
    <col min="10739" max="10739" width="6" bestFit="1" customWidth="1"/>
    <col min="10740" max="10740" width="19.28515625" bestFit="1" customWidth="1"/>
    <col min="10741" max="10741" width="11.85546875" bestFit="1" customWidth="1"/>
    <col min="10742" max="10742" width="5" customWidth="1"/>
    <col min="10743" max="10743" width="16.7109375" customWidth="1"/>
    <col min="10744" max="10744" width="0" hidden="1" customWidth="1"/>
    <col min="10745" max="10745" width="16.5703125" customWidth="1"/>
    <col min="10746" max="10752" width="17.28515625" customWidth="1"/>
    <col min="10995" max="10995" width="6" bestFit="1" customWidth="1"/>
    <col min="10996" max="10996" width="19.28515625" bestFit="1" customWidth="1"/>
    <col min="10997" max="10997" width="11.85546875" bestFit="1" customWidth="1"/>
    <col min="10998" max="10998" width="5" customWidth="1"/>
    <col min="10999" max="10999" width="16.7109375" customWidth="1"/>
    <col min="11000" max="11000" width="0" hidden="1" customWidth="1"/>
    <col min="11001" max="11001" width="16.5703125" customWidth="1"/>
    <col min="11002" max="11008" width="17.28515625" customWidth="1"/>
    <col min="11251" max="11251" width="6" bestFit="1" customWidth="1"/>
    <col min="11252" max="11252" width="19.28515625" bestFit="1" customWidth="1"/>
    <col min="11253" max="11253" width="11.85546875" bestFit="1" customWidth="1"/>
    <col min="11254" max="11254" width="5" customWidth="1"/>
    <col min="11255" max="11255" width="16.7109375" customWidth="1"/>
    <col min="11256" max="11256" width="0" hidden="1" customWidth="1"/>
    <col min="11257" max="11257" width="16.5703125" customWidth="1"/>
    <col min="11258" max="11264" width="17.28515625" customWidth="1"/>
    <col min="11507" max="11507" width="6" bestFit="1" customWidth="1"/>
    <col min="11508" max="11508" width="19.28515625" bestFit="1" customWidth="1"/>
    <col min="11509" max="11509" width="11.85546875" bestFit="1" customWidth="1"/>
    <col min="11510" max="11510" width="5" customWidth="1"/>
    <col min="11511" max="11511" width="16.7109375" customWidth="1"/>
    <col min="11512" max="11512" width="0" hidden="1" customWidth="1"/>
    <col min="11513" max="11513" width="16.5703125" customWidth="1"/>
    <col min="11514" max="11520" width="17.28515625" customWidth="1"/>
    <col min="11763" max="11763" width="6" bestFit="1" customWidth="1"/>
    <col min="11764" max="11764" width="19.28515625" bestFit="1" customWidth="1"/>
    <col min="11765" max="11765" width="11.85546875" bestFit="1" customWidth="1"/>
    <col min="11766" max="11766" width="5" customWidth="1"/>
    <col min="11767" max="11767" width="16.7109375" customWidth="1"/>
    <col min="11768" max="11768" width="0" hidden="1" customWidth="1"/>
    <col min="11769" max="11769" width="16.5703125" customWidth="1"/>
    <col min="11770" max="11776" width="17.28515625" customWidth="1"/>
    <col min="12019" max="12019" width="6" bestFit="1" customWidth="1"/>
    <col min="12020" max="12020" width="19.28515625" bestFit="1" customWidth="1"/>
    <col min="12021" max="12021" width="11.85546875" bestFit="1" customWidth="1"/>
    <col min="12022" max="12022" width="5" customWidth="1"/>
    <col min="12023" max="12023" width="16.7109375" customWidth="1"/>
    <col min="12024" max="12024" width="0" hidden="1" customWidth="1"/>
    <col min="12025" max="12025" width="16.5703125" customWidth="1"/>
    <col min="12026" max="12032" width="17.28515625" customWidth="1"/>
    <col min="12275" max="12275" width="6" bestFit="1" customWidth="1"/>
    <col min="12276" max="12276" width="19.28515625" bestFit="1" customWidth="1"/>
    <col min="12277" max="12277" width="11.85546875" bestFit="1" customWidth="1"/>
    <col min="12278" max="12278" width="5" customWidth="1"/>
    <col min="12279" max="12279" width="16.7109375" customWidth="1"/>
    <col min="12280" max="12280" width="0" hidden="1" customWidth="1"/>
    <col min="12281" max="12281" width="16.5703125" customWidth="1"/>
    <col min="12282" max="12288" width="17.28515625" customWidth="1"/>
    <col min="12531" max="12531" width="6" bestFit="1" customWidth="1"/>
    <col min="12532" max="12532" width="19.28515625" bestFit="1" customWidth="1"/>
    <col min="12533" max="12533" width="11.85546875" bestFit="1" customWidth="1"/>
    <col min="12534" max="12534" width="5" customWidth="1"/>
    <col min="12535" max="12535" width="16.7109375" customWidth="1"/>
    <col min="12536" max="12536" width="0" hidden="1" customWidth="1"/>
    <col min="12537" max="12537" width="16.5703125" customWidth="1"/>
    <col min="12538" max="12544" width="17.28515625" customWidth="1"/>
    <col min="12787" max="12787" width="6" bestFit="1" customWidth="1"/>
    <col min="12788" max="12788" width="19.28515625" bestFit="1" customWidth="1"/>
    <col min="12789" max="12789" width="11.85546875" bestFit="1" customWidth="1"/>
    <col min="12790" max="12790" width="5" customWidth="1"/>
    <col min="12791" max="12791" width="16.7109375" customWidth="1"/>
    <col min="12792" max="12792" width="0" hidden="1" customWidth="1"/>
    <col min="12793" max="12793" width="16.5703125" customWidth="1"/>
    <col min="12794" max="12800" width="17.28515625" customWidth="1"/>
    <col min="13043" max="13043" width="6" bestFit="1" customWidth="1"/>
    <col min="13044" max="13044" width="19.28515625" bestFit="1" customWidth="1"/>
    <col min="13045" max="13045" width="11.85546875" bestFit="1" customWidth="1"/>
    <col min="13046" max="13046" width="5" customWidth="1"/>
    <col min="13047" max="13047" width="16.7109375" customWidth="1"/>
    <col min="13048" max="13048" width="0" hidden="1" customWidth="1"/>
    <col min="13049" max="13049" width="16.5703125" customWidth="1"/>
    <col min="13050" max="13056" width="17.28515625" customWidth="1"/>
    <col min="13299" max="13299" width="6" bestFit="1" customWidth="1"/>
    <col min="13300" max="13300" width="19.28515625" bestFit="1" customWidth="1"/>
    <col min="13301" max="13301" width="11.85546875" bestFit="1" customWidth="1"/>
    <col min="13302" max="13302" width="5" customWidth="1"/>
    <col min="13303" max="13303" width="16.7109375" customWidth="1"/>
    <col min="13304" max="13304" width="0" hidden="1" customWidth="1"/>
    <col min="13305" max="13305" width="16.5703125" customWidth="1"/>
    <col min="13306" max="13312" width="17.28515625" customWidth="1"/>
    <col min="13555" max="13555" width="6" bestFit="1" customWidth="1"/>
    <col min="13556" max="13556" width="19.28515625" bestFit="1" customWidth="1"/>
    <col min="13557" max="13557" width="11.85546875" bestFit="1" customWidth="1"/>
    <col min="13558" max="13558" width="5" customWidth="1"/>
    <col min="13559" max="13559" width="16.7109375" customWidth="1"/>
    <col min="13560" max="13560" width="0" hidden="1" customWidth="1"/>
    <col min="13561" max="13561" width="16.5703125" customWidth="1"/>
    <col min="13562" max="13568" width="17.28515625" customWidth="1"/>
    <col min="13811" max="13811" width="6" bestFit="1" customWidth="1"/>
    <col min="13812" max="13812" width="19.28515625" bestFit="1" customWidth="1"/>
    <col min="13813" max="13813" width="11.85546875" bestFit="1" customWidth="1"/>
    <col min="13814" max="13814" width="5" customWidth="1"/>
    <col min="13815" max="13815" width="16.7109375" customWidth="1"/>
    <col min="13816" max="13816" width="0" hidden="1" customWidth="1"/>
    <col min="13817" max="13817" width="16.5703125" customWidth="1"/>
    <col min="13818" max="13824" width="17.28515625" customWidth="1"/>
    <col min="14067" max="14067" width="6" bestFit="1" customWidth="1"/>
    <col min="14068" max="14068" width="19.28515625" bestFit="1" customWidth="1"/>
    <col min="14069" max="14069" width="11.85546875" bestFit="1" customWidth="1"/>
    <col min="14070" max="14070" width="5" customWidth="1"/>
    <col min="14071" max="14071" width="16.7109375" customWidth="1"/>
    <col min="14072" max="14072" width="0" hidden="1" customWidth="1"/>
    <col min="14073" max="14073" width="16.5703125" customWidth="1"/>
    <col min="14074" max="14080" width="17.28515625" customWidth="1"/>
    <col min="14323" max="14323" width="6" bestFit="1" customWidth="1"/>
    <col min="14324" max="14324" width="19.28515625" bestFit="1" customWidth="1"/>
    <col min="14325" max="14325" width="11.85546875" bestFit="1" customWidth="1"/>
    <col min="14326" max="14326" width="5" customWidth="1"/>
    <col min="14327" max="14327" width="16.7109375" customWidth="1"/>
    <col min="14328" max="14328" width="0" hidden="1" customWidth="1"/>
    <col min="14329" max="14329" width="16.5703125" customWidth="1"/>
    <col min="14330" max="14336" width="17.28515625" customWidth="1"/>
    <col min="14579" max="14579" width="6" bestFit="1" customWidth="1"/>
    <col min="14580" max="14580" width="19.28515625" bestFit="1" customWidth="1"/>
    <col min="14581" max="14581" width="11.85546875" bestFit="1" customWidth="1"/>
    <col min="14582" max="14582" width="5" customWidth="1"/>
    <col min="14583" max="14583" width="16.7109375" customWidth="1"/>
    <col min="14584" max="14584" width="0" hidden="1" customWidth="1"/>
    <col min="14585" max="14585" width="16.5703125" customWidth="1"/>
    <col min="14586" max="14592" width="17.28515625" customWidth="1"/>
    <col min="14835" max="14835" width="6" bestFit="1" customWidth="1"/>
    <col min="14836" max="14836" width="19.28515625" bestFit="1" customWidth="1"/>
    <col min="14837" max="14837" width="11.85546875" bestFit="1" customWidth="1"/>
    <col min="14838" max="14838" width="5" customWidth="1"/>
    <col min="14839" max="14839" width="16.7109375" customWidth="1"/>
    <col min="14840" max="14840" width="0" hidden="1" customWidth="1"/>
    <col min="14841" max="14841" width="16.5703125" customWidth="1"/>
    <col min="14842" max="14848" width="17.28515625" customWidth="1"/>
    <col min="15091" max="15091" width="6" bestFit="1" customWidth="1"/>
    <col min="15092" max="15092" width="19.28515625" bestFit="1" customWidth="1"/>
    <col min="15093" max="15093" width="11.85546875" bestFit="1" customWidth="1"/>
    <col min="15094" max="15094" width="5" customWidth="1"/>
    <col min="15095" max="15095" width="16.7109375" customWidth="1"/>
    <col min="15096" max="15096" width="0" hidden="1" customWidth="1"/>
    <col min="15097" max="15097" width="16.5703125" customWidth="1"/>
    <col min="15098" max="15104" width="17.28515625" customWidth="1"/>
    <col min="15347" max="15347" width="6" bestFit="1" customWidth="1"/>
    <col min="15348" max="15348" width="19.28515625" bestFit="1" customWidth="1"/>
    <col min="15349" max="15349" width="11.85546875" bestFit="1" customWidth="1"/>
    <col min="15350" max="15350" width="5" customWidth="1"/>
    <col min="15351" max="15351" width="16.7109375" customWidth="1"/>
    <col min="15352" max="15352" width="0" hidden="1" customWidth="1"/>
    <col min="15353" max="15353" width="16.5703125" customWidth="1"/>
    <col min="15354" max="15360" width="17.28515625" customWidth="1"/>
    <col min="15603" max="15603" width="6" bestFit="1" customWidth="1"/>
    <col min="15604" max="15604" width="19.28515625" bestFit="1" customWidth="1"/>
    <col min="15605" max="15605" width="11.85546875" bestFit="1" customWidth="1"/>
    <col min="15606" max="15606" width="5" customWidth="1"/>
    <col min="15607" max="15607" width="16.7109375" customWidth="1"/>
    <col min="15608" max="15608" width="0" hidden="1" customWidth="1"/>
    <col min="15609" max="15609" width="16.5703125" customWidth="1"/>
    <col min="15610" max="15616" width="17.28515625" customWidth="1"/>
    <col min="15859" max="15859" width="6" bestFit="1" customWidth="1"/>
    <col min="15860" max="15860" width="19.28515625" bestFit="1" customWidth="1"/>
    <col min="15861" max="15861" width="11.85546875" bestFit="1" customWidth="1"/>
    <col min="15862" max="15862" width="5" customWidth="1"/>
    <col min="15863" max="15863" width="16.7109375" customWidth="1"/>
    <col min="15864" max="15864" width="0" hidden="1" customWidth="1"/>
    <col min="15865" max="15865" width="16.5703125" customWidth="1"/>
    <col min="15866" max="15872" width="17.28515625" customWidth="1"/>
    <col min="16115" max="16115" width="6" bestFit="1" customWidth="1"/>
    <col min="16116" max="16116" width="19.28515625" bestFit="1" customWidth="1"/>
    <col min="16117" max="16117" width="11.85546875" bestFit="1" customWidth="1"/>
    <col min="16118" max="16118" width="5" customWidth="1"/>
    <col min="16119" max="16119" width="16.7109375" customWidth="1"/>
    <col min="16120" max="16120" width="0" hidden="1" customWidth="1"/>
    <col min="16121" max="16121" width="16.5703125" customWidth="1"/>
    <col min="16122" max="16128" width="17.28515625" customWidth="1"/>
  </cols>
  <sheetData>
    <row r="1" spans="1:1208" x14ac:dyDescent="0.25">
      <c r="A1" s="1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</row>
    <row r="2" spans="1:1208" x14ac:dyDescent="0.25">
      <c r="A2" s="5" t="s">
        <v>1264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4" t="s">
        <v>33</v>
      </c>
      <c r="AH2" s="4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4" t="s">
        <v>49</v>
      </c>
      <c r="AX2" s="4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4" t="s">
        <v>65</v>
      </c>
      <c r="BN2" s="4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4" t="s">
        <v>81</v>
      </c>
      <c r="CD2" s="4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4" t="s">
        <v>97</v>
      </c>
      <c r="CT2" s="4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4" t="s">
        <v>113</v>
      </c>
      <c r="DJ2" s="4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4" t="s">
        <v>129</v>
      </c>
      <c r="DZ2" s="4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4" t="s">
        <v>145</v>
      </c>
      <c r="EP2" s="4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4" t="s">
        <v>161</v>
      </c>
      <c r="FF2" s="4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4" t="s">
        <v>177</v>
      </c>
      <c r="FV2" s="4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4" t="s">
        <v>193</v>
      </c>
      <c r="GL2" s="4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4" t="s">
        <v>209</v>
      </c>
      <c r="HB2" s="4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4" t="s">
        <v>225</v>
      </c>
      <c r="HR2" s="4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4" t="s">
        <v>241</v>
      </c>
      <c r="IH2" s="4" t="s">
        <v>242</v>
      </c>
      <c r="II2" s="4" t="s">
        <v>243</v>
      </c>
      <c r="IJ2" s="4" t="s">
        <v>244</v>
      </c>
      <c r="IK2" s="4" t="s">
        <v>245</v>
      </c>
      <c r="IL2" s="4" t="s">
        <v>246</v>
      </c>
      <c r="IM2" s="4" t="s">
        <v>247</v>
      </c>
      <c r="IN2" s="4" t="s">
        <v>248</v>
      </c>
      <c r="IO2" s="4" t="s">
        <v>249</v>
      </c>
      <c r="IP2" s="4" t="s">
        <v>250</v>
      </c>
      <c r="IQ2" s="4" t="s">
        <v>251</v>
      </c>
      <c r="IR2" s="4" t="s">
        <v>252</v>
      </c>
      <c r="IS2" s="4" t="s">
        <v>253</v>
      </c>
      <c r="IT2" s="4" t="s">
        <v>254</v>
      </c>
      <c r="IU2" s="4" t="s">
        <v>255</v>
      </c>
      <c r="IV2" s="4" t="s">
        <v>256</v>
      </c>
      <c r="IW2" s="4" t="s">
        <v>257</v>
      </c>
      <c r="IX2" s="4" t="s">
        <v>258</v>
      </c>
      <c r="IY2" s="4" t="s">
        <v>259</v>
      </c>
      <c r="IZ2" s="4" t="s">
        <v>260</v>
      </c>
      <c r="JA2" s="4" t="s">
        <v>261</v>
      </c>
      <c r="JB2" s="4" t="s">
        <v>262</v>
      </c>
      <c r="JC2" s="4" t="s">
        <v>263</v>
      </c>
      <c r="JD2" s="4" t="s">
        <v>264</v>
      </c>
      <c r="JE2" s="4" t="s">
        <v>265</v>
      </c>
      <c r="JF2" s="4" t="s">
        <v>266</v>
      </c>
      <c r="JG2" s="4" t="s">
        <v>267</v>
      </c>
      <c r="JH2" s="4" t="s">
        <v>268</v>
      </c>
      <c r="JI2" s="4" t="s">
        <v>269</v>
      </c>
      <c r="JJ2" s="4" t="s">
        <v>270</v>
      </c>
      <c r="JK2" s="4" t="s">
        <v>271</v>
      </c>
      <c r="JL2" s="4" t="s">
        <v>272</v>
      </c>
      <c r="JM2" s="4" t="s">
        <v>273</v>
      </c>
      <c r="JN2" s="4" t="s">
        <v>274</v>
      </c>
      <c r="JO2" s="4" t="s">
        <v>275</v>
      </c>
      <c r="JP2" s="4" t="s">
        <v>276</v>
      </c>
      <c r="JQ2" s="4" t="s">
        <v>277</v>
      </c>
      <c r="JR2" s="4" t="s">
        <v>278</v>
      </c>
      <c r="JS2" s="4" t="s">
        <v>279</v>
      </c>
      <c r="JT2" s="4" t="s">
        <v>280</v>
      </c>
      <c r="JU2" s="4" t="s">
        <v>281</v>
      </c>
      <c r="JV2" s="4" t="s">
        <v>282</v>
      </c>
      <c r="JW2" s="4" t="s">
        <v>283</v>
      </c>
      <c r="JX2" s="4" t="s">
        <v>284</v>
      </c>
      <c r="JY2" s="4" t="s">
        <v>285</v>
      </c>
      <c r="JZ2" s="4" t="s">
        <v>286</v>
      </c>
      <c r="KA2" s="4" t="s">
        <v>287</v>
      </c>
      <c r="KB2" s="4" t="s">
        <v>288</v>
      </c>
      <c r="KC2" s="4" t="s">
        <v>289</v>
      </c>
      <c r="KD2" s="4" t="s">
        <v>290</v>
      </c>
      <c r="KE2" s="4" t="s">
        <v>291</v>
      </c>
      <c r="KF2" s="4" t="s">
        <v>292</v>
      </c>
      <c r="KG2" s="4" t="s">
        <v>293</v>
      </c>
      <c r="KH2" s="4" t="s">
        <v>294</v>
      </c>
      <c r="KI2" s="4" t="s">
        <v>295</v>
      </c>
      <c r="KJ2" s="4" t="s">
        <v>296</v>
      </c>
      <c r="KK2" s="4" t="s">
        <v>297</v>
      </c>
      <c r="KL2" s="4" t="s">
        <v>298</v>
      </c>
      <c r="KM2" s="4" t="s">
        <v>299</v>
      </c>
      <c r="KN2" s="4" t="s">
        <v>300</v>
      </c>
      <c r="KO2" s="4" t="s">
        <v>301</v>
      </c>
      <c r="KP2" s="4" t="s">
        <v>302</v>
      </c>
      <c r="KQ2" s="4" t="s">
        <v>303</v>
      </c>
      <c r="KR2" s="4" t="s">
        <v>304</v>
      </c>
      <c r="KS2" s="4" t="s">
        <v>305</v>
      </c>
      <c r="KT2" s="4" t="s">
        <v>306</v>
      </c>
      <c r="KU2" s="4" t="s">
        <v>307</v>
      </c>
      <c r="KV2" s="4" t="s">
        <v>308</v>
      </c>
      <c r="KW2" s="4" t="s">
        <v>309</v>
      </c>
      <c r="KX2" s="4" t="s">
        <v>310</v>
      </c>
      <c r="KY2" s="4" t="s">
        <v>311</v>
      </c>
      <c r="KZ2" s="4" t="s">
        <v>312</v>
      </c>
      <c r="LA2" s="4" t="s">
        <v>313</v>
      </c>
      <c r="LB2" s="4" t="s">
        <v>314</v>
      </c>
      <c r="LC2" s="4" t="s">
        <v>315</v>
      </c>
      <c r="LD2" s="4" t="s">
        <v>316</v>
      </c>
      <c r="LE2" s="4" t="s">
        <v>317</v>
      </c>
      <c r="LF2" s="4" t="s">
        <v>318</v>
      </c>
      <c r="LG2" s="4" t="s">
        <v>319</v>
      </c>
      <c r="LH2" s="4" t="s">
        <v>320</v>
      </c>
      <c r="LI2" s="4" t="s">
        <v>321</v>
      </c>
      <c r="LJ2" s="4" t="s">
        <v>322</v>
      </c>
      <c r="LK2" s="4" t="s">
        <v>323</v>
      </c>
      <c r="LL2" s="4" t="s">
        <v>324</v>
      </c>
      <c r="LM2" s="4" t="s">
        <v>325</v>
      </c>
      <c r="LN2" s="4" t="s">
        <v>326</v>
      </c>
      <c r="LO2" s="4" t="s">
        <v>327</v>
      </c>
      <c r="LP2" s="4" t="s">
        <v>328</v>
      </c>
      <c r="LQ2" s="4" t="s">
        <v>329</v>
      </c>
      <c r="LR2" s="4" t="s">
        <v>330</v>
      </c>
      <c r="LS2" s="4" t="s">
        <v>331</v>
      </c>
      <c r="LT2" s="4" t="s">
        <v>332</v>
      </c>
      <c r="LU2" s="4" t="s">
        <v>333</v>
      </c>
      <c r="LV2" s="4" t="s">
        <v>334</v>
      </c>
      <c r="LW2" s="4" t="s">
        <v>335</v>
      </c>
      <c r="LX2" s="4" t="s">
        <v>336</v>
      </c>
      <c r="LY2" s="4" t="s">
        <v>337</v>
      </c>
      <c r="LZ2" s="4" t="s">
        <v>338</v>
      </c>
      <c r="MA2" s="4" t="s">
        <v>339</v>
      </c>
      <c r="MB2" s="4" t="s">
        <v>340</v>
      </c>
      <c r="MC2" s="4" t="s">
        <v>341</v>
      </c>
      <c r="MD2" s="4" t="s">
        <v>342</v>
      </c>
      <c r="ME2" s="4" t="s">
        <v>343</v>
      </c>
      <c r="MF2" s="4" t="s">
        <v>344</v>
      </c>
      <c r="MG2" s="4" t="s">
        <v>345</v>
      </c>
      <c r="MH2" s="4" t="s">
        <v>346</v>
      </c>
      <c r="MI2" s="4" t="s">
        <v>347</v>
      </c>
      <c r="MJ2" s="4" t="s">
        <v>348</v>
      </c>
      <c r="MK2" s="4" t="s">
        <v>349</v>
      </c>
      <c r="ML2" s="4" t="s">
        <v>350</v>
      </c>
      <c r="MM2" s="4" t="s">
        <v>351</v>
      </c>
      <c r="MN2" s="4" t="s">
        <v>352</v>
      </c>
      <c r="MO2" s="4" t="s">
        <v>353</v>
      </c>
      <c r="MP2" s="4" t="s">
        <v>354</v>
      </c>
      <c r="MQ2" s="4" t="s">
        <v>355</v>
      </c>
      <c r="MR2" s="4" t="s">
        <v>356</v>
      </c>
      <c r="MS2" s="4" t="s">
        <v>357</v>
      </c>
      <c r="MT2" s="4" t="s">
        <v>358</v>
      </c>
      <c r="MU2" s="4" t="s">
        <v>359</v>
      </c>
      <c r="MV2" s="4" t="s">
        <v>360</v>
      </c>
      <c r="MW2" s="4" t="s">
        <v>361</v>
      </c>
      <c r="MX2" s="4" t="s">
        <v>362</v>
      </c>
      <c r="MY2" s="4" t="s">
        <v>363</v>
      </c>
      <c r="MZ2" s="4" t="s">
        <v>364</v>
      </c>
      <c r="NA2" s="4" t="s">
        <v>365</v>
      </c>
      <c r="NB2" s="4" t="s">
        <v>366</v>
      </c>
      <c r="NC2" s="4" t="s">
        <v>367</v>
      </c>
      <c r="ND2" s="4" t="s">
        <v>368</v>
      </c>
      <c r="NE2" s="4" t="s">
        <v>369</v>
      </c>
      <c r="NF2" s="4" t="s">
        <v>370</v>
      </c>
      <c r="NG2" s="4" t="s">
        <v>371</v>
      </c>
      <c r="NH2" s="4" t="s">
        <v>372</v>
      </c>
      <c r="NI2" s="4" t="s">
        <v>373</v>
      </c>
      <c r="NJ2" s="4" t="s">
        <v>374</v>
      </c>
      <c r="NK2" s="4" t="s">
        <v>375</v>
      </c>
      <c r="NL2" s="4" t="s">
        <v>376</v>
      </c>
      <c r="NM2" s="4" t="s">
        <v>377</v>
      </c>
      <c r="NN2" s="4" t="s">
        <v>378</v>
      </c>
      <c r="NO2" s="4" t="s">
        <v>379</v>
      </c>
      <c r="NP2" s="4" t="s">
        <v>380</v>
      </c>
      <c r="NQ2" s="4" t="s">
        <v>381</v>
      </c>
      <c r="NR2" s="4" t="s">
        <v>382</v>
      </c>
      <c r="NS2" s="4" t="s">
        <v>383</v>
      </c>
      <c r="NT2" s="4" t="s">
        <v>384</v>
      </c>
      <c r="NU2" s="4" t="s">
        <v>385</v>
      </c>
      <c r="NV2" s="4" t="s">
        <v>386</v>
      </c>
      <c r="NW2" s="4" t="s">
        <v>387</v>
      </c>
      <c r="NX2" s="4" t="s">
        <v>388</v>
      </c>
      <c r="NY2" s="4" t="s">
        <v>389</v>
      </c>
      <c r="NZ2" s="4" t="s">
        <v>390</v>
      </c>
      <c r="OA2" s="4" t="s">
        <v>391</v>
      </c>
      <c r="OB2" s="4" t="s">
        <v>392</v>
      </c>
      <c r="OC2" s="4" t="s">
        <v>393</v>
      </c>
      <c r="OD2" s="4" t="s">
        <v>394</v>
      </c>
      <c r="OE2" s="4" t="s">
        <v>395</v>
      </c>
      <c r="OF2" s="4" t="s">
        <v>396</v>
      </c>
      <c r="OG2" s="4" t="s">
        <v>397</v>
      </c>
      <c r="OH2" s="4" t="s">
        <v>398</v>
      </c>
      <c r="OI2" s="4" t="s">
        <v>399</v>
      </c>
      <c r="OJ2" s="4" t="s">
        <v>400</v>
      </c>
      <c r="OK2" s="4" t="s">
        <v>401</v>
      </c>
      <c r="OL2" s="4" t="s">
        <v>402</v>
      </c>
      <c r="OM2" s="4" t="s">
        <v>403</v>
      </c>
      <c r="ON2" s="4" t="s">
        <v>404</v>
      </c>
      <c r="OO2" s="4" t="s">
        <v>405</v>
      </c>
      <c r="OP2" s="4" t="s">
        <v>406</v>
      </c>
      <c r="OQ2" s="4" t="s">
        <v>407</v>
      </c>
      <c r="OR2" s="4" t="s">
        <v>408</v>
      </c>
      <c r="OS2" s="4" t="s">
        <v>409</v>
      </c>
      <c r="OT2" s="4" t="s">
        <v>410</v>
      </c>
      <c r="OU2" s="4" t="s">
        <v>411</v>
      </c>
      <c r="OV2" s="4" t="s">
        <v>412</v>
      </c>
      <c r="OW2" s="4" t="s">
        <v>413</v>
      </c>
      <c r="OX2" s="4" t="s">
        <v>414</v>
      </c>
      <c r="OY2" s="4" t="s">
        <v>415</v>
      </c>
      <c r="OZ2" s="4" t="s">
        <v>416</v>
      </c>
      <c r="PA2" s="4" t="s">
        <v>417</v>
      </c>
      <c r="PB2" s="4" t="s">
        <v>418</v>
      </c>
      <c r="PC2" s="4" t="s">
        <v>419</v>
      </c>
      <c r="PD2" s="4" t="s">
        <v>420</v>
      </c>
      <c r="PE2" s="4" t="s">
        <v>421</v>
      </c>
      <c r="PF2" s="4" t="s">
        <v>422</v>
      </c>
      <c r="PG2" s="4" t="s">
        <v>423</v>
      </c>
      <c r="PH2" s="4" t="s">
        <v>424</v>
      </c>
      <c r="PI2" s="4" t="s">
        <v>425</v>
      </c>
      <c r="PJ2" s="4" t="s">
        <v>426</v>
      </c>
      <c r="PK2" s="4" t="s">
        <v>427</v>
      </c>
      <c r="PL2" s="4" t="s">
        <v>428</v>
      </c>
      <c r="PM2" s="4" t="s">
        <v>429</v>
      </c>
      <c r="PN2" s="4" t="s">
        <v>430</v>
      </c>
      <c r="PO2" s="4" t="s">
        <v>431</v>
      </c>
      <c r="PP2" s="4" t="s">
        <v>432</v>
      </c>
      <c r="PQ2" s="4" t="s">
        <v>433</v>
      </c>
      <c r="PR2" s="4" t="s">
        <v>434</v>
      </c>
      <c r="PS2" s="4" t="s">
        <v>435</v>
      </c>
      <c r="PT2" s="4" t="s">
        <v>436</v>
      </c>
      <c r="PU2" s="4" t="s">
        <v>437</v>
      </c>
      <c r="PV2" s="4" t="s">
        <v>438</v>
      </c>
      <c r="PW2" s="4" t="s">
        <v>439</v>
      </c>
      <c r="PX2" s="4" t="s">
        <v>440</v>
      </c>
      <c r="PY2" s="4" t="s">
        <v>441</v>
      </c>
      <c r="PZ2" s="4" t="s">
        <v>442</v>
      </c>
      <c r="QA2" s="4" t="s">
        <v>443</v>
      </c>
      <c r="QB2" s="4" t="s">
        <v>444</v>
      </c>
      <c r="QC2" s="4" t="s">
        <v>445</v>
      </c>
      <c r="QD2" s="4" t="s">
        <v>446</v>
      </c>
      <c r="QE2" s="4" t="s">
        <v>447</v>
      </c>
      <c r="QF2" s="4" t="s">
        <v>448</v>
      </c>
      <c r="QG2" s="4" t="s">
        <v>449</v>
      </c>
      <c r="QH2" s="4" t="s">
        <v>450</v>
      </c>
      <c r="QI2" s="4" t="s">
        <v>451</v>
      </c>
      <c r="QJ2" s="4" t="s">
        <v>452</v>
      </c>
      <c r="QK2" s="4" t="s">
        <v>453</v>
      </c>
      <c r="QL2" s="4" t="s">
        <v>454</v>
      </c>
      <c r="QM2" s="4" t="s">
        <v>455</v>
      </c>
      <c r="QN2" s="4" t="s">
        <v>456</v>
      </c>
      <c r="QO2" s="4" t="s">
        <v>457</v>
      </c>
      <c r="QP2" s="4" t="s">
        <v>458</v>
      </c>
      <c r="QQ2" s="4" t="s">
        <v>459</v>
      </c>
      <c r="QR2" s="4" t="s">
        <v>460</v>
      </c>
      <c r="QS2" s="4" t="s">
        <v>461</v>
      </c>
      <c r="QT2" s="4" t="s">
        <v>462</v>
      </c>
      <c r="QU2" s="4" t="s">
        <v>463</v>
      </c>
      <c r="QV2" s="4" t="s">
        <v>464</v>
      </c>
      <c r="QW2" s="4" t="s">
        <v>465</v>
      </c>
      <c r="QX2" s="4" t="s">
        <v>466</v>
      </c>
      <c r="QY2" s="4" t="s">
        <v>467</v>
      </c>
      <c r="QZ2" s="4" t="s">
        <v>468</v>
      </c>
      <c r="RA2" s="4" t="s">
        <v>469</v>
      </c>
      <c r="RB2" s="4" t="s">
        <v>470</v>
      </c>
      <c r="RC2" s="4" t="s">
        <v>471</v>
      </c>
      <c r="RD2" s="4" t="s">
        <v>472</v>
      </c>
      <c r="RE2" s="4" t="s">
        <v>473</v>
      </c>
      <c r="RF2" s="4" t="s">
        <v>474</v>
      </c>
      <c r="RG2" s="4" t="s">
        <v>475</v>
      </c>
      <c r="RH2" s="4" t="s">
        <v>476</v>
      </c>
      <c r="RI2" s="4" t="s">
        <v>477</v>
      </c>
      <c r="RJ2" s="4" t="s">
        <v>478</v>
      </c>
      <c r="RK2" s="4" t="s">
        <v>479</v>
      </c>
      <c r="RL2" s="4" t="s">
        <v>480</v>
      </c>
      <c r="RM2" s="4" t="s">
        <v>481</v>
      </c>
      <c r="RN2" s="4" t="s">
        <v>482</v>
      </c>
      <c r="RO2" s="4" t="s">
        <v>483</v>
      </c>
      <c r="RP2" s="4" t="s">
        <v>484</v>
      </c>
      <c r="RQ2" s="4" t="s">
        <v>485</v>
      </c>
      <c r="RR2" s="4" t="s">
        <v>486</v>
      </c>
      <c r="RS2" s="4" t="s">
        <v>487</v>
      </c>
      <c r="RT2" s="4" t="s">
        <v>488</v>
      </c>
      <c r="RU2" s="4" t="s">
        <v>489</v>
      </c>
      <c r="RV2" s="4" t="s">
        <v>490</v>
      </c>
      <c r="RW2" s="4" t="s">
        <v>491</v>
      </c>
      <c r="RX2" s="4" t="s">
        <v>492</v>
      </c>
      <c r="RY2" s="4" t="s">
        <v>493</v>
      </c>
      <c r="RZ2" s="4" t="s">
        <v>494</v>
      </c>
      <c r="SA2" s="4" t="s">
        <v>495</v>
      </c>
      <c r="SB2" s="4" t="s">
        <v>496</v>
      </c>
      <c r="SC2" s="4" t="s">
        <v>497</v>
      </c>
      <c r="SD2" s="4" t="s">
        <v>498</v>
      </c>
      <c r="SE2" s="4" t="s">
        <v>499</v>
      </c>
      <c r="SF2" s="4" t="s">
        <v>500</v>
      </c>
      <c r="SG2" s="4" t="s">
        <v>501</v>
      </c>
      <c r="SH2" s="4" t="s">
        <v>502</v>
      </c>
      <c r="SI2" s="4" t="s">
        <v>503</v>
      </c>
      <c r="SJ2" s="4" t="s">
        <v>504</v>
      </c>
      <c r="SK2" s="4" t="s">
        <v>505</v>
      </c>
      <c r="SL2" s="4" t="s">
        <v>506</v>
      </c>
      <c r="SM2" s="4" t="s">
        <v>507</v>
      </c>
      <c r="SN2" s="4" t="s">
        <v>508</v>
      </c>
      <c r="SO2" s="4" t="s">
        <v>509</v>
      </c>
      <c r="SP2" s="4" t="s">
        <v>510</v>
      </c>
      <c r="SQ2" s="4" t="s">
        <v>511</v>
      </c>
      <c r="SR2" s="4" t="s">
        <v>512</v>
      </c>
      <c r="SS2" s="4" t="s">
        <v>513</v>
      </c>
      <c r="ST2" s="4" t="s">
        <v>514</v>
      </c>
      <c r="SU2" s="4" t="s">
        <v>515</v>
      </c>
      <c r="SV2" s="4" t="s">
        <v>516</v>
      </c>
      <c r="SW2" s="4" t="s">
        <v>517</v>
      </c>
      <c r="SX2" s="4" t="s">
        <v>518</v>
      </c>
      <c r="SY2" s="4" t="s">
        <v>519</v>
      </c>
      <c r="SZ2" s="4" t="s">
        <v>520</v>
      </c>
      <c r="TA2" s="4" t="s">
        <v>521</v>
      </c>
      <c r="TB2" s="4" t="s">
        <v>522</v>
      </c>
      <c r="TC2" s="4" t="s">
        <v>523</v>
      </c>
      <c r="TD2" s="4" t="s">
        <v>524</v>
      </c>
      <c r="TE2" s="4" t="s">
        <v>525</v>
      </c>
      <c r="TF2" s="4" t="s">
        <v>526</v>
      </c>
      <c r="TG2" s="4" t="s">
        <v>527</v>
      </c>
      <c r="TH2" s="4" t="s">
        <v>528</v>
      </c>
      <c r="TI2" s="4" t="s">
        <v>529</v>
      </c>
      <c r="TJ2" s="4" t="s">
        <v>530</v>
      </c>
      <c r="TK2" s="4" t="s">
        <v>531</v>
      </c>
      <c r="TL2" s="4" t="s">
        <v>532</v>
      </c>
      <c r="TM2" s="4" t="s">
        <v>533</v>
      </c>
      <c r="TN2" s="4" t="s">
        <v>534</v>
      </c>
      <c r="TO2" s="4" t="s">
        <v>535</v>
      </c>
      <c r="TP2" s="4" t="s">
        <v>536</v>
      </c>
      <c r="TQ2" s="4" t="s">
        <v>537</v>
      </c>
      <c r="TR2" s="4" t="s">
        <v>538</v>
      </c>
      <c r="TS2" s="4" t="s">
        <v>539</v>
      </c>
      <c r="TT2" s="4" t="s">
        <v>540</v>
      </c>
      <c r="TU2" s="4" t="s">
        <v>541</v>
      </c>
      <c r="TV2" s="4" t="s">
        <v>542</v>
      </c>
      <c r="TW2" s="4" t="s">
        <v>543</v>
      </c>
      <c r="TX2" s="4" t="s">
        <v>544</v>
      </c>
      <c r="TY2" s="4" t="s">
        <v>545</v>
      </c>
      <c r="TZ2" s="4" t="s">
        <v>546</v>
      </c>
      <c r="UA2" s="4" t="s">
        <v>547</v>
      </c>
      <c r="UB2" s="4" t="s">
        <v>548</v>
      </c>
      <c r="UC2" s="4" t="s">
        <v>549</v>
      </c>
      <c r="UD2" s="4" t="s">
        <v>550</v>
      </c>
      <c r="UE2" s="4" t="s">
        <v>551</v>
      </c>
      <c r="UF2" s="4" t="s">
        <v>552</v>
      </c>
      <c r="UG2" s="4" t="s">
        <v>553</v>
      </c>
      <c r="UH2" s="4" t="s">
        <v>554</v>
      </c>
      <c r="UI2" s="4" t="s">
        <v>555</v>
      </c>
      <c r="UJ2" s="4" t="s">
        <v>556</v>
      </c>
      <c r="UK2" s="4" t="s">
        <v>557</v>
      </c>
      <c r="UL2" s="4" t="s">
        <v>558</v>
      </c>
      <c r="UM2" s="4" t="s">
        <v>559</v>
      </c>
      <c r="UN2" s="4" t="s">
        <v>560</v>
      </c>
      <c r="UO2" s="4" t="s">
        <v>561</v>
      </c>
      <c r="UP2" s="4" t="s">
        <v>562</v>
      </c>
      <c r="UQ2" s="4" t="s">
        <v>563</v>
      </c>
      <c r="UR2" s="4" t="s">
        <v>564</v>
      </c>
      <c r="US2" s="4" t="s">
        <v>565</v>
      </c>
      <c r="UT2" s="4" t="s">
        <v>566</v>
      </c>
      <c r="UU2" s="4" t="s">
        <v>567</v>
      </c>
      <c r="UV2" s="4" t="s">
        <v>568</v>
      </c>
      <c r="UW2" s="4" t="s">
        <v>569</v>
      </c>
      <c r="UX2" s="4" t="s">
        <v>570</v>
      </c>
      <c r="UY2" s="4" t="s">
        <v>571</v>
      </c>
      <c r="UZ2" s="4" t="s">
        <v>572</v>
      </c>
      <c r="VA2" s="4" t="s">
        <v>573</v>
      </c>
      <c r="VB2" s="4" t="s">
        <v>574</v>
      </c>
      <c r="VC2" s="4" t="s">
        <v>575</v>
      </c>
      <c r="VD2" s="4" t="s">
        <v>576</v>
      </c>
      <c r="VE2" s="4" t="s">
        <v>577</v>
      </c>
      <c r="VF2" s="4" t="s">
        <v>578</v>
      </c>
      <c r="VG2" s="4" t="s">
        <v>579</v>
      </c>
      <c r="VH2" s="4" t="s">
        <v>580</v>
      </c>
      <c r="VI2" s="4" t="s">
        <v>581</v>
      </c>
      <c r="VJ2" s="4" t="s">
        <v>582</v>
      </c>
      <c r="VK2" s="4" t="s">
        <v>583</v>
      </c>
      <c r="VL2" s="4" t="s">
        <v>584</v>
      </c>
      <c r="VM2" s="4" t="s">
        <v>585</v>
      </c>
      <c r="VN2" s="4" t="s">
        <v>586</v>
      </c>
      <c r="VO2" s="4" t="s">
        <v>587</v>
      </c>
      <c r="VP2" s="4" t="s">
        <v>588</v>
      </c>
      <c r="VQ2" s="4" t="s">
        <v>589</v>
      </c>
      <c r="VR2" s="4" t="s">
        <v>590</v>
      </c>
      <c r="VS2" s="4" t="s">
        <v>591</v>
      </c>
      <c r="VT2" s="4" t="s">
        <v>592</v>
      </c>
      <c r="VU2" s="4" t="s">
        <v>593</v>
      </c>
      <c r="VV2" s="4" t="s">
        <v>594</v>
      </c>
      <c r="VW2" s="4" t="s">
        <v>595</v>
      </c>
      <c r="VX2" s="4" t="s">
        <v>596</v>
      </c>
      <c r="VY2" s="4" t="s">
        <v>597</v>
      </c>
      <c r="VZ2" s="4" t="s">
        <v>598</v>
      </c>
      <c r="WA2" s="4" t="s">
        <v>599</v>
      </c>
      <c r="WB2" s="4" t="s">
        <v>600</v>
      </c>
      <c r="WC2" s="4" t="s">
        <v>601</v>
      </c>
      <c r="WD2" s="4" t="s">
        <v>602</v>
      </c>
      <c r="WE2" s="4" t="s">
        <v>603</v>
      </c>
      <c r="WF2" s="4" t="s">
        <v>604</v>
      </c>
      <c r="WG2" s="4" t="s">
        <v>605</v>
      </c>
      <c r="WH2" s="4" t="s">
        <v>606</v>
      </c>
      <c r="WI2" s="4" t="s">
        <v>607</v>
      </c>
      <c r="WJ2" s="4" t="s">
        <v>608</v>
      </c>
      <c r="WK2" s="4" t="s">
        <v>609</v>
      </c>
      <c r="WL2" s="4" t="s">
        <v>610</v>
      </c>
      <c r="WM2" s="4" t="s">
        <v>611</v>
      </c>
      <c r="WN2" s="4" t="s">
        <v>612</v>
      </c>
      <c r="WO2" s="4" t="s">
        <v>613</v>
      </c>
      <c r="WP2" s="4" t="s">
        <v>614</v>
      </c>
      <c r="WQ2" s="4" t="s">
        <v>615</v>
      </c>
      <c r="WR2" s="4" t="s">
        <v>616</v>
      </c>
      <c r="WS2" s="4" t="s">
        <v>617</v>
      </c>
      <c r="WT2" s="4" t="s">
        <v>618</v>
      </c>
      <c r="WU2" s="4" t="s">
        <v>619</v>
      </c>
      <c r="WV2" s="4" t="s">
        <v>620</v>
      </c>
      <c r="WW2" s="4" t="s">
        <v>621</v>
      </c>
      <c r="WX2" s="4" t="s">
        <v>622</v>
      </c>
      <c r="WY2" s="4" t="s">
        <v>623</v>
      </c>
      <c r="WZ2" s="4" t="s">
        <v>624</v>
      </c>
      <c r="XA2" s="4" t="s">
        <v>625</v>
      </c>
      <c r="XB2" s="4" t="s">
        <v>626</v>
      </c>
      <c r="XC2" s="4" t="s">
        <v>627</v>
      </c>
      <c r="XD2" s="4" t="s">
        <v>628</v>
      </c>
      <c r="XE2" s="4" t="s">
        <v>629</v>
      </c>
      <c r="XF2" s="4" t="s">
        <v>630</v>
      </c>
      <c r="XG2" s="4" t="s">
        <v>631</v>
      </c>
      <c r="XH2" s="4" t="s">
        <v>632</v>
      </c>
      <c r="XI2" s="4" t="s">
        <v>633</v>
      </c>
      <c r="XJ2" s="4" t="s">
        <v>634</v>
      </c>
      <c r="XK2" s="4" t="s">
        <v>635</v>
      </c>
      <c r="XL2" s="4" t="s">
        <v>636</v>
      </c>
      <c r="XM2" s="4" t="s">
        <v>637</v>
      </c>
      <c r="XN2" s="4" t="s">
        <v>638</v>
      </c>
      <c r="XO2" s="4" t="s">
        <v>639</v>
      </c>
      <c r="XP2" s="4" t="s">
        <v>640</v>
      </c>
      <c r="XQ2" s="4" t="s">
        <v>641</v>
      </c>
      <c r="XR2" s="4" t="s">
        <v>642</v>
      </c>
      <c r="XS2" s="4" t="s">
        <v>643</v>
      </c>
      <c r="XT2" s="4" t="s">
        <v>644</v>
      </c>
      <c r="XU2" s="4" t="s">
        <v>645</v>
      </c>
      <c r="XV2" s="4" t="s">
        <v>646</v>
      </c>
      <c r="XW2" s="4" t="s">
        <v>647</v>
      </c>
      <c r="XX2" s="4" t="s">
        <v>648</v>
      </c>
      <c r="XY2" s="4" t="s">
        <v>649</v>
      </c>
      <c r="XZ2" s="4" t="s">
        <v>650</v>
      </c>
      <c r="YA2" s="4" t="s">
        <v>651</v>
      </c>
      <c r="YB2" s="4" t="s">
        <v>652</v>
      </c>
      <c r="YC2" s="4" t="s">
        <v>653</v>
      </c>
      <c r="YD2" s="4" t="s">
        <v>654</v>
      </c>
      <c r="YE2" s="4" t="s">
        <v>655</v>
      </c>
      <c r="YF2" s="4" t="s">
        <v>656</v>
      </c>
      <c r="YG2" s="4" t="s">
        <v>657</v>
      </c>
      <c r="YH2" s="4" t="s">
        <v>658</v>
      </c>
      <c r="YI2" s="4" t="s">
        <v>659</v>
      </c>
      <c r="YJ2" s="4" t="s">
        <v>660</v>
      </c>
      <c r="YK2" s="4" t="s">
        <v>661</v>
      </c>
      <c r="YL2" s="4" t="s">
        <v>662</v>
      </c>
      <c r="YM2" s="4" t="s">
        <v>663</v>
      </c>
      <c r="YN2" s="4" t="s">
        <v>664</v>
      </c>
      <c r="YO2" s="4" t="s">
        <v>665</v>
      </c>
      <c r="YP2" s="4" t="s">
        <v>666</v>
      </c>
      <c r="YQ2" s="4" t="s">
        <v>667</v>
      </c>
      <c r="YR2" s="4" t="s">
        <v>668</v>
      </c>
      <c r="YS2" s="4" t="s">
        <v>669</v>
      </c>
      <c r="YT2" s="4" t="s">
        <v>670</v>
      </c>
      <c r="YU2" s="4" t="s">
        <v>671</v>
      </c>
      <c r="YV2" s="4" t="s">
        <v>672</v>
      </c>
      <c r="YW2" s="4" t="s">
        <v>673</v>
      </c>
      <c r="YX2" s="4" t="s">
        <v>674</v>
      </c>
      <c r="YY2" s="4" t="s">
        <v>675</v>
      </c>
      <c r="YZ2" s="4" t="s">
        <v>676</v>
      </c>
      <c r="ZA2" s="4" t="s">
        <v>677</v>
      </c>
      <c r="ZB2" s="4" t="s">
        <v>678</v>
      </c>
      <c r="ZC2" s="4" t="s">
        <v>679</v>
      </c>
      <c r="ZD2" s="4" t="s">
        <v>680</v>
      </c>
      <c r="ZE2" s="4" t="s">
        <v>681</v>
      </c>
      <c r="ZF2" s="4" t="s">
        <v>682</v>
      </c>
      <c r="ZG2" s="4" t="s">
        <v>683</v>
      </c>
      <c r="ZH2" s="4" t="s">
        <v>684</v>
      </c>
      <c r="ZI2" s="4" t="s">
        <v>685</v>
      </c>
      <c r="ZJ2" s="4" t="s">
        <v>686</v>
      </c>
      <c r="ZK2" s="4" t="s">
        <v>687</v>
      </c>
      <c r="ZL2" s="4" t="s">
        <v>688</v>
      </c>
      <c r="ZM2" s="4" t="s">
        <v>689</v>
      </c>
      <c r="ZN2" s="4" t="s">
        <v>690</v>
      </c>
      <c r="ZO2" s="4" t="s">
        <v>691</v>
      </c>
      <c r="ZP2" s="4" t="s">
        <v>692</v>
      </c>
      <c r="ZQ2" s="4" t="s">
        <v>693</v>
      </c>
      <c r="ZR2" s="4" t="s">
        <v>694</v>
      </c>
      <c r="ZS2" s="4" t="s">
        <v>695</v>
      </c>
      <c r="ZT2" s="4" t="s">
        <v>696</v>
      </c>
      <c r="ZU2" s="4" t="s">
        <v>697</v>
      </c>
      <c r="ZV2" s="4" t="s">
        <v>698</v>
      </c>
      <c r="ZW2" s="4" t="s">
        <v>699</v>
      </c>
      <c r="ZX2" s="4" t="s">
        <v>700</v>
      </c>
      <c r="ZY2" s="4" t="s">
        <v>701</v>
      </c>
      <c r="ZZ2" s="4" t="s">
        <v>702</v>
      </c>
      <c r="AAA2" s="4" t="s">
        <v>703</v>
      </c>
      <c r="AAB2" s="4" t="s">
        <v>704</v>
      </c>
      <c r="AAC2" s="4" t="s">
        <v>705</v>
      </c>
      <c r="AAD2" s="4" t="s">
        <v>706</v>
      </c>
      <c r="AAE2" s="4" t="s">
        <v>707</v>
      </c>
      <c r="AAF2" s="4" t="s">
        <v>708</v>
      </c>
      <c r="AAG2" s="4" t="s">
        <v>709</v>
      </c>
      <c r="AAH2" s="4" t="s">
        <v>710</v>
      </c>
      <c r="AAI2" s="4" t="s">
        <v>711</v>
      </c>
      <c r="AAJ2" s="4" t="s">
        <v>712</v>
      </c>
      <c r="AAK2" s="4" t="s">
        <v>713</v>
      </c>
      <c r="AAL2" s="4" t="s">
        <v>714</v>
      </c>
      <c r="AAM2" s="4" t="s">
        <v>715</v>
      </c>
      <c r="AAN2" s="4" t="s">
        <v>716</v>
      </c>
      <c r="AAO2" s="4" t="s">
        <v>717</v>
      </c>
      <c r="AAP2" s="4" t="s">
        <v>718</v>
      </c>
      <c r="AAQ2" s="4" t="s">
        <v>719</v>
      </c>
      <c r="AAR2" s="4" t="s">
        <v>720</v>
      </c>
      <c r="AAS2" s="4" t="s">
        <v>721</v>
      </c>
      <c r="AAT2" s="4" t="s">
        <v>722</v>
      </c>
      <c r="AAU2" s="4" t="s">
        <v>723</v>
      </c>
      <c r="AAV2" s="4" t="s">
        <v>724</v>
      </c>
      <c r="AAW2" s="4" t="s">
        <v>725</v>
      </c>
      <c r="AAX2" s="4" t="s">
        <v>726</v>
      </c>
      <c r="AAY2" s="4" t="s">
        <v>727</v>
      </c>
      <c r="AAZ2" s="4" t="s">
        <v>728</v>
      </c>
      <c r="ABA2" s="4" t="s">
        <v>729</v>
      </c>
      <c r="ABB2" s="4" t="s">
        <v>730</v>
      </c>
      <c r="ABC2" s="4" t="s">
        <v>731</v>
      </c>
      <c r="ABD2" s="4" t="s">
        <v>732</v>
      </c>
      <c r="ABE2" s="4" t="s">
        <v>733</v>
      </c>
      <c r="ABF2" s="4" t="s">
        <v>734</v>
      </c>
      <c r="ABG2" s="4" t="s">
        <v>735</v>
      </c>
      <c r="ABH2" s="4" t="s">
        <v>736</v>
      </c>
      <c r="ABI2" s="4" t="s">
        <v>737</v>
      </c>
      <c r="ABJ2" s="4" t="s">
        <v>738</v>
      </c>
      <c r="ABK2" s="4" t="s">
        <v>739</v>
      </c>
      <c r="ABL2" s="4" t="s">
        <v>740</v>
      </c>
      <c r="ABM2" s="4" t="s">
        <v>741</v>
      </c>
      <c r="ABN2" s="4" t="s">
        <v>742</v>
      </c>
      <c r="ABO2" s="4" t="s">
        <v>743</v>
      </c>
      <c r="ABP2" s="4" t="s">
        <v>744</v>
      </c>
      <c r="ABQ2" s="4" t="s">
        <v>745</v>
      </c>
      <c r="ABR2" s="4" t="s">
        <v>746</v>
      </c>
      <c r="ABS2" s="4" t="s">
        <v>747</v>
      </c>
      <c r="ABT2" s="4" t="s">
        <v>748</v>
      </c>
      <c r="ABU2" s="4" t="s">
        <v>749</v>
      </c>
      <c r="ABV2" s="4" t="s">
        <v>750</v>
      </c>
      <c r="ABW2" s="4" t="s">
        <v>751</v>
      </c>
      <c r="ABX2" s="4" t="s">
        <v>752</v>
      </c>
      <c r="ABY2" s="4" t="s">
        <v>753</v>
      </c>
      <c r="ABZ2" s="4" t="s">
        <v>754</v>
      </c>
      <c r="ACA2" s="4" t="s">
        <v>755</v>
      </c>
      <c r="ACB2" s="4" t="s">
        <v>756</v>
      </c>
      <c r="ACC2" s="4" t="s">
        <v>757</v>
      </c>
      <c r="ACD2" s="4" t="s">
        <v>758</v>
      </c>
      <c r="ACE2" s="4" t="s">
        <v>759</v>
      </c>
      <c r="ACF2" s="4" t="s">
        <v>760</v>
      </c>
      <c r="ACG2" s="4" t="s">
        <v>761</v>
      </c>
      <c r="ACH2" s="4" t="s">
        <v>762</v>
      </c>
      <c r="ACI2" s="4" t="s">
        <v>763</v>
      </c>
      <c r="ACJ2" s="4" t="s">
        <v>764</v>
      </c>
      <c r="ACK2" s="4" t="s">
        <v>765</v>
      </c>
      <c r="ACL2" s="4" t="s">
        <v>766</v>
      </c>
      <c r="ACM2" s="4" t="s">
        <v>767</v>
      </c>
      <c r="ACN2" s="4" t="s">
        <v>768</v>
      </c>
      <c r="ACO2" s="4" t="s">
        <v>769</v>
      </c>
      <c r="ACP2" s="4" t="s">
        <v>770</v>
      </c>
      <c r="ACQ2" s="4" t="s">
        <v>771</v>
      </c>
      <c r="ACR2" s="4" t="s">
        <v>772</v>
      </c>
      <c r="ACS2" s="4" t="s">
        <v>773</v>
      </c>
      <c r="ACT2" s="4" t="s">
        <v>774</v>
      </c>
      <c r="ACU2" s="4" t="s">
        <v>775</v>
      </c>
      <c r="ACV2" s="4" t="s">
        <v>776</v>
      </c>
      <c r="ACW2" s="4" t="s">
        <v>777</v>
      </c>
      <c r="ACX2" s="4" t="s">
        <v>778</v>
      </c>
      <c r="ACY2" s="4" t="s">
        <v>779</v>
      </c>
      <c r="ACZ2" s="4" t="s">
        <v>780</v>
      </c>
      <c r="ADA2" s="4" t="s">
        <v>781</v>
      </c>
      <c r="ADB2" s="4" t="s">
        <v>782</v>
      </c>
      <c r="ADC2" s="4" t="s">
        <v>783</v>
      </c>
      <c r="ADD2" s="4" t="s">
        <v>784</v>
      </c>
      <c r="ADE2" s="4" t="s">
        <v>785</v>
      </c>
      <c r="ADF2" s="4" t="s">
        <v>786</v>
      </c>
      <c r="ADG2" s="4" t="s">
        <v>787</v>
      </c>
      <c r="ADH2" s="4" t="s">
        <v>788</v>
      </c>
      <c r="ADI2" s="4" t="s">
        <v>789</v>
      </c>
      <c r="ADJ2" s="4" t="s">
        <v>790</v>
      </c>
      <c r="ADK2" s="4" t="s">
        <v>791</v>
      </c>
      <c r="ADL2" s="4" t="s">
        <v>792</v>
      </c>
      <c r="ADM2" s="4" t="s">
        <v>793</v>
      </c>
      <c r="ADN2" s="4" t="s">
        <v>794</v>
      </c>
      <c r="ADO2" s="4" t="s">
        <v>795</v>
      </c>
      <c r="ADP2" s="4" t="s">
        <v>796</v>
      </c>
      <c r="ADQ2" s="4" t="s">
        <v>797</v>
      </c>
      <c r="ADR2" s="4" t="s">
        <v>798</v>
      </c>
      <c r="ADS2" s="4" t="s">
        <v>799</v>
      </c>
      <c r="ADT2" s="4" t="s">
        <v>800</v>
      </c>
      <c r="ADU2" s="4" t="s">
        <v>801</v>
      </c>
      <c r="ADV2" s="4" t="s">
        <v>802</v>
      </c>
      <c r="ADW2" s="4" t="s">
        <v>803</v>
      </c>
      <c r="ADX2" s="4" t="s">
        <v>804</v>
      </c>
      <c r="ADY2" s="4" t="s">
        <v>805</v>
      </c>
      <c r="ADZ2" s="4" t="s">
        <v>806</v>
      </c>
      <c r="AEA2" s="4" t="s">
        <v>807</v>
      </c>
      <c r="AEB2" s="4" t="s">
        <v>808</v>
      </c>
      <c r="AEC2" s="4" t="s">
        <v>809</v>
      </c>
      <c r="AED2" s="4" t="s">
        <v>810</v>
      </c>
      <c r="AEE2" s="4" t="s">
        <v>811</v>
      </c>
      <c r="AEF2" s="4" t="s">
        <v>812</v>
      </c>
      <c r="AEG2" s="4" t="s">
        <v>813</v>
      </c>
      <c r="AEH2" s="4" t="s">
        <v>814</v>
      </c>
      <c r="AEI2" s="4" t="s">
        <v>815</v>
      </c>
      <c r="AEJ2" s="4" t="s">
        <v>816</v>
      </c>
      <c r="AEK2" s="4" t="s">
        <v>817</v>
      </c>
      <c r="AEL2" s="4" t="s">
        <v>818</v>
      </c>
      <c r="AEM2" s="4" t="s">
        <v>819</v>
      </c>
      <c r="AEN2" s="4" t="s">
        <v>820</v>
      </c>
      <c r="AEO2" s="4" t="s">
        <v>821</v>
      </c>
      <c r="AEP2" s="4" t="s">
        <v>822</v>
      </c>
      <c r="AEQ2" s="4" t="s">
        <v>823</v>
      </c>
      <c r="AER2" s="4" t="s">
        <v>824</v>
      </c>
      <c r="AES2" s="4" t="s">
        <v>825</v>
      </c>
      <c r="AET2" s="4" t="s">
        <v>826</v>
      </c>
      <c r="AEU2" s="4" t="s">
        <v>827</v>
      </c>
      <c r="AEV2" s="4" t="s">
        <v>828</v>
      </c>
      <c r="AEW2" s="4" t="s">
        <v>829</v>
      </c>
      <c r="AEX2" s="4" t="s">
        <v>830</v>
      </c>
      <c r="AEY2" s="4" t="s">
        <v>831</v>
      </c>
      <c r="AEZ2" s="4" t="s">
        <v>832</v>
      </c>
      <c r="AFA2" s="4" t="s">
        <v>833</v>
      </c>
      <c r="AFB2" s="4" t="s">
        <v>834</v>
      </c>
      <c r="AFC2" s="4" t="s">
        <v>835</v>
      </c>
      <c r="AFD2" s="4" t="s">
        <v>836</v>
      </c>
      <c r="AFE2" s="4" t="s">
        <v>837</v>
      </c>
      <c r="AFF2" s="4" t="s">
        <v>838</v>
      </c>
      <c r="AFG2" s="4" t="s">
        <v>839</v>
      </c>
      <c r="AFH2" s="4" t="s">
        <v>840</v>
      </c>
      <c r="AFI2" s="4" t="s">
        <v>841</v>
      </c>
      <c r="AFJ2" s="4" t="s">
        <v>842</v>
      </c>
      <c r="AFK2" s="4" t="s">
        <v>843</v>
      </c>
      <c r="AFL2" s="4" t="s">
        <v>844</v>
      </c>
      <c r="AFM2" s="4" t="s">
        <v>845</v>
      </c>
      <c r="AFN2" s="4" t="s">
        <v>846</v>
      </c>
      <c r="AFO2" s="4" t="s">
        <v>847</v>
      </c>
      <c r="AFP2" s="4" t="s">
        <v>848</v>
      </c>
      <c r="AFQ2" s="4" t="s">
        <v>849</v>
      </c>
      <c r="AFR2" s="4" t="s">
        <v>850</v>
      </c>
      <c r="AFS2" s="4" t="s">
        <v>851</v>
      </c>
      <c r="AFT2" s="4" t="s">
        <v>852</v>
      </c>
      <c r="AFU2" s="4" t="s">
        <v>853</v>
      </c>
      <c r="AFV2" s="4" t="s">
        <v>854</v>
      </c>
      <c r="AFW2" s="4" t="s">
        <v>855</v>
      </c>
      <c r="AFX2" s="4" t="s">
        <v>856</v>
      </c>
      <c r="AFY2" s="4" t="s">
        <v>857</v>
      </c>
      <c r="AFZ2" s="4" t="s">
        <v>858</v>
      </c>
      <c r="AGA2" s="4" t="s">
        <v>859</v>
      </c>
      <c r="AGB2" s="4" t="s">
        <v>860</v>
      </c>
      <c r="AGC2" s="4" t="s">
        <v>861</v>
      </c>
      <c r="AGD2" s="4" t="s">
        <v>862</v>
      </c>
      <c r="AGE2" s="4" t="s">
        <v>863</v>
      </c>
      <c r="AGF2" s="4" t="s">
        <v>864</v>
      </c>
      <c r="AGG2" s="4" t="s">
        <v>865</v>
      </c>
      <c r="AGH2" s="4" t="s">
        <v>866</v>
      </c>
      <c r="AGI2" s="4" t="s">
        <v>867</v>
      </c>
      <c r="AGJ2" s="4" t="s">
        <v>868</v>
      </c>
      <c r="AGK2" s="4" t="s">
        <v>869</v>
      </c>
      <c r="AGL2" s="4" t="s">
        <v>870</v>
      </c>
      <c r="AGM2" s="4" t="s">
        <v>871</v>
      </c>
      <c r="AGN2" s="4" t="s">
        <v>872</v>
      </c>
      <c r="AGO2" s="4" t="s">
        <v>873</v>
      </c>
      <c r="AGP2" s="4" t="s">
        <v>874</v>
      </c>
      <c r="AGQ2" s="4" t="s">
        <v>875</v>
      </c>
      <c r="AGR2" s="4" t="s">
        <v>876</v>
      </c>
      <c r="AGS2" s="4" t="s">
        <v>877</v>
      </c>
      <c r="AGT2" s="4" t="s">
        <v>878</v>
      </c>
      <c r="AGU2" s="4" t="s">
        <v>879</v>
      </c>
      <c r="AGV2" s="4" t="s">
        <v>880</v>
      </c>
      <c r="AGW2" s="4" t="s">
        <v>881</v>
      </c>
      <c r="AGX2" s="4" t="s">
        <v>882</v>
      </c>
      <c r="AGY2" s="4" t="s">
        <v>883</v>
      </c>
      <c r="AGZ2" s="4" t="s">
        <v>884</v>
      </c>
      <c r="AHA2" s="4" t="s">
        <v>885</v>
      </c>
      <c r="AHB2" s="4" t="s">
        <v>886</v>
      </c>
      <c r="AHC2" s="4" t="s">
        <v>887</v>
      </c>
      <c r="AHD2" s="4" t="s">
        <v>888</v>
      </c>
      <c r="AHE2" s="4" t="s">
        <v>889</v>
      </c>
      <c r="AHF2" s="4" t="s">
        <v>890</v>
      </c>
      <c r="AHG2" s="4" t="s">
        <v>891</v>
      </c>
      <c r="AHH2" s="4" t="s">
        <v>892</v>
      </c>
      <c r="AHI2" s="4" t="s">
        <v>893</v>
      </c>
      <c r="AHJ2" s="4" t="s">
        <v>894</v>
      </c>
      <c r="AHK2" s="4" t="s">
        <v>895</v>
      </c>
      <c r="AHL2" s="4" t="s">
        <v>896</v>
      </c>
      <c r="AHM2" s="4" t="s">
        <v>897</v>
      </c>
      <c r="AHN2" s="4" t="s">
        <v>898</v>
      </c>
      <c r="AHO2" s="4" t="s">
        <v>899</v>
      </c>
      <c r="AHP2" s="4" t="s">
        <v>900</v>
      </c>
      <c r="AHQ2" s="4" t="s">
        <v>901</v>
      </c>
      <c r="AHR2" s="4" t="s">
        <v>902</v>
      </c>
      <c r="AHS2" s="4" t="s">
        <v>903</v>
      </c>
      <c r="AHT2" s="4" t="s">
        <v>904</v>
      </c>
      <c r="AHU2" s="4" t="s">
        <v>905</v>
      </c>
      <c r="AHV2" s="4" t="s">
        <v>906</v>
      </c>
      <c r="AHW2" s="4" t="s">
        <v>907</v>
      </c>
      <c r="AHX2" s="4" t="s">
        <v>908</v>
      </c>
      <c r="AHY2" s="4" t="s">
        <v>909</v>
      </c>
      <c r="AHZ2" s="4" t="s">
        <v>910</v>
      </c>
      <c r="AIA2" s="4" t="s">
        <v>911</v>
      </c>
      <c r="AIB2" s="4" t="s">
        <v>912</v>
      </c>
      <c r="AIC2" s="4" t="s">
        <v>913</v>
      </c>
      <c r="AID2" s="4" t="s">
        <v>914</v>
      </c>
      <c r="AIE2" s="4" t="s">
        <v>915</v>
      </c>
      <c r="AIF2" s="4" t="s">
        <v>916</v>
      </c>
      <c r="AIG2" s="4" t="s">
        <v>917</v>
      </c>
      <c r="AIH2" s="4" t="s">
        <v>918</v>
      </c>
      <c r="AII2" s="4" t="s">
        <v>919</v>
      </c>
      <c r="AIJ2" s="4" t="s">
        <v>920</v>
      </c>
      <c r="AIK2" s="4" t="s">
        <v>921</v>
      </c>
      <c r="AIL2" s="4" t="s">
        <v>922</v>
      </c>
      <c r="AIM2" s="4" t="s">
        <v>923</v>
      </c>
      <c r="AIN2" s="4" t="s">
        <v>924</v>
      </c>
      <c r="AIO2" s="4" t="s">
        <v>925</v>
      </c>
      <c r="AIP2" s="4" t="s">
        <v>926</v>
      </c>
      <c r="AIQ2" s="4" t="s">
        <v>927</v>
      </c>
      <c r="AIR2" s="4" t="s">
        <v>928</v>
      </c>
      <c r="AIS2" s="4" t="s">
        <v>929</v>
      </c>
      <c r="AIT2" s="4" t="s">
        <v>930</v>
      </c>
      <c r="AIU2" s="4" t="s">
        <v>931</v>
      </c>
      <c r="AIV2" s="4" t="s">
        <v>932</v>
      </c>
      <c r="AIW2" s="4" t="s">
        <v>933</v>
      </c>
      <c r="AIX2" s="4" t="s">
        <v>934</v>
      </c>
      <c r="AIY2" s="4" t="s">
        <v>935</v>
      </c>
      <c r="AIZ2" s="4" t="s">
        <v>936</v>
      </c>
      <c r="AJA2" s="4" t="s">
        <v>937</v>
      </c>
      <c r="AJB2" s="4" t="s">
        <v>938</v>
      </c>
      <c r="AJC2" s="4" t="s">
        <v>939</v>
      </c>
      <c r="AJD2" s="4" t="s">
        <v>940</v>
      </c>
      <c r="AJE2" s="4" t="s">
        <v>941</v>
      </c>
      <c r="AJF2" s="4" t="s">
        <v>942</v>
      </c>
      <c r="AJG2" s="4" t="s">
        <v>943</v>
      </c>
      <c r="AJH2" s="4" t="s">
        <v>944</v>
      </c>
      <c r="AJI2" s="4" t="s">
        <v>945</v>
      </c>
      <c r="AJJ2" s="4" t="s">
        <v>946</v>
      </c>
      <c r="AJK2" s="4" t="s">
        <v>947</v>
      </c>
      <c r="AJL2" s="4" t="s">
        <v>948</v>
      </c>
      <c r="AJM2" s="4" t="s">
        <v>949</v>
      </c>
      <c r="AJN2" s="4" t="s">
        <v>950</v>
      </c>
      <c r="AJO2" s="4" t="s">
        <v>951</v>
      </c>
      <c r="AJP2" s="4" t="s">
        <v>952</v>
      </c>
      <c r="AJQ2" s="4" t="s">
        <v>953</v>
      </c>
      <c r="AJR2" s="4" t="s">
        <v>954</v>
      </c>
      <c r="AJS2" s="4" t="s">
        <v>955</v>
      </c>
      <c r="AJT2" s="4" t="s">
        <v>956</v>
      </c>
      <c r="AJU2" s="4" t="s">
        <v>957</v>
      </c>
      <c r="AJV2" s="4" t="s">
        <v>958</v>
      </c>
      <c r="AJW2" s="4" t="s">
        <v>959</v>
      </c>
      <c r="AJX2" s="4" t="s">
        <v>960</v>
      </c>
      <c r="AJY2" s="4" t="s">
        <v>961</v>
      </c>
      <c r="AJZ2" s="4" t="s">
        <v>962</v>
      </c>
      <c r="AKA2" s="4" t="s">
        <v>963</v>
      </c>
      <c r="AKB2" s="4" t="s">
        <v>964</v>
      </c>
      <c r="AKC2" s="4" t="s">
        <v>965</v>
      </c>
      <c r="AKD2" s="4" t="s">
        <v>966</v>
      </c>
      <c r="AKE2" s="4" t="s">
        <v>967</v>
      </c>
      <c r="AKF2" s="4" t="s">
        <v>968</v>
      </c>
      <c r="AKG2" s="4" t="s">
        <v>969</v>
      </c>
      <c r="AKH2" s="4" t="s">
        <v>970</v>
      </c>
      <c r="AKI2" s="4" t="s">
        <v>971</v>
      </c>
      <c r="AKJ2" s="4" t="s">
        <v>972</v>
      </c>
      <c r="AKK2" s="4" t="s">
        <v>973</v>
      </c>
      <c r="AKL2" s="4" t="s">
        <v>974</v>
      </c>
      <c r="AKM2" s="4" t="s">
        <v>975</v>
      </c>
      <c r="AKN2" s="4" t="s">
        <v>976</v>
      </c>
      <c r="AKO2" s="4" t="s">
        <v>977</v>
      </c>
      <c r="AKP2" s="4" t="s">
        <v>978</v>
      </c>
      <c r="AKQ2" s="4" t="s">
        <v>979</v>
      </c>
      <c r="AKR2" s="4" t="s">
        <v>980</v>
      </c>
      <c r="AKS2" s="4" t="s">
        <v>981</v>
      </c>
      <c r="AKT2" s="4" t="s">
        <v>982</v>
      </c>
      <c r="AKU2" s="4" t="s">
        <v>983</v>
      </c>
      <c r="AKV2" s="4" t="s">
        <v>984</v>
      </c>
      <c r="AKW2" s="4" t="s">
        <v>985</v>
      </c>
      <c r="AKX2" s="4" t="s">
        <v>986</v>
      </c>
      <c r="AKY2" s="4" t="s">
        <v>987</v>
      </c>
      <c r="AKZ2" s="4" t="s">
        <v>988</v>
      </c>
      <c r="ALA2" s="4" t="s">
        <v>989</v>
      </c>
      <c r="ALB2" s="4" t="s">
        <v>990</v>
      </c>
      <c r="ALC2" s="4" t="s">
        <v>991</v>
      </c>
      <c r="ALD2" s="4" t="s">
        <v>992</v>
      </c>
      <c r="ALE2" s="4" t="s">
        <v>993</v>
      </c>
      <c r="ALF2" s="4" t="s">
        <v>994</v>
      </c>
      <c r="ALG2" s="4" t="s">
        <v>995</v>
      </c>
      <c r="ALH2" s="4" t="s">
        <v>996</v>
      </c>
      <c r="ALI2" s="4" t="s">
        <v>997</v>
      </c>
      <c r="ALJ2" s="4" t="s">
        <v>998</v>
      </c>
      <c r="ALK2" s="4" t="s">
        <v>999</v>
      </c>
      <c r="ALL2" s="4" t="s">
        <v>1000</v>
      </c>
      <c r="ALM2" s="4" t="s">
        <v>1001</v>
      </c>
      <c r="ALN2" s="4" t="s">
        <v>1002</v>
      </c>
      <c r="ALO2" s="4" t="s">
        <v>1003</v>
      </c>
      <c r="ALP2" s="4" t="s">
        <v>1004</v>
      </c>
      <c r="ALQ2" s="4" t="s">
        <v>1005</v>
      </c>
      <c r="ALR2" s="4" t="s">
        <v>1006</v>
      </c>
      <c r="ALS2" s="4" t="s">
        <v>1007</v>
      </c>
      <c r="ALT2" s="4" t="s">
        <v>1008</v>
      </c>
      <c r="ALU2" s="4" t="s">
        <v>1009</v>
      </c>
      <c r="ALV2" s="4" t="s">
        <v>1010</v>
      </c>
      <c r="ALW2" s="4" t="s">
        <v>1011</v>
      </c>
      <c r="ALX2" s="4" t="s">
        <v>1012</v>
      </c>
      <c r="ALY2" s="4" t="s">
        <v>1013</v>
      </c>
      <c r="ALZ2" s="4" t="s">
        <v>1014</v>
      </c>
      <c r="AMA2" s="4" t="s">
        <v>1015</v>
      </c>
      <c r="AMB2" s="4" t="s">
        <v>1016</v>
      </c>
      <c r="AMC2" s="4" t="s">
        <v>1017</v>
      </c>
      <c r="AMD2" s="4" t="s">
        <v>1018</v>
      </c>
      <c r="AME2" s="4" t="s">
        <v>1019</v>
      </c>
      <c r="AMF2" s="4" t="s">
        <v>1020</v>
      </c>
      <c r="AMG2" s="4" t="s">
        <v>1021</v>
      </c>
      <c r="AMH2" s="4" t="s">
        <v>1022</v>
      </c>
      <c r="AMI2" s="4" t="s">
        <v>1023</v>
      </c>
      <c r="AMJ2" s="4" t="s">
        <v>1024</v>
      </c>
      <c r="AMK2" s="4" t="s">
        <v>1025</v>
      </c>
      <c r="AML2" s="4" t="s">
        <v>1026</v>
      </c>
      <c r="AMM2" s="4" t="s">
        <v>1027</v>
      </c>
      <c r="AMN2" s="4" t="s">
        <v>1028</v>
      </c>
      <c r="AMO2" s="4" t="s">
        <v>1029</v>
      </c>
      <c r="AMP2" s="4" t="s">
        <v>1030</v>
      </c>
      <c r="AMQ2" s="4" t="s">
        <v>1031</v>
      </c>
      <c r="AMR2" s="4" t="s">
        <v>1032</v>
      </c>
      <c r="AMS2" s="4" t="s">
        <v>1033</v>
      </c>
      <c r="AMT2" s="4" t="s">
        <v>1034</v>
      </c>
      <c r="AMU2" s="4" t="s">
        <v>1035</v>
      </c>
      <c r="AMV2" s="4" t="s">
        <v>1036</v>
      </c>
      <c r="AMW2" s="4" t="s">
        <v>1037</v>
      </c>
      <c r="AMX2" s="4" t="s">
        <v>1038</v>
      </c>
      <c r="AMY2" s="4" t="s">
        <v>1039</v>
      </c>
      <c r="AMZ2" s="4" t="s">
        <v>1040</v>
      </c>
      <c r="ANA2" s="4" t="s">
        <v>1041</v>
      </c>
      <c r="ANB2" s="4" t="s">
        <v>1042</v>
      </c>
      <c r="ANC2" s="4" t="s">
        <v>1043</v>
      </c>
      <c r="AND2" s="4" t="s">
        <v>1044</v>
      </c>
      <c r="ANE2" s="4" t="s">
        <v>1045</v>
      </c>
      <c r="ANF2" s="4" t="s">
        <v>1046</v>
      </c>
      <c r="ANG2" s="4" t="s">
        <v>1047</v>
      </c>
      <c r="ANH2" s="4" t="s">
        <v>1048</v>
      </c>
      <c r="ANI2" s="4" t="s">
        <v>1049</v>
      </c>
      <c r="ANJ2" s="4" t="s">
        <v>1050</v>
      </c>
      <c r="ANK2" s="4" t="s">
        <v>1051</v>
      </c>
      <c r="ANL2" s="4" t="s">
        <v>1052</v>
      </c>
      <c r="ANM2" s="4" t="s">
        <v>1053</v>
      </c>
      <c r="ANN2" s="4" t="s">
        <v>1054</v>
      </c>
      <c r="ANO2" s="4" t="s">
        <v>1055</v>
      </c>
      <c r="ANP2" s="4" t="s">
        <v>1056</v>
      </c>
      <c r="ANQ2" s="4" t="s">
        <v>1057</v>
      </c>
      <c r="ANR2" s="4" t="s">
        <v>1058</v>
      </c>
      <c r="ANS2" s="4" t="s">
        <v>1059</v>
      </c>
      <c r="ANT2" s="4" t="s">
        <v>1060</v>
      </c>
      <c r="ANU2" s="4" t="s">
        <v>1061</v>
      </c>
      <c r="ANV2" s="4" t="s">
        <v>1062</v>
      </c>
      <c r="ANW2" s="4" t="s">
        <v>1063</v>
      </c>
      <c r="ANX2" s="4" t="s">
        <v>1064</v>
      </c>
      <c r="ANY2" s="4" t="s">
        <v>1065</v>
      </c>
      <c r="ANZ2" s="4" t="s">
        <v>1066</v>
      </c>
      <c r="AOA2" s="4" t="s">
        <v>1067</v>
      </c>
      <c r="AOB2" s="4" t="s">
        <v>1068</v>
      </c>
      <c r="AOC2" s="4" t="s">
        <v>1069</v>
      </c>
      <c r="AOD2" s="4" t="s">
        <v>1070</v>
      </c>
      <c r="AOE2" s="4" t="s">
        <v>1071</v>
      </c>
      <c r="AOF2" s="4" t="s">
        <v>1072</v>
      </c>
      <c r="AOG2" s="4" t="s">
        <v>1073</v>
      </c>
      <c r="AOH2" s="4" t="s">
        <v>1074</v>
      </c>
      <c r="AOI2" s="4" t="s">
        <v>1075</v>
      </c>
      <c r="AOJ2" s="4" t="s">
        <v>1076</v>
      </c>
      <c r="AOK2" s="4" t="s">
        <v>1077</v>
      </c>
      <c r="AOL2" s="4" t="s">
        <v>1078</v>
      </c>
      <c r="AOM2" s="4" t="s">
        <v>1079</v>
      </c>
      <c r="AON2" s="4" t="s">
        <v>1080</v>
      </c>
      <c r="AOO2" s="4" t="s">
        <v>1081</v>
      </c>
      <c r="AOP2" s="4" t="s">
        <v>1082</v>
      </c>
      <c r="AOQ2" s="4" t="s">
        <v>1083</v>
      </c>
      <c r="AOR2" s="4" t="s">
        <v>1084</v>
      </c>
      <c r="AOS2" s="4" t="s">
        <v>1085</v>
      </c>
      <c r="AOT2" s="4" t="s">
        <v>1086</v>
      </c>
      <c r="AOU2" s="4" t="s">
        <v>1087</v>
      </c>
      <c r="AOV2" s="4" t="s">
        <v>1088</v>
      </c>
      <c r="AOW2" s="4" t="s">
        <v>1089</v>
      </c>
      <c r="AOX2" s="4" t="s">
        <v>1090</v>
      </c>
      <c r="AOY2" s="4" t="s">
        <v>1091</v>
      </c>
      <c r="AOZ2" s="4" t="s">
        <v>1092</v>
      </c>
      <c r="APA2" s="4" t="s">
        <v>1093</v>
      </c>
      <c r="APB2" s="4" t="s">
        <v>1094</v>
      </c>
      <c r="APC2" s="4" t="s">
        <v>1095</v>
      </c>
      <c r="APD2" s="4" t="s">
        <v>1096</v>
      </c>
      <c r="APE2" s="4" t="s">
        <v>1097</v>
      </c>
      <c r="APF2" s="4" t="s">
        <v>1098</v>
      </c>
      <c r="APG2" s="4" t="s">
        <v>1099</v>
      </c>
      <c r="APH2" s="4" t="s">
        <v>1100</v>
      </c>
      <c r="API2" s="4" t="s">
        <v>1101</v>
      </c>
      <c r="APJ2" s="4" t="s">
        <v>1102</v>
      </c>
      <c r="APK2" s="4" t="s">
        <v>1103</v>
      </c>
      <c r="APL2" s="4" t="s">
        <v>1104</v>
      </c>
      <c r="APM2" s="4" t="s">
        <v>1105</v>
      </c>
      <c r="APN2" s="4" t="s">
        <v>1106</v>
      </c>
      <c r="APO2" s="4" t="s">
        <v>1107</v>
      </c>
      <c r="APP2" s="4" t="s">
        <v>1108</v>
      </c>
      <c r="APQ2" s="4" t="s">
        <v>1109</v>
      </c>
      <c r="APR2" s="4" t="s">
        <v>1110</v>
      </c>
      <c r="APS2" s="4" t="s">
        <v>1111</v>
      </c>
      <c r="APT2" s="4" t="s">
        <v>1112</v>
      </c>
      <c r="APU2" s="4" t="s">
        <v>1113</v>
      </c>
      <c r="APV2" s="4" t="s">
        <v>1114</v>
      </c>
      <c r="APW2" s="4" t="s">
        <v>1115</v>
      </c>
      <c r="APX2" s="4" t="s">
        <v>1116</v>
      </c>
      <c r="APY2" s="4" t="s">
        <v>1117</v>
      </c>
      <c r="APZ2" s="4" t="s">
        <v>1118</v>
      </c>
      <c r="AQA2" s="4" t="s">
        <v>1119</v>
      </c>
      <c r="AQB2" s="4" t="s">
        <v>1120</v>
      </c>
      <c r="AQC2" s="4" t="s">
        <v>1121</v>
      </c>
      <c r="AQD2" s="4" t="s">
        <v>1122</v>
      </c>
      <c r="AQE2" s="4" t="s">
        <v>1123</v>
      </c>
      <c r="AQF2" s="4" t="s">
        <v>1124</v>
      </c>
      <c r="AQG2" s="4" t="s">
        <v>1125</v>
      </c>
      <c r="AQH2" s="4" t="s">
        <v>1126</v>
      </c>
      <c r="AQI2" s="4" t="s">
        <v>1127</v>
      </c>
      <c r="AQJ2" s="4" t="s">
        <v>1128</v>
      </c>
      <c r="AQK2" s="4" t="s">
        <v>1129</v>
      </c>
      <c r="AQL2" s="4" t="s">
        <v>1130</v>
      </c>
      <c r="AQM2" s="4" t="s">
        <v>1131</v>
      </c>
      <c r="AQN2" s="4" t="s">
        <v>1132</v>
      </c>
      <c r="AQO2" s="4" t="s">
        <v>1133</v>
      </c>
      <c r="AQP2" s="4" t="s">
        <v>1134</v>
      </c>
      <c r="AQQ2" s="4" t="s">
        <v>1135</v>
      </c>
      <c r="AQR2" s="4" t="s">
        <v>1136</v>
      </c>
      <c r="AQS2" s="4" t="s">
        <v>1137</v>
      </c>
      <c r="AQT2" s="4" t="s">
        <v>1138</v>
      </c>
      <c r="AQU2" s="4" t="s">
        <v>474</v>
      </c>
      <c r="AQV2" s="4" t="s">
        <v>1139</v>
      </c>
      <c r="AQW2" s="4" t="s">
        <v>1140</v>
      </c>
      <c r="AQX2" s="4" t="s">
        <v>1141</v>
      </c>
      <c r="AQY2" s="4" t="s">
        <v>1142</v>
      </c>
      <c r="AQZ2" s="4" t="s">
        <v>1143</v>
      </c>
      <c r="ARA2" s="4" t="s">
        <v>1144</v>
      </c>
      <c r="ARB2" s="4" t="s">
        <v>1145</v>
      </c>
      <c r="ARC2" s="4" t="s">
        <v>1146</v>
      </c>
      <c r="ARD2" s="4" t="s">
        <v>1147</v>
      </c>
      <c r="ARE2" s="4" t="s">
        <v>1148</v>
      </c>
      <c r="ARF2" s="4" t="s">
        <v>1149</v>
      </c>
      <c r="ARG2" s="4" t="s">
        <v>1150</v>
      </c>
      <c r="ARH2" s="4" t="s">
        <v>1151</v>
      </c>
      <c r="ARI2" s="4" t="s">
        <v>1152</v>
      </c>
      <c r="ARJ2" s="4" t="s">
        <v>1153</v>
      </c>
      <c r="ARK2" s="4" t="s">
        <v>1154</v>
      </c>
      <c r="ARL2" s="4" t="s">
        <v>1155</v>
      </c>
      <c r="ARM2" s="4" t="s">
        <v>1156</v>
      </c>
      <c r="ARN2" s="4" t="s">
        <v>1157</v>
      </c>
      <c r="ARO2" s="4" t="s">
        <v>1158</v>
      </c>
      <c r="ARP2" s="4" t="s">
        <v>1159</v>
      </c>
      <c r="ARQ2" s="4" t="s">
        <v>1160</v>
      </c>
      <c r="ARR2" s="4" t="s">
        <v>1161</v>
      </c>
      <c r="ARS2" s="4" t="s">
        <v>1162</v>
      </c>
      <c r="ART2" s="4" t="s">
        <v>1163</v>
      </c>
      <c r="ARU2" s="4" t="s">
        <v>1164</v>
      </c>
      <c r="ARV2" s="4" t="s">
        <v>1165</v>
      </c>
      <c r="ARW2" s="4" t="s">
        <v>1166</v>
      </c>
      <c r="ARX2" s="4" t="s">
        <v>1167</v>
      </c>
      <c r="ARY2" s="4" t="s">
        <v>1168</v>
      </c>
      <c r="ARZ2" s="4" t="s">
        <v>1169</v>
      </c>
      <c r="ASA2" s="4" t="s">
        <v>1170</v>
      </c>
      <c r="ASB2" s="4" t="s">
        <v>1171</v>
      </c>
      <c r="ASC2" s="4" t="s">
        <v>1172</v>
      </c>
      <c r="ASD2" s="4" t="s">
        <v>1173</v>
      </c>
      <c r="ASE2" s="4" t="s">
        <v>1174</v>
      </c>
      <c r="ASF2" s="4" t="s">
        <v>1175</v>
      </c>
      <c r="ASG2" s="4" t="s">
        <v>1176</v>
      </c>
      <c r="ASH2" s="4" t="s">
        <v>1177</v>
      </c>
      <c r="ASI2" s="4" t="s">
        <v>1178</v>
      </c>
      <c r="ASJ2" s="4" t="s">
        <v>1179</v>
      </c>
      <c r="ASK2" s="4" t="s">
        <v>1180</v>
      </c>
      <c r="ASL2" s="4" t="s">
        <v>1181</v>
      </c>
      <c r="ASM2" s="4" t="s">
        <v>1182</v>
      </c>
      <c r="ASN2" s="4" t="s">
        <v>1183</v>
      </c>
      <c r="ASO2" s="4" t="s">
        <v>1184</v>
      </c>
      <c r="ASP2" s="4" t="s">
        <v>1185</v>
      </c>
      <c r="ASQ2" s="4" t="s">
        <v>1186</v>
      </c>
      <c r="ASR2" s="4" t="s">
        <v>1187</v>
      </c>
      <c r="ASS2" s="4" t="s">
        <v>1188</v>
      </c>
      <c r="AST2" s="4" t="s">
        <v>1189</v>
      </c>
      <c r="ASU2" s="4" t="s">
        <v>1190</v>
      </c>
      <c r="ASV2" s="4" t="s">
        <v>1191</v>
      </c>
      <c r="ASW2" s="4" t="s">
        <v>1192</v>
      </c>
      <c r="ASX2" s="4" t="s">
        <v>1193</v>
      </c>
      <c r="ASY2" s="4" t="s">
        <v>1194</v>
      </c>
      <c r="ASZ2" s="4" t="s">
        <v>1195</v>
      </c>
      <c r="ATA2" s="4" t="s">
        <v>1196</v>
      </c>
      <c r="ATB2" s="4" t="s">
        <v>1197</v>
      </c>
      <c r="ATC2" s="4" t="s">
        <v>1198</v>
      </c>
      <c r="ATD2" s="4" t="s">
        <v>1199</v>
      </c>
      <c r="ATE2" s="4" t="s">
        <v>1200</v>
      </c>
      <c r="ATF2" s="4" t="s">
        <v>1201</v>
      </c>
      <c r="ATG2" s="4" t="s">
        <v>1202</v>
      </c>
      <c r="ATH2" s="4" t="s">
        <v>1203</v>
      </c>
      <c r="ATI2" s="4" t="s">
        <v>1204</v>
      </c>
      <c r="ATJ2" s="4" t="s">
        <v>1205</v>
      </c>
      <c r="ATK2" s="4" t="s">
        <v>1206</v>
      </c>
      <c r="ATL2" s="4" t="s">
        <v>1207</v>
      </c>
    </row>
    <row r="3" spans="1:1208" ht="45" x14ac:dyDescent="0.25">
      <c r="A3" s="5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</row>
    <row r="4" spans="1:1208" ht="30" x14ac:dyDescent="0.25">
      <c r="A4" s="5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0" t="s">
        <v>1287</v>
      </c>
      <c r="AST4" s="10" t="s">
        <v>1310</v>
      </c>
      <c r="ASU4" s="10" t="s">
        <v>1310</v>
      </c>
      <c r="ASV4" s="10" t="s">
        <v>1310</v>
      </c>
      <c r="ASW4" s="10" t="s">
        <v>1310</v>
      </c>
      <c r="ASX4" s="10" t="s">
        <v>1310</v>
      </c>
      <c r="ASY4" s="10" t="s">
        <v>1310</v>
      </c>
      <c r="ASZ4" s="10" t="s">
        <v>1310</v>
      </c>
      <c r="ATA4" s="10" t="s">
        <v>1310</v>
      </c>
      <c r="ATB4" s="10" t="s">
        <v>1310</v>
      </c>
      <c r="ATC4" s="10" t="s">
        <v>1310</v>
      </c>
      <c r="ATD4" s="10" t="s">
        <v>1310</v>
      </c>
      <c r="ATE4" s="10" t="s">
        <v>1310</v>
      </c>
      <c r="ATF4" s="10" t="s">
        <v>1310</v>
      </c>
      <c r="ATG4" s="10" t="s">
        <v>1310</v>
      </c>
      <c r="ATH4" s="10" t="s">
        <v>1310</v>
      </c>
      <c r="ATI4" s="10" t="s">
        <v>1310</v>
      </c>
      <c r="ATJ4" s="10" t="s">
        <v>1310</v>
      </c>
      <c r="ATK4" s="10" t="s">
        <v>1310</v>
      </c>
      <c r="ATL4" s="10" t="s">
        <v>1310</v>
      </c>
    </row>
    <row r="5" spans="1:1208" ht="30" x14ac:dyDescent="0.25">
      <c r="A5" s="5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0">
        <v>88.5</v>
      </c>
      <c r="AJN5" s="20">
        <v>59.5</v>
      </c>
      <c r="AJO5" s="20">
        <v>71.2</v>
      </c>
      <c r="AJP5" s="20">
        <v>111.3</v>
      </c>
      <c r="AJQ5" s="20">
        <v>37.700000000000003</v>
      </c>
      <c r="AJR5" s="20">
        <v>20.2</v>
      </c>
      <c r="AJS5" s="20">
        <v>667.9</v>
      </c>
      <c r="AJT5" s="20">
        <v>87.4</v>
      </c>
      <c r="AJU5" s="20">
        <v>350.7</v>
      </c>
      <c r="AJV5" s="20">
        <v>343.8</v>
      </c>
      <c r="AJW5" s="20">
        <f>162.1+162.3</f>
        <v>324.39999999999998</v>
      </c>
      <c r="AJX5" s="20">
        <v>342</v>
      </c>
      <c r="AJY5" s="20">
        <v>341.5</v>
      </c>
      <c r="AJZ5" s="20">
        <v>346.5</v>
      </c>
      <c r="AKA5" s="20">
        <v>346.5</v>
      </c>
      <c r="AKB5" s="20">
        <v>547.29999999999995</v>
      </c>
      <c r="AKC5" s="20">
        <v>341.6</v>
      </c>
      <c r="AKD5" s="20">
        <v>345.9</v>
      </c>
      <c r="AKE5" s="20">
        <v>344.6</v>
      </c>
      <c r="AKF5" s="20">
        <v>409</v>
      </c>
      <c r="AKG5" s="20">
        <v>411.6</v>
      </c>
      <c r="AKH5" s="20">
        <v>410.3</v>
      </c>
      <c r="AKI5" s="20">
        <v>195.1</v>
      </c>
      <c r="AKJ5" s="20">
        <v>422.5</v>
      </c>
      <c r="AKK5" s="20">
        <v>398.7</v>
      </c>
      <c r="AKL5" s="20">
        <f>263.4+164.2</f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3">
        <v>343.4</v>
      </c>
      <c r="ALO5" s="23">
        <v>346.1</v>
      </c>
      <c r="ALP5" s="23">
        <v>401.3</v>
      </c>
      <c r="ALQ5" s="20">
        <v>410.2</v>
      </c>
      <c r="ALR5" s="20">
        <v>411.6</v>
      </c>
      <c r="ALS5" s="20">
        <v>72.5</v>
      </c>
      <c r="ALT5" s="20">
        <v>408.6</v>
      </c>
      <c r="ALU5" s="20">
        <v>413</v>
      </c>
      <c r="ALV5" s="20">
        <v>441.4</v>
      </c>
      <c r="ALW5" s="20">
        <v>409.6</v>
      </c>
      <c r="ALX5" s="20">
        <v>405.3</v>
      </c>
      <c r="ALY5" s="20">
        <v>408</v>
      </c>
      <c r="ALZ5" s="20">
        <v>405.9</v>
      </c>
      <c r="AMA5" s="20">
        <v>410.6</v>
      </c>
      <c r="AMB5" s="20">
        <v>407.1</v>
      </c>
      <c r="AMC5" s="20">
        <v>409.5</v>
      </c>
      <c r="AMD5" s="20">
        <v>402.1</v>
      </c>
      <c r="AME5" s="20">
        <v>403.7</v>
      </c>
      <c r="AMF5" s="20">
        <v>406.4</v>
      </c>
      <c r="AMG5" s="20">
        <v>402</v>
      </c>
      <c r="AMH5" s="20">
        <v>427.7</v>
      </c>
      <c r="AMI5" s="20">
        <v>405.3</v>
      </c>
      <c r="AMJ5" s="20">
        <v>408</v>
      </c>
      <c r="AMK5" s="20">
        <v>410.3</v>
      </c>
      <c r="AML5" s="20">
        <v>409.8</v>
      </c>
      <c r="AMM5" s="20">
        <v>402.5</v>
      </c>
      <c r="AMN5" s="20">
        <v>257.7</v>
      </c>
      <c r="AMO5" s="20">
        <v>239.3</v>
      </c>
      <c r="AMP5" s="20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f>221.1+117.4</f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3">
        <v>134.80000000000001</v>
      </c>
      <c r="ANY5" s="23">
        <v>50.9</v>
      </c>
      <c r="ANZ5" s="23">
        <v>115.8</v>
      </c>
      <c r="AOA5" s="20">
        <v>76.5</v>
      </c>
      <c r="AOB5" s="20">
        <v>76.3</v>
      </c>
      <c r="AOC5" s="20">
        <v>74.900000000000006</v>
      </c>
      <c r="AOD5" s="20">
        <v>199.4</v>
      </c>
      <c r="AOE5" s="20">
        <v>404.4</v>
      </c>
      <c r="AOF5" s="20">
        <v>233.7</v>
      </c>
      <c r="AOG5" s="20">
        <v>262.2</v>
      </c>
      <c r="AOH5" s="20">
        <v>165.2</v>
      </c>
      <c r="AOI5" s="20">
        <v>242.7</v>
      </c>
      <c r="AOJ5" s="20">
        <v>229.4</v>
      </c>
      <c r="AOK5" s="20">
        <v>229.7</v>
      </c>
      <c r="AOL5" s="20">
        <v>171</v>
      </c>
      <c r="AOM5" s="20">
        <v>340.2</v>
      </c>
      <c r="AON5" s="20">
        <v>345.5</v>
      </c>
      <c r="AOO5" s="20">
        <v>473.4</v>
      </c>
      <c r="AOP5" s="20">
        <v>502.3</v>
      </c>
      <c r="AOQ5" s="20">
        <v>527.5</v>
      </c>
      <c r="AOR5" s="20">
        <v>412.5</v>
      </c>
      <c r="AOS5" s="20">
        <v>407.5</v>
      </c>
      <c r="AOT5" s="20">
        <v>413.3</v>
      </c>
      <c r="AOU5" s="20">
        <v>566.29999999999995</v>
      </c>
      <c r="AOV5" s="20">
        <v>407.9</v>
      </c>
      <c r="AOW5" s="20">
        <v>410.2</v>
      </c>
      <c r="AOX5" s="20">
        <v>468.6</v>
      </c>
      <c r="AOY5" s="20">
        <v>679.5</v>
      </c>
      <c r="AOZ5" s="20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0">
        <v>498.8</v>
      </c>
      <c r="AQD5" s="20">
        <v>417.7</v>
      </c>
      <c r="AQE5" s="20">
        <v>588.6</v>
      </c>
      <c r="AQF5" s="20">
        <v>574.29999999999995</v>
      </c>
      <c r="AQG5" s="20">
        <v>110.3</v>
      </c>
      <c r="AQH5" s="20">
        <v>196.3</v>
      </c>
      <c r="AQI5" s="20">
        <v>110.3</v>
      </c>
      <c r="AQJ5" s="20">
        <v>486.2</v>
      </c>
      <c r="AQK5" s="20">
        <v>580.5</v>
      </c>
      <c r="AQL5" s="20">
        <f>871.8+561.3</f>
        <v>1433.1</v>
      </c>
      <c r="AQM5" s="20">
        <v>95</v>
      </c>
      <c r="AQN5" s="20">
        <v>432.8</v>
      </c>
      <c r="AQO5" s="20">
        <v>534.1</v>
      </c>
      <c r="AQP5" s="20">
        <v>383</v>
      </c>
      <c r="AQQ5" s="20">
        <v>59.2</v>
      </c>
      <c r="AQR5" s="20">
        <f>2326.1+177.6</f>
        <v>2503.6999999999998</v>
      </c>
      <c r="AQS5" s="20">
        <v>97.7</v>
      </c>
      <c r="AQT5" s="20">
        <v>182.2</v>
      </c>
      <c r="AQU5" s="20">
        <v>859.6</v>
      </c>
      <c r="AQV5" s="20">
        <v>109.8</v>
      </c>
      <c r="AQW5" s="20">
        <f>2669.4+211.1</f>
        <v>2880.5</v>
      </c>
      <c r="AQX5" s="20">
        <f>2675.5+211.1</f>
        <v>2886.6</v>
      </c>
      <c r="AQY5" s="20">
        <v>140.30000000000001</v>
      </c>
      <c r="AQZ5" s="20">
        <v>133</v>
      </c>
      <c r="ARA5" s="20">
        <v>171.6</v>
      </c>
      <c r="ARB5" s="20">
        <v>47.9</v>
      </c>
      <c r="ARC5" s="20">
        <v>60.6</v>
      </c>
      <c r="ARD5" s="20">
        <v>214.8</v>
      </c>
      <c r="ARE5" s="20">
        <v>334.8</v>
      </c>
      <c r="ARF5" s="20">
        <v>116.8</v>
      </c>
      <c r="ARG5" s="20">
        <v>123.8</v>
      </c>
      <c r="ARH5" s="20">
        <v>150.30000000000001</v>
      </c>
      <c r="ARI5" s="20">
        <v>307.7</v>
      </c>
      <c r="ARJ5" s="20">
        <v>233.4</v>
      </c>
      <c r="ARK5" s="20">
        <v>151.9</v>
      </c>
      <c r="ARL5" s="20">
        <v>73.3</v>
      </c>
      <c r="ARM5" s="20">
        <v>202</v>
      </c>
      <c r="ARN5" s="20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f>118.5+191.5+114.2</f>
        <v>424.2</v>
      </c>
      <c r="ASB5" s="23">
        <v>90</v>
      </c>
      <c r="ASC5" s="23">
        <v>113.7</v>
      </c>
      <c r="ASD5" s="23">
        <v>211</v>
      </c>
      <c r="ASE5" s="23">
        <v>76.8</v>
      </c>
      <c r="ASF5" s="23">
        <v>165.3</v>
      </c>
      <c r="ASG5" s="23">
        <v>805.2</v>
      </c>
      <c r="ASH5" s="23">
        <v>192.6</v>
      </c>
      <c r="ASI5" s="23">
        <v>194.7</v>
      </c>
      <c r="ASJ5" s="23">
        <v>299</v>
      </c>
      <c r="ASK5" s="23">
        <v>257.10000000000002</v>
      </c>
      <c r="ASL5" s="21"/>
      <c r="ASM5" s="21"/>
      <c r="ASN5" s="21"/>
      <c r="ASO5" s="21">
        <v>631.5</v>
      </c>
      <c r="ASP5" s="21">
        <v>174.6</v>
      </c>
      <c r="ASQ5" s="23">
        <v>107.5</v>
      </c>
      <c r="ASR5" s="23">
        <v>205.8</v>
      </c>
      <c r="ASS5" s="23">
        <v>137.30000000000001</v>
      </c>
      <c r="AST5" s="23">
        <v>86.6</v>
      </c>
      <c r="ASU5" s="23">
        <v>127.2</v>
      </c>
      <c r="ASV5" s="23">
        <v>193</v>
      </c>
      <c r="ASW5" s="23">
        <v>193.6</v>
      </c>
      <c r="ASX5" s="23">
        <v>224.2</v>
      </c>
      <c r="ASY5" s="23">
        <v>153</v>
      </c>
      <c r="ASZ5" s="23">
        <v>210.1</v>
      </c>
      <c r="ATA5" s="23">
        <v>207</v>
      </c>
      <c r="ATB5" s="23">
        <v>191.2</v>
      </c>
      <c r="ATC5" s="23">
        <v>208.3</v>
      </c>
      <c r="ATD5" s="23">
        <v>213.7</v>
      </c>
      <c r="ATE5" s="23">
        <v>195.1</v>
      </c>
      <c r="ATF5" s="23">
        <v>198.2</v>
      </c>
      <c r="ATG5" s="23">
        <v>227.6</v>
      </c>
      <c r="ATH5" s="23">
        <v>153.9</v>
      </c>
      <c r="ATI5" s="23">
        <v>194.6</v>
      </c>
      <c r="ATJ5" s="23">
        <v>153</v>
      </c>
      <c r="ATK5" s="23">
        <v>194.8</v>
      </c>
      <c r="ATL5" s="23">
        <v>152.6</v>
      </c>
    </row>
    <row r="6" spans="1:1208" x14ac:dyDescent="0.25">
      <c r="A6" s="53" t="s">
        <v>1312</v>
      </c>
      <c r="B6" s="30">
        <v>106976.66</v>
      </c>
      <c r="C6" s="30">
        <v>61191.57</v>
      </c>
      <c r="D6" s="30">
        <v>124286.9</v>
      </c>
      <c r="E6" s="30">
        <v>108837.82</v>
      </c>
      <c r="F6" s="30">
        <v>106469.28</v>
      </c>
      <c r="G6" s="30">
        <v>97972.64</v>
      </c>
      <c r="H6" s="30">
        <v>61456.3</v>
      </c>
      <c r="I6" s="30">
        <v>241988.3</v>
      </c>
      <c r="J6" s="30">
        <v>81516.78</v>
      </c>
      <c r="K6" s="30">
        <v>162168.22</v>
      </c>
      <c r="L6" s="30">
        <v>194741.86</v>
      </c>
      <c r="M6" s="30">
        <v>194894.06</v>
      </c>
      <c r="N6" s="30">
        <v>330651.08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29945.77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30879.82</v>
      </c>
      <c r="CN6" s="30">
        <v>78988.789999999994</v>
      </c>
      <c r="CO6" s="30">
        <v>38355.120000000003</v>
      </c>
      <c r="CP6" s="30">
        <v>3196.26</v>
      </c>
      <c r="CQ6" s="30">
        <v>22373.82</v>
      </c>
      <c r="CR6" s="30">
        <v>15981.3</v>
      </c>
      <c r="CS6" s="30">
        <v>31962.6</v>
      </c>
      <c r="CT6" s="30"/>
      <c r="CU6" s="30"/>
      <c r="CV6" s="30">
        <v>3082.92</v>
      </c>
      <c r="CW6" s="30">
        <v>8845.32</v>
      </c>
      <c r="CX6" s="30">
        <v>25570.080000000002</v>
      </c>
      <c r="CY6" s="30"/>
      <c r="CZ6" s="30">
        <v>7495.01</v>
      </c>
      <c r="DA6" s="30"/>
      <c r="DB6" s="30"/>
      <c r="DC6" s="30"/>
      <c r="DD6" s="30">
        <v>8181.82</v>
      </c>
      <c r="DE6" s="30">
        <v>15830.26</v>
      </c>
      <c r="DF6" s="30"/>
      <c r="DG6" s="30">
        <v>44232.08</v>
      </c>
      <c r="DH6" s="30">
        <v>25570.080000000002</v>
      </c>
      <c r="DI6" s="30">
        <v>20864.72</v>
      </c>
      <c r="DJ6" s="30"/>
      <c r="DK6" s="30"/>
      <c r="DL6" s="30">
        <v>21115.040000000001</v>
      </c>
      <c r="DM6" s="30">
        <v>3398.99</v>
      </c>
      <c r="DN6" s="30"/>
      <c r="DO6" s="30"/>
      <c r="DP6" s="30"/>
      <c r="DQ6" s="30">
        <v>3779.32</v>
      </c>
      <c r="DR6" s="30"/>
      <c r="DS6" s="30">
        <v>9805.2999999999993</v>
      </c>
      <c r="DT6" s="30">
        <v>18581.64</v>
      </c>
      <c r="DU6" s="30"/>
      <c r="DV6" s="30">
        <v>28650.080000000002</v>
      </c>
      <c r="DW6" s="30"/>
      <c r="DX6" s="30">
        <v>44747.64</v>
      </c>
      <c r="DY6" s="30"/>
      <c r="DZ6" s="30">
        <v>12795.76</v>
      </c>
      <c r="EA6" s="30"/>
      <c r="EB6" s="30"/>
      <c r="EC6" s="30">
        <v>68195.820000000007</v>
      </c>
      <c r="ED6" s="30">
        <v>10503.08</v>
      </c>
      <c r="EE6" s="30"/>
      <c r="EF6" s="30"/>
      <c r="EG6" s="30">
        <v>12199.92</v>
      </c>
      <c r="EH6" s="30">
        <v>31399.06</v>
      </c>
      <c r="EI6" s="30">
        <v>9025.24</v>
      </c>
      <c r="EJ6" s="30">
        <v>12785.04</v>
      </c>
      <c r="EK6" s="30">
        <v>9588.7800000000007</v>
      </c>
      <c r="EL6" s="30">
        <v>31962.6</v>
      </c>
      <c r="EM6" s="30">
        <v>12750.42</v>
      </c>
      <c r="EN6" s="30">
        <v>28209.81</v>
      </c>
      <c r="EO6" s="30"/>
      <c r="EP6" s="30">
        <v>4296.8</v>
      </c>
      <c r="EQ6" s="30">
        <v>15981.3</v>
      </c>
      <c r="ER6" s="30"/>
      <c r="ES6" s="30">
        <v>24388.3</v>
      </c>
      <c r="ET6" s="30"/>
      <c r="EU6" s="30">
        <v>12596.39</v>
      </c>
      <c r="EV6" s="30">
        <v>6392.52</v>
      </c>
      <c r="EW6" s="30">
        <v>16496.54</v>
      </c>
      <c r="EX6" s="30"/>
      <c r="EY6" s="30">
        <v>75329.64</v>
      </c>
      <c r="EZ6" s="30">
        <v>38741.24</v>
      </c>
      <c r="FA6" s="30">
        <v>35356.370000000003</v>
      </c>
      <c r="FB6" s="30"/>
      <c r="FC6" s="30"/>
      <c r="FD6" s="30"/>
      <c r="FE6" s="30">
        <v>53185.82</v>
      </c>
      <c r="FF6" s="30">
        <v>45761.34</v>
      </c>
      <c r="FG6" s="30">
        <v>6392.52</v>
      </c>
      <c r="FH6" s="30"/>
      <c r="FI6" s="30"/>
      <c r="FJ6" s="30"/>
      <c r="FK6" s="30"/>
      <c r="FL6" s="30">
        <v>1340.25</v>
      </c>
      <c r="FM6" s="30">
        <v>-7563.39</v>
      </c>
      <c r="FN6" s="30">
        <v>40606.589999999997</v>
      </c>
      <c r="FO6" s="30">
        <v>10514.8</v>
      </c>
      <c r="FP6" s="30">
        <v>31270.66</v>
      </c>
      <c r="FQ6" s="30">
        <v>-2798.64</v>
      </c>
      <c r="FR6" s="30"/>
      <c r="FS6" s="30"/>
      <c r="FT6" s="30">
        <v>15953.73</v>
      </c>
      <c r="FU6" s="30"/>
      <c r="FV6" s="30"/>
      <c r="FW6" s="30"/>
      <c r="FX6" s="30"/>
      <c r="FY6" s="30"/>
      <c r="FZ6" s="30"/>
      <c r="GA6" s="30">
        <v>4621.3100000000004</v>
      </c>
      <c r="GB6" s="30"/>
      <c r="GC6" s="30"/>
      <c r="GD6" s="30"/>
      <c r="GE6" s="30"/>
      <c r="GF6" s="30"/>
      <c r="GG6" s="30"/>
      <c r="GH6" s="30">
        <v>32341.16</v>
      </c>
      <c r="GI6" s="30">
        <v>108672.84</v>
      </c>
      <c r="GJ6" s="30"/>
      <c r="GK6" s="30"/>
      <c r="GL6" s="30"/>
      <c r="GM6" s="30">
        <v>39469.97</v>
      </c>
      <c r="GN6" s="30">
        <v>9539.1</v>
      </c>
      <c r="GO6" s="30">
        <v>2044.1</v>
      </c>
      <c r="GP6" s="30">
        <v>66082.16</v>
      </c>
      <c r="GQ6" s="30">
        <v>3196.26</v>
      </c>
      <c r="GR6" s="30">
        <v>1731.37</v>
      </c>
      <c r="GS6" s="30">
        <v>25570.080000000002</v>
      </c>
      <c r="GT6" s="30"/>
      <c r="GU6" s="30">
        <v>2511.87</v>
      </c>
      <c r="GV6" s="30">
        <v>47967.8</v>
      </c>
      <c r="GW6" s="30"/>
      <c r="GX6" s="30">
        <v>22929.52</v>
      </c>
      <c r="GY6" s="30">
        <v>9588.7800000000007</v>
      </c>
      <c r="GZ6" s="30">
        <v>25570.080000000002</v>
      </c>
      <c r="HA6" s="30"/>
      <c r="HB6" s="30">
        <v>14593.71</v>
      </c>
      <c r="HC6" s="30"/>
      <c r="HD6" s="30"/>
      <c r="HE6" s="30"/>
      <c r="HF6" s="30"/>
      <c r="HG6" s="30"/>
      <c r="HH6" s="30"/>
      <c r="HI6" s="30">
        <v>12715.8</v>
      </c>
      <c r="HJ6" s="30">
        <v>12912.8</v>
      </c>
      <c r="HK6" s="30"/>
      <c r="HL6" s="30"/>
      <c r="HM6" s="30">
        <v>19177.560000000001</v>
      </c>
      <c r="HN6" s="30">
        <v>12785.04</v>
      </c>
      <c r="HO6" s="30">
        <v>37253.56</v>
      </c>
      <c r="HP6" s="30">
        <v>13379.87</v>
      </c>
      <c r="HQ6" s="30">
        <v>29877.74</v>
      </c>
      <c r="HR6" s="30">
        <v>11076.98</v>
      </c>
      <c r="HS6" s="30"/>
      <c r="HT6" s="30">
        <v>3082.92</v>
      </c>
      <c r="HU6" s="30">
        <v>16234.07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52397.61</v>
      </c>
      <c r="IJ6" s="30">
        <v>54576.12</v>
      </c>
      <c r="IK6" s="30">
        <v>9539.11</v>
      </c>
      <c r="IL6" s="30">
        <v>23626.92</v>
      </c>
      <c r="IM6" s="30">
        <v>11655.9</v>
      </c>
      <c r="IN6" s="30">
        <v>16053.89</v>
      </c>
      <c r="IO6" s="30">
        <v>22373.82</v>
      </c>
      <c r="IP6" s="30">
        <v>22373.82</v>
      </c>
      <c r="IQ6" s="30"/>
      <c r="IR6" s="30">
        <v>6392.52</v>
      </c>
      <c r="IS6" s="30">
        <v>10691.3</v>
      </c>
      <c r="IT6" s="30">
        <v>60500.87</v>
      </c>
      <c r="IU6" s="30">
        <v>14215.94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54302.400000000001</v>
      </c>
      <c r="JI6" s="30"/>
      <c r="JJ6" s="30"/>
      <c r="JK6" s="30"/>
      <c r="JL6" s="30"/>
      <c r="JM6" s="30"/>
      <c r="JN6" s="30"/>
      <c r="JO6" s="30">
        <v>5110.1499999999996</v>
      </c>
      <c r="JP6" s="30">
        <v>19078.189999999999</v>
      </c>
      <c r="JQ6" s="30"/>
      <c r="JR6" s="30"/>
      <c r="JS6" s="30">
        <v>1362.73</v>
      </c>
      <c r="JT6" s="30">
        <v>20614.16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6392.52</v>
      </c>
      <c r="LM6" s="30">
        <v>45249.47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14835.1</v>
      </c>
      <c r="MA6" s="30">
        <v>38856.019999999997</v>
      </c>
      <c r="MB6" s="30">
        <v>34135.26</v>
      </c>
      <c r="MC6" s="30"/>
      <c r="MD6" s="30"/>
      <c r="ME6" s="30">
        <v>24990.86</v>
      </c>
      <c r="MF6" s="30">
        <v>5127.01</v>
      </c>
      <c r="MG6" s="30"/>
      <c r="MH6" s="30"/>
      <c r="MI6" s="30"/>
      <c r="MJ6" s="30"/>
      <c r="MK6" s="30"/>
      <c r="ML6" s="30">
        <v>31962.6</v>
      </c>
      <c r="MM6" s="30"/>
      <c r="MN6" s="30"/>
      <c r="MO6" s="30"/>
      <c r="MP6" s="30">
        <v>-35051.94</v>
      </c>
      <c r="MQ6" s="30"/>
      <c r="MR6" s="30"/>
      <c r="MS6" s="30"/>
      <c r="MT6" s="30"/>
      <c r="MU6" s="30">
        <v>26806.799999999999</v>
      </c>
      <c r="MV6" s="30"/>
      <c r="MW6" s="30">
        <v>59105.17</v>
      </c>
      <c r="MX6" s="30">
        <v>6392.52</v>
      </c>
      <c r="MY6" s="30"/>
      <c r="MZ6" s="30"/>
      <c r="NA6" s="30"/>
      <c r="NB6" s="30">
        <v>12523.24</v>
      </c>
      <c r="NC6" s="30"/>
      <c r="ND6" s="30">
        <v>22373.82</v>
      </c>
      <c r="NE6" s="30">
        <v>19177.560000000001</v>
      </c>
      <c r="NF6" s="30">
        <v>5877.28</v>
      </c>
      <c r="NG6" s="30">
        <v>31623.46</v>
      </c>
      <c r="NH6" s="30">
        <v>3196.26</v>
      </c>
      <c r="NI6" s="30"/>
      <c r="NJ6" s="30"/>
      <c r="NK6" s="30"/>
      <c r="NL6" s="30">
        <v>9664.36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6392.52</v>
      </c>
      <c r="OD6" s="30"/>
      <c r="OE6" s="30"/>
      <c r="OF6" s="30"/>
      <c r="OG6" s="30"/>
      <c r="OH6" s="30">
        <v>11949.24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33863.050000000003</v>
      </c>
      <c r="OZ6" s="30">
        <v>12785.04</v>
      </c>
      <c r="PA6" s="30"/>
      <c r="PB6" s="30">
        <v>41184.74</v>
      </c>
      <c r="PC6" s="30">
        <v>31962.6</v>
      </c>
      <c r="PD6" s="30">
        <v>31493.03</v>
      </c>
      <c r="PE6" s="30">
        <v>23932.25</v>
      </c>
      <c r="PF6" s="30"/>
      <c r="PG6" s="30">
        <v>53302.64</v>
      </c>
      <c r="PH6" s="30">
        <v>89870.12</v>
      </c>
      <c r="PI6" s="30">
        <v>146098.06</v>
      </c>
      <c r="PJ6" s="30"/>
      <c r="PK6" s="30">
        <v>133597.73000000001</v>
      </c>
      <c r="PL6" s="30">
        <v>140879.35999999999</v>
      </c>
      <c r="PM6" s="30">
        <v>368929.44</v>
      </c>
      <c r="PN6" s="30"/>
      <c r="PO6" s="30"/>
      <c r="PP6" s="30"/>
      <c r="PQ6" s="30">
        <v>226691.93</v>
      </c>
      <c r="PR6" s="30"/>
      <c r="PS6" s="30">
        <v>1806.85</v>
      </c>
      <c r="PT6" s="30">
        <v>9248.76</v>
      </c>
      <c r="PU6" s="30">
        <v>11475.6</v>
      </c>
      <c r="PV6" s="30">
        <v>18191.84</v>
      </c>
      <c r="PW6" s="30">
        <v>12166.06</v>
      </c>
      <c r="PX6" s="30"/>
      <c r="PY6" s="30">
        <v>43.05</v>
      </c>
      <c r="PZ6" s="30">
        <v>109141.85</v>
      </c>
      <c r="QA6" s="30">
        <v>105757.56</v>
      </c>
      <c r="QB6" s="30">
        <v>63647.09</v>
      </c>
      <c r="QC6" s="30">
        <v>51955.53</v>
      </c>
      <c r="QD6" s="30">
        <v>37137.43</v>
      </c>
      <c r="QE6" s="30">
        <v>37375.43</v>
      </c>
      <c r="QF6" s="30">
        <v>18981.78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86149.61</v>
      </c>
      <c r="RF6" s="30"/>
      <c r="RG6" s="30">
        <v>-11847.52</v>
      </c>
      <c r="RH6" s="30">
        <v>-14426.72</v>
      </c>
      <c r="RI6" s="30"/>
      <c r="RJ6" s="30"/>
      <c r="RK6" s="30"/>
      <c r="RL6" s="30"/>
      <c r="RM6" s="30"/>
      <c r="RN6" s="30"/>
      <c r="RO6" s="30"/>
      <c r="RP6" s="30">
        <v>12785.04</v>
      </c>
      <c r="RQ6" s="30"/>
      <c r="RR6" s="30"/>
      <c r="RS6" s="30"/>
      <c r="RT6" s="30"/>
      <c r="RU6" s="30">
        <v>9920.49</v>
      </c>
      <c r="RV6" s="30"/>
      <c r="RW6" s="30"/>
      <c r="RX6" s="30"/>
      <c r="RY6" s="30">
        <v>37822.28</v>
      </c>
      <c r="RZ6" s="30"/>
      <c r="SA6" s="30"/>
      <c r="SB6" s="30">
        <v>3864.3</v>
      </c>
      <c r="SC6" s="30">
        <v>21818.12</v>
      </c>
      <c r="SD6" s="30">
        <v>34128.379999999997</v>
      </c>
      <c r="SE6" s="30"/>
      <c r="SF6" s="30">
        <v>37329.019999999997</v>
      </c>
      <c r="SG6" s="30">
        <v>37627.31</v>
      </c>
      <c r="SH6" s="30"/>
      <c r="SI6" s="30">
        <v>11304.04</v>
      </c>
      <c r="SJ6" s="30">
        <v>32969.919999999998</v>
      </c>
      <c r="SK6" s="30"/>
      <c r="SL6" s="30"/>
      <c r="SM6" s="30"/>
      <c r="SN6" s="30"/>
      <c r="SO6" s="30"/>
      <c r="SP6" s="30"/>
      <c r="SQ6" s="30">
        <v>57532.68</v>
      </c>
      <c r="SR6" s="30">
        <v>67768.17</v>
      </c>
      <c r="SS6" s="30">
        <v>13812.68</v>
      </c>
      <c r="ST6" s="30">
        <v>31962.6</v>
      </c>
      <c r="SU6" s="30"/>
      <c r="SV6" s="30"/>
      <c r="SW6" s="30">
        <v>57532.68</v>
      </c>
      <c r="SX6" s="30"/>
      <c r="SY6" s="30">
        <v>23221.31</v>
      </c>
      <c r="SZ6" s="30">
        <v>35992.410000000003</v>
      </c>
      <c r="TA6" s="30"/>
      <c r="TB6" s="30">
        <v>52952.74</v>
      </c>
      <c r="TC6" s="30">
        <v>12785.04</v>
      </c>
      <c r="TD6" s="30"/>
      <c r="TE6" s="30">
        <v>59839.82</v>
      </c>
      <c r="TF6" s="30"/>
      <c r="TG6" s="30"/>
      <c r="TH6" s="30"/>
      <c r="TI6" s="30">
        <v>6392.52</v>
      </c>
      <c r="TJ6" s="30"/>
      <c r="TK6" s="30"/>
      <c r="TL6" s="30"/>
      <c r="TM6" s="30"/>
      <c r="TN6" s="30"/>
      <c r="TO6" s="30"/>
      <c r="TP6" s="30"/>
      <c r="TQ6" s="30"/>
      <c r="TR6" s="30">
        <v>10168.11</v>
      </c>
      <c r="TS6" s="30">
        <v>94173.25</v>
      </c>
      <c r="TT6" s="30">
        <v>90849.69</v>
      </c>
      <c r="TU6" s="30">
        <v>155381.72</v>
      </c>
      <c r="TV6" s="30">
        <v>208673.87</v>
      </c>
      <c r="TW6" s="30">
        <v>8760.69</v>
      </c>
      <c r="TX6" s="30">
        <v>4671.21</v>
      </c>
      <c r="TY6" s="30">
        <v>44647.26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21809.74</v>
      </c>
      <c r="UR6" s="30">
        <v>7768.82</v>
      </c>
      <c r="US6" s="30">
        <v>7768.82</v>
      </c>
      <c r="UT6" s="30">
        <v>7768.82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72294.789999999994</v>
      </c>
      <c r="VH6" s="30">
        <v>32232.34</v>
      </c>
      <c r="VI6" s="30">
        <v>1667.1</v>
      </c>
      <c r="VJ6" s="30">
        <v>291705.67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26433.06</v>
      </c>
      <c r="WJ6" s="30">
        <v>31097.72</v>
      </c>
      <c r="WK6" s="30"/>
      <c r="WL6" s="30">
        <v>4288.8</v>
      </c>
      <c r="WM6" s="30">
        <v>5095.8100000000004</v>
      </c>
      <c r="WN6" s="30">
        <v>8121.91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>
        <v>7743.18</v>
      </c>
      <c r="XK6" s="30">
        <v>8601.41</v>
      </c>
      <c r="XL6" s="30"/>
      <c r="XM6" s="30"/>
      <c r="XN6" s="30">
        <v>3064.71</v>
      </c>
      <c r="XO6" s="30"/>
      <c r="XP6" s="30"/>
      <c r="XQ6" s="30">
        <v>17103.740000000002</v>
      </c>
      <c r="XR6" s="30"/>
      <c r="XS6" s="30"/>
      <c r="XT6" s="30"/>
      <c r="XU6" s="30"/>
      <c r="XV6" s="30"/>
      <c r="XW6" s="30"/>
      <c r="XX6" s="30"/>
      <c r="XY6" s="30">
        <v>5113.8</v>
      </c>
      <c r="XZ6" s="30"/>
      <c r="YA6" s="30">
        <v>11928.23</v>
      </c>
      <c r="YB6" s="30">
        <v>5993.94</v>
      </c>
      <c r="YC6" s="30">
        <v>5715.43</v>
      </c>
      <c r="YD6" s="30">
        <v>4634.1000000000004</v>
      </c>
      <c r="YE6" s="30">
        <v>5715.41</v>
      </c>
      <c r="YF6" s="30">
        <v>8431.67</v>
      </c>
      <c r="YG6" s="30">
        <v>7821.12</v>
      </c>
      <c r="YH6" s="30"/>
      <c r="YI6" s="30">
        <v>6617.85</v>
      </c>
      <c r="YJ6" s="30">
        <v>7520.31</v>
      </c>
      <c r="YK6" s="30">
        <v>5715.43</v>
      </c>
      <c r="YL6" s="30">
        <v>6918.67</v>
      </c>
      <c r="YM6" s="30">
        <v>5405.62</v>
      </c>
      <c r="YN6" s="30">
        <v>5408.62</v>
      </c>
      <c r="YO6" s="30">
        <v>8422.73</v>
      </c>
      <c r="YP6" s="30">
        <v>7219.49</v>
      </c>
      <c r="YQ6" s="30">
        <v>9024.24</v>
      </c>
      <c r="YR6" s="30">
        <v>11609.52</v>
      </c>
      <c r="YS6" s="30">
        <v>9926.7999999999993</v>
      </c>
      <c r="YT6" s="30">
        <v>6754.87</v>
      </c>
      <c r="YU6" s="30">
        <v>8319.73</v>
      </c>
      <c r="YV6" s="30"/>
      <c r="YW6" s="30">
        <v>2105.69</v>
      </c>
      <c r="YX6" s="30">
        <v>4813</v>
      </c>
      <c r="YY6" s="30">
        <v>6317.05</v>
      </c>
      <c r="YZ6" s="30">
        <v>2805.39</v>
      </c>
      <c r="ZA6" s="30">
        <v>9480.0400000000009</v>
      </c>
      <c r="ZB6" s="30">
        <v>6918.68</v>
      </c>
      <c r="ZC6" s="30">
        <v>1250.9000000000001</v>
      </c>
      <c r="ZD6" s="30"/>
      <c r="ZE6" s="30"/>
      <c r="ZF6" s="30">
        <v>357.4</v>
      </c>
      <c r="ZG6" s="30">
        <v>1072.2</v>
      </c>
      <c r="ZH6" s="30"/>
      <c r="ZI6" s="30"/>
      <c r="ZJ6" s="30">
        <v>7237.35</v>
      </c>
      <c r="ZK6" s="30">
        <v>5539.7</v>
      </c>
      <c r="ZL6" s="30">
        <v>4467.5</v>
      </c>
      <c r="ZM6" s="30">
        <v>6254.5</v>
      </c>
      <c r="ZN6" s="30">
        <v>5897.1</v>
      </c>
      <c r="ZO6" s="30">
        <v>469892.16</v>
      </c>
      <c r="ZP6" s="30"/>
      <c r="ZQ6" s="30"/>
      <c r="ZR6" s="30"/>
      <c r="ZS6" s="30"/>
      <c r="ZT6" s="30">
        <v>17664.03</v>
      </c>
      <c r="ZU6" s="30">
        <v>22786.2</v>
      </c>
      <c r="ZV6" s="30">
        <v>1944.95</v>
      </c>
      <c r="ZW6" s="30"/>
      <c r="ZX6" s="30">
        <v>13892.5</v>
      </c>
      <c r="ZY6" s="30">
        <v>17036.169999999998</v>
      </c>
      <c r="ZZ6" s="30">
        <v>19328.189999999999</v>
      </c>
      <c r="AAA6" s="30">
        <v>18236.25</v>
      </c>
      <c r="AAB6" s="30">
        <v>20330.900000000001</v>
      </c>
      <c r="AAC6" s="30">
        <v>31609.5</v>
      </c>
      <c r="AAD6" s="30">
        <v>24315</v>
      </c>
      <c r="AAE6" s="30">
        <v>23099.25</v>
      </c>
      <c r="AAF6" s="30">
        <v>25530.75</v>
      </c>
      <c r="AAG6" s="30">
        <v>28413.599999999999</v>
      </c>
      <c r="AAH6" s="30"/>
      <c r="AAI6" s="30">
        <v>12157.5</v>
      </c>
      <c r="AAJ6" s="30">
        <v>38904</v>
      </c>
      <c r="AAK6" s="30">
        <v>9055.31</v>
      </c>
      <c r="AAL6" s="30">
        <v>30393.75</v>
      </c>
      <c r="AAM6" s="30">
        <v>11046.12</v>
      </c>
      <c r="AAN6" s="30">
        <v>24982.880000000001</v>
      </c>
      <c r="AAO6" s="30">
        <v>48630</v>
      </c>
      <c r="AAP6" s="30">
        <v>35777.25</v>
      </c>
      <c r="AAQ6" s="30">
        <v>36472.5</v>
      </c>
      <c r="AAR6" s="30">
        <v>32825.25</v>
      </c>
      <c r="AAS6" s="30">
        <v>30736.44</v>
      </c>
      <c r="AAT6" s="30">
        <v>6433.2</v>
      </c>
      <c r="AAU6" s="30">
        <v>36472.5</v>
      </c>
      <c r="AAV6" s="30">
        <v>25238.15</v>
      </c>
      <c r="AAW6" s="30">
        <v>20046.41</v>
      </c>
      <c r="AAX6" s="30">
        <v>18164.599999999999</v>
      </c>
      <c r="AAY6" s="30">
        <v>34005.800000000003</v>
      </c>
      <c r="AAZ6" s="30">
        <v>13373.25</v>
      </c>
      <c r="ABA6" s="30">
        <v>24315</v>
      </c>
      <c r="ABB6" s="30">
        <v>34208.32</v>
      </c>
      <c r="ABC6" s="30">
        <v>21883.5</v>
      </c>
      <c r="ABD6" s="30">
        <v>24315</v>
      </c>
      <c r="ABE6" s="30">
        <v>24419.35</v>
      </c>
      <c r="ABF6" s="30">
        <v>25530.75</v>
      </c>
      <c r="ABG6" s="30">
        <v>19517.75</v>
      </c>
      <c r="ABH6" s="30">
        <v>22646.25</v>
      </c>
      <c r="ABI6" s="30">
        <v>12461.3</v>
      </c>
      <c r="ABJ6" s="30"/>
      <c r="ABK6" s="30">
        <v>1787</v>
      </c>
      <c r="ABL6" s="30"/>
      <c r="ABM6" s="30">
        <v>893.5</v>
      </c>
      <c r="ABN6" s="30"/>
      <c r="ABO6" s="30">
        <v>4467.5</v>
      </c>
      <c r="ABP6" s="30">
        <v>14274.49</v>
      </c>
      <c r="ABQ6" s="30">
        <v>3037.9</v>
      </c>
      <c r="ABR6" s="30">
        <v>2144.4</v>
      </c>
      <c r="ABS6" s="30">
        <v>2680.5</v>
      </c>
      <c r="ABT6" s="30">
        <v>1787</v>
      </c>
      <c r="ABU6" s="30"/>
      <c r="ABV6" s="30"/>
      <c r="ABW6" s="30"/>
      <c r="ABX6" s="30">
        <v>8432.3799999999992</v>
      </c>
      <c r="ABY6" s="30"/>
      <c r="ABZ6" s="30"/>
      <c r="ACA6" s="30"/>
      <c r="ACB6" s="30"/>
      <c r="ACC6" s="30">
        <v>5545.46</v>
      </c>
      <c r="ACD6" s="30"/>
      <c r="ACE6" s="30"/>
      <c r="ACF6" s="30">
        <v>10102.59</v>
      </c>
      <c r="ACG6" s="30">
        <v>21942.720000000001</v>
      </c>
      <c r="ACH6" s="30">
        <v>16168.32</v>
      </c>
      <c r="ACI6" s="30">
        <v>10393.92</v>
      </c>
      <c r="ACJ6" s="30">
        <v>5003.6000000000004</v>
      </c>
      <c r="ACK6" s="30"/>
      <c r="ACL6" s="30"/>
      <c r="ACM6" s="30">
        <v>7968.71</v>
      </c>
      <c r="ACN6" s="30"/>
      <c r="ACO6" s="30"/>
      <c r="ACP6" s="30">
        <v>10002.6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26209.08</v>
      </c>
      <c r="ADF6" s="30">
        <v>23926.38</v>
      </c>
      <c r="ADG6" s="30"/>
      <c r="ADH6" s="30">
        <v>5897.1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2323.1</v>
      </c>
      <c r="ADT6" s="30"/>
      <c r="ADU6" s="30">
        <v>7821.26</v>
      </c>
      <c r="ADV6" s="30"/>
      <c r="ADW6" s="30"/>
      <c r="ADX6" s="30"/>
      <c r="ADY6" s="30">
        <v>7862.8</v>
      </c>
      <c r="ADZ6" s="30"/>
      <c r="AEA6" s="30"/>
      <c r="AEB6" s="30"/>
      <c r="AEC6" s="30">
        <v>24518.639999999999</v>
      </c>
      <c r="AED6" s="30"/>
      <c r="AEE6" s="30">
        <v>19866.45</v>
      </c>
      <c r="AEF6" s="30">
        <v>3216.6</v>
      </c>
      <c r="AEG6" s="30">
        <v>6790.6</v>
      </c>
      <c r="AEH6" s="30"/>
      <c r="AEI6" s="30"/>
      <c r="AEJ6" s="30"/>
      <c r="AEK6" s="30"/>
      <c r="AEL6" s="30"/>
      <c r="AEM6" s="30">
        <v>4646.2</v>
      </c>
      <c r="AEN6" s="30"/>
      <c r="AEO6" s="30">
        <v>80571.56</v>
      </c>
      <c r="AEP6" s="30"/>
      <c r="AEQ6" s="30"/>
      <c r="AER6" s="30"/>
      <c r="AES6" s="30">
        <v>5718.4</v>
      </c>
      <c r="AET6" s="30">
        <v>13914.28</v>
      </c>
      <c r="AEU6" s="30"/>
      <c r="AEV6" s="30"/>
      <c r="AEW6" s="30">
        <v>36595.79</v>
      </c>
      <c r="AEX6" s="30">
        <v>1429.6</v>
      </c>
      <c r="AEY6" s="30"/>
      <c r="AEZ6" s="30"/>
      <c r="AFA6" s="30">
        <v>16671</v>
      </c>
      <c r="AFB6" s="30">
        <v>8891.2000000000007</v>
      </c>
      <c r="AFC6" s="30">
        <v>8891.2000000000007</v>
      </c>
      <c r="AFD6" s="30">
        <v>4285.08</v>
      </c>
      <c r="AFE6" s="30"/>
      <c r="AFF6" s="30"/>
      <c r="AFG6" s="30"/>
      <c r="AFH6" s="30">
        <v>21950.15</v>
      </c>
      <c r="AFI6" s="30"/>
      <c r="AFJ6" s="30"/>
      <c r="AFK6" s="30">
        <v>14239.29</v>
      </c>
      <c r="AFL6" s="30">
        <v>21740.080000000002</v>
      </c>
      <c r="AFM6" s="30"/>
      <c r="AFN6" s="30"/>
      <c r="AFO6" s="30"/>
      <c r="AFP6" s="30"/>
      <c r="AFQ6" s="30">
        <v>158798.67000000001</v>
      </c>
      <c r="AFR6" s="30"/>
      <c r="AFS6" s="30">
        <v>131875.68</v>
      </c>
      <c r="AFT6" s="30">
        <v>57066.239999999998</v>
      </c>
      <c r="AFU6" s="30">
        <v>16948.849999999999</v>
      </c>
      <c r="AFV6" s="30">
        <v>8082.86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</row>
    <row r="7" spans="1:1208" x14ac:dyDescent="0.25">
      <c r="A7" s="53" t="s">
        <v>1313</v>
      </c>
      <c r="B7" s="30">
        <v>40568.879999999997</v>
      </c>
      <c r="C7" s="30">
        <v>23832.42</v>
      </c>
      <c r="D7" s="30">
        <v>45431.79</v>
      </c>
      <c r="E7" s="30">
        <v>39648.379999999997</v>
      </c>
      <c r="F7" s="30">
        <v>39147.629999999997</v>
      </c>
      <c r="G7" s="30">
        <v>36677.11</v>
      </c>
      <c r="H7" s="30">
        <v>22980.52</v>
      </c>
      <c r="I7" s="30">
        <v>91897.27</v>
      </c>
      <c r="J7" s="30">
        <v>36367.360000000001</v>
      </c>
      <c r="K7" s="30">
        <v>64996.58</v>
      </c>
      <c r="L7" s="30">
        <v>63792.11</v>
      </c>
      <c r="M7" s="30">
        <v>71247.92</v>
      </c>
      <c r="N7" s="30">
        <v>122943.2</v>
      </c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>
        <v>11408.87</v>
      </c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>
        <v>12370.58</v>
      </c>
      <c r="CN7" s="30">
        <v>31450.02</v>
      </c>
      <c r="CO7" s="30">
        <v>15246.84</v>
      </c>
      <c r="CP7" s="30">
        <v>1270.57</v>
      </c>
      <c r="CQ7" s="30">
        <v>8893.99</v>
      </c>
      <c r="CR7" s="30">
        <v>8249.15</v>
      </c>
      <c r="CS7" s="30">
        <v>12705.7</v>
      </c>
      <c r="CT7" s="30">
        <v>3860.02</v>
      </c>
      <c r="CU7" s="30">
        <v>7585.2</v>
      </c>
      <c r="CV7" s="30">
        <v>2118.23</v>
      </c>
      <c r="CW7" s="30">
        <v>8237.09</v>
      </c>
      <c r="CX7" s="30">
        <v>12440.12</v>
      </c>
      <c r="CY7" s="30">
        <v>3222.18</v>
      </c>
      <c r="CZ7" s="30"/>
      <c r="DA7" s="30"/>
      <c r="DB7" s="30"/>
      <c r="DC7" s="30"/>
      <c r="DD7" s="30"/>
      <c r="DE7" s="30">
        <v>6273.1</v>
      </c>
      <c r="DF7" s="30"/>
      <c r="DG7" s="30">
        <v>19298.55</v>
      </c>
      <c r="DH7" s="30">
        <v>10164.56</v>
      </c>
      <c r="DI7" s="30">
        <v>8800.2800000000007</v>
      </c>
      <c r="DJ7" s="30"/>
      <c r="DK7" s="30"/>
      <c r="DL7" s="30">
        <v>11925.39</v>
      </c>
      <c r="DM7" s="30">
        <v>159.62</v>
      </c>
      <c r="DN7" s="30"/>
      <c r="DO7" s="30"/>
      <c r="DP7" s="30"/>
      <c r="DQ7" s="30">
        <v>2049.44</v>
      </c>
      <c r="DR7" s="30"/>
      <c r="DS7" s="30">
        <v>7111.37</v>
      </c>
      <c r="DT7" s="30">
        <v>7780.44</v>
      </c>
      <c r="DU7" s="30">
        <v>9994.6200000000008</v>
      </c>
      <c r="DV7" s="30">
        <v>11274.8</v>
      </c>
      <c r="DW7" s="30"/>
      <c r="DX7" s="30">
        <v>17787.98</v>
      </c>
      <c r="DY7" s="30"/>
      <c r="DZ7" s="30">
        <v>5084.34</v>
      </c>
      <c r="EA7" s="30"/>
      <c r="EB7" s="30"/>
      <c r="EC7" s="30">
        <v>28414.01</v>
      </c>
      <c r="ED7" s="30">
        <v>4694.5</v>
      </c>
      <c r="EE7" s="30"/>
      <c r="EF7" s="30"/>
      <c r="EG7" s="30">
        <v>11532.25</v>
      </c>
      <c r="EH7" s="30">
        <v>12705.7</v>
      </c>
      <c r="EI7" s="30">
        <v>3811.71</v>
      </c>
      <c r="EJ7" s="30">
        <v>5082.28</v>
      </c>
      <c r="EK7" s="30">
        <v>3811.71</v>
      </c>
      <c r="EL7" s="30">
        <v>12705.7</v>
      </c>
      <c r="EM7" s="30">
        <v>6352.85</v>
      </c>
      <c r="EN7" s="30">
        <v>11214.4</v>
      </c>
      <c r="EO7" s="30"/>
      <c r="EP7" s="30">
        <v>266.56</v>
      </c>
      <c r="EQ7" s="30">
        <v>6359.2</v>
      </c>
      <c r="ER7" s="30"/>
      <c r="ES7" s="30">
        <v>11973.88</v>
      </c>
      <c r="ET7" s="30"/>
      <c r="EU7" s="30">
        <v>6203.82</v>
      </c>
      <c r="EV7" s="30">
        <v>2541.14</v>
      </c>
      <c r="EW7" s="30">
        <v>6556.2</v>
      </c>
      <c r="EX7" s="30">
        <v>4171.8599999999997</v>
      </c>
      <c r="EY7" s="30">
        <v>31446.91</v>
      </c>
      <c r="EZ7" s="30">
        <v>17330.79</v>
      </c>
      <c r="FA7" s="30">
        <v>16322.1</v>
      </c>
      <c r="FB7" s="30"/>
      <c r="FC7" s="30"/>
      <c r="FD7" s="30"/>
      <c r="FE7" s="30">
        <v>22051.45</v>
      </c>
      <c r="FF7" s="30">
        <v>18207.419999999998</v>
      </c>
      <c r="FG7" s="30">
        <v>2541.14</v>
      </c>
      <c r="FH7" s="30"/>
      <c r="FI7" s="30"/>
      <c r="FJ7" s="30"/>
      <c r="FK7" s="30"/>
      <c r="FL7" s="30"/>
      <c r="FM7" s="30">
        <v>3582.99</v>
      </c>
      <c r="FN7" s="30">
        <v>16569.22</v>
      </c>
      <c r="FO7" s="30">
        <v>4637.1400000000003</v>
      </c>
      <c r="FP7" s="30">
        <v>12654.8</v>
      </c>
      <c r="FQ7" s="30">
        <v>-2897.7</v>
      </c>
      <c r="FR7" s="30"/>
      <c r="FS7" s="30"/>
      <c r="FT7" s="30">
        <v>7623.42</v>
      </c>
      <c r="FU7" s="30">
        <v>4551.12</v>
      </c>
      <c r="FV7" s="30">
        <v>6068.16</v>
      </c>
      <c r="FW7" s="30">
        <v>2992.98</v>
      </c>
      <c r="FX7" s="30"/>
      <c r="FY7" s="30">
        <v>3792.6</v>
      </c>
      <c r="FZ7" s="30">
        <v>1137.78</v>
      </c>
      <c r="GA7" s="30">
        <v>502.68</v>
      </c>
      <c r="GB7" s="30"/>
      <c r="GC7" s="30"/>
      <c r="GD7" s="30"/>
      <c r="GE7" s="30"/>
      <c r="GF7" s="30"/>
      <c r="GG7" s="30"/>
      <c r="GH7" s="30">
        <v>13649.42</v>
      </c>
      <c r="GI7" s="30">
        <v>43199.38</v>
      </c>
      <c r="GJ7" s="30"/>
      <c r="GK7" s="30">
        <v>7850.64</v>
      </c>
      <c r="GL7" s="30"/>
      <c r="GM7" s="30">
        <v>16103.66</v>
      </c>
      <c r="GN7" s="30">
        <v>7964.46</v>
      </c>
      <c r="GO7" s="30">
        <v>6004.88</v>
      </c>
      <c r="GP7" s="30">
        <v>28582.49</v>
      </c>
      <c r="GQ7" s="30">
        <v>-1460.73</v>
      </c>
      <c r="GR7" s="30">
        <v>-323.89</v>
      </c>
      <c r="GS7" s="30">
        <v>10164.56</v>
      </c>
      <c r="GT7" s="30"/>
      <c r="GU7" s="30">
        <v>301.85000000000002</v>
      </c>
      <c r="GV7" s="30">
        <v>19070.310000000001</v>
      </c>
      <c r="GW7" s="30"/>
      <c r="GX7" s="30">
        <v>9119.8700000000008</v>
      </c>
      <c r="GY7" s="30">
        <v>3811.71</v>
      </c>
      <c r="GZ7" s="30">
        <v>10164.56</v>
      </c>
      <c r="HA7" s="30"/>
      <c r="HB7" s="30"/>
      <c r="HC7" s="30"/>
      <c r="HD7" s="30"/>
      <c r="HE7" s="30"/>
      <c r="HF7" s="30"/>
      <c r="HG7" s="30"/>
      <c r="HH7" s="30"/>
      <c r="HI7" s="30">
        <v>7546.28</v>
      </c>
      <c r="HJ7" s="30">
        <v>10989.61</v>
      </c>
      <c r="HK7" s="30">
        <v>6068.16</v>
      </c>
      <c r="HL7" s="30"/>
      <c r="HM7" s="30">
        <v>8002.68</v>
      </c>
      <c r="HN7" s="30">
        <v>5082.28</v>
      </c>
      <c r="HO7" s="30">
        <v>14293</v>
      </c>
      <c r="HP7" s="30">
        <v>5225.7</v>
      </c>
      <c r="HQ7" s="30">
        <v>11886.89</v>
      </c>
      <c r="HR7" s="30"/>
      <c r="HS7" s="30"/>
      <c r="HT7" s="30">
        <v>1611.09</v>
      </c>
      <c r="HU7" s="30">
        <v>5554.69</v>
      </c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>
        <v>21361.47</v>
      </c>
      <c r="IJ7" s="30">
        <v>24822.89</v>
      </c>
      <c r="IK7" s="30">
        <v>5309.64</v>
      </c>
      <c r="IL7" s="30">
        <v>11834.32</v>
      </c>
      <c r="IM7" s="30">
        <v>8074.92</v>
      </c>
      <c r="IN7" s="30">
        <v>6627.32</v>
      </c>
      <c r="IO7" s="30">
        <v>8893.99</v>
      </c>
      <c r="IP7" s="30">
        <v>8893.99</v>
      </c>
      <c r="IQ7" s="30"/>
      <c r="IR7" s="30">
        <v>2541.14</v>
      </c>
      <c r="IS7" s="30">
        <v>8858.68</v>
      </c>
      <c r="IT7" s="30">
        <v>23968.28</v>
      </c>
      <c r="IU7" s="30">
        <v>8724.9699999999993</v>
      </c>
      <c r="IV7" s="30">
        <v>5309.64</v>
      </c>
      <c r="IW7" s="30"/>
      <c r="IX7" s="30"/>
      <c r="IY7" s="30"/>
      <c r="IZ7" s="30"/>
      <c r="JA7" s="30">
        <v>6380</v>
      </c>
      <c r="JB7" s="30"/>
      <c r="JC7" s="30"/>
      <c r="JD7" s="30"/>
      <c r="JE7" s="30"/>
      <c r="JF7" s="30"/>
      <c r="JG7" s="30"/>
      <c r="JH7" s="30">
        <v>21575.18</v>
      </c>
      <c r="JI7" s="30"/>
      <c r="JJ7" s="30">
        <v>2275.56</v>
      </c>
      <c r="JK7" s="30"/>
      <c r="JL7" s="30"/>
      <c r="JM7" s="30"/>
      <c r="JN7" s="30"/>
      <c r="JO7" s="30">
        <v>2031.84</v>
      </c>
      <c r="JP7" s="30">
        <v>15036.84</v>
      </c>
      <c r="JQ7" s="30"/>
      <c r="JR7" s="30"/>
      <c r="JS7" s="30"/>
      <c r="JT7" s="30">
        <v>8893.99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>
        <v>2541.14</v>
      </c>
      <c r="LM7" s="30">
        <v>17964.009999999998</v>
      </c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>
        <v>5082.28</v>
      </c>
      <c r="MA7" s="30">
        <v>15663.44</v>
      </c>
      <c r="MB7" s="30">
        <v>22779.01</v>
      </c>
      <c r="MC7" s="30"/>
      <c r="MD7" s="30"/>
      <c r="ME7" s="30"/>
      <c r="MF7" s="30"/>
      <c r="MG7" s="30"/>
      <c r="MH7" s="30"/>
      <c r="MI7" s="30"/>
      <c r="MJ7" s="30"/>
      <c r="MK7" s="30"/>
      <c r="ML7" s="30">
        <v>12705.7</v>
      </c>
      <c r="MM7" s="30"/>
      <c r="MN7" s="30"/>
      <c r="MO7" s="30"/>
      <c r="MP7" s="30">
        <v>-13468.74</v>
      </c>
      <c r="MQ7" s="30"/>
      <c r="MR7" s="30"/>
      <c r="MS7" s="30">
        <v>15912.13</v>
      </c>
      <c r="MT7" s="30"/>
      <c r="MU7" s="30">
        <v>10576.03</v>
      </c>
      <c r="MV7" s="30"/>
      <c r="MW7" s="30">
        <v>28426.7</v>
      </c>
      <c r="MX7" s="30">
        <v>2541.14</v>
      </c>
      <c r="MY7" s="30"/>
      <c r="MZ7" s="30"/>
      <c r="NA7" s="30"/>
      <c r="NB7" s="30">
        <v>8039.19</v>
      </c>
      <c r="NC7" s="30"/>
      <c r="ND7" s="30">
        <v>8893.99</v>
      </c>
      <c r="NE7" s="30">
        <v>7623.42</v>
      </c>
      <c r="NF7" s="30">
        <v>2340.33</v>
      </c>
      <c r="NG7" s="30">
        <v>12571.19</v>
      </c>
      <c r="NH7" s="30"/>
      <c r="NI7" s="30">
        <v>4930.38</v>
      </c>
      <c r="NJ7" s="30">
        <v>6068.16</v>
      </c>
      <c r="NK7" s="30"/>
      <c r="NL7" s="30">
        <v>5973.95</v>
      </c>
      <c r="NM7" s="30"/>
      <c r="NN7" s="30"/>
      <c r="NO7" s="30"/>
      <c r="NP7" s="30"/>
      <c r="NQ7" s="30"/>
      <c r="NR7" s="30"/>
      <c r="NS7" s="30"/>
      <c r="NT7" s="30"/>
      <c r="NU7" s="30">
        <v>4551.12</v>
      </c>
      <c r="NV7" s="30"/>
      <c r="NW7" s="30"/>
      <c r="NX7" s="30"/>
      <c r="NY7" s="30"/>
      <c r="NZ7" s="30"/>
      <c r="OA7" s="30"/>
      <c r="OB7" s="30"/>
      <c r="OC7" s="30">
        <v>2541.14</v>
      </c>
      <c r="OD7" s="30"/>
      <c r="OE7" s="30"/>
      <c r="OF7" s="30"/>
      <c r="OG7" s="30"/>
      <c r="OH7" s="30">
        <v>7974.76</v>
      </c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>
        <v>13912.71</v>
      </c>
      <c r="OZ7" s="30">
        <v>5082.28</v>
      </c>
      <c r="PA7" s="30"/>
      <c r="PB7" s="30">
        <v>16143.29</v>
      </c>
      <c r="PC7" s="30">
        <v>12705.7</v>
      </c>
      <c r="PD7" s="30">
        <v>12519.45</v>
      </c>
      <c r="PE7" s="30">
        <v>19309.63</v>
      </c>
      <c r="PF7" s="30"/>
      <c r="PG7" s="30">
        <v>18243.330000000002</v>
      </c>
      <c r="PH7" s="30">
        <v>28395.68</v>
      </c>
      <c r="PI7" s="30">
        <v>53523.06</v>
      </c>
      <c r="PJ7" s="30"/>
      <c r="PK7" s="30">
        <v>62315.93</v>
      </c>
      <c r="PL7" s="30">
        <v>43857.15</v>
      </c>
      <c r="PM7" s="30">
        <v>146624.79</v>
      </c>
      <c r="PN7" s="30">
        <v>7721.93</v>
      </c>
      <c r="PO7" s="30"/>
      <c r="PP7" s="30"/>
      <c r="PQ7" s="30">
        <v>105549.63</v>
      </c>
      <c r="PR7" s="30"/>
      <c r="PS7" s="30">
        <v>1887</v>
      </c>
      <c r="PT7" s="30">
        <v>4833.2700000000004</v>
      </c>
      <c r="PU7" s="30">
        <v>4936.95</v>
      </c>
      <c r="PV7" s="30">
        <v>20073.59</v>
      </c>
      <c r="PW7" s="30">
        <v>6360.13</v>
      </c>
      <c r="PX7" s="30">
        <v>9435.68</v>
      </c>
      <c r="PY7" s="30">
        <v>25.32</v>
      </c>
      <c r="PZ7" s="30">
        <v>38844.97</v>
      </c>
      <c r="QA7" s="30">
        <v>38977.69</v>
      </c>
      <c r="QB7" s="30">
        <v>24787.54</v>
      </c>
      <c r="QC7" s="30">
        <v>27163.16</v>
      </c>
      <c r="QD7" s="30">
        <v>20328.18</v>
      </c>
      <c r="QE7" s="30">
        <v>19605.75</v>
      </c>
      <c r="QF7" s="30">
        <v>14126.5</v>
      </c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>
        <v>47896.47</v>
      </c>
      <c r="RF7" s="30"/>
      <c r="RG7" s="30">
        <v>5072.22</v>
      </c>
      <c r="RH7" s="30">
        <v>6717.66</v>
      </c>
      <c r="RI7" s="30"/>
      <c r="RJ7" s="30"/>
      <c r="RK7" s="30"/>
      <c r="RL7" s="30"/>
      <c r="RM7" s="30"/>
      <c r="RN7" s="30"/>
      <c r="RO7" s="30">
        <v>10619.28</v>
      </c>
      <c r="RP7" s="30">
        <v>5082.28</v>
      </c>
      <c r="RQ7" s="30"/>
      <c r="RR7" s="30"/>
      <c r="RS7" s="30"/>
      <c r="RT7" s="30"/>
      <c r="RU7" s="30">
        <v>4093.49</v>
      </c>
      <c r="RV7" s="30"/>
      <c r="RW7" s="30"/>
      <c r="RX7" s="30">
        <v>319.66000000000003</v>
      </c>
      <c r="RY7" s="30">
        <v>16192.79</v>
      </c>
      <c r="RZ7" s="30">
        <v>5159.2</v>
      </c>
      <c r="SA7" s="30">
        <v>2654.82</v>
      </c>
      <c r="SB7" s="30">
        <v>1515.6</v>
      </c>
      <c r="SC7" s="30">
        <v>8668.11</v>
      </c>
      <c r="SD7" s="30">
        <v>14375.35</v>
      </c>
      <c r="SE7" s="30"/>
      <c r="SF7" s="30">
        <v>14843.67</v>
      </c>
      <c r="SG7" s="30">
        <v>18747.77</v>
      </c>
      <c r="SH7" s="30"/>
      <c r="SI7" s="30"/>
      <c r="SJ7" s="30">
        <v>13534.77</v>
      </c>
      <c r="SK7" s="30">
        <v>2275.56</v>
      </c>
      <c r="SL7" s="30">
        <v>9481.5</v>
      </c>
      <c r="SM7" s="30">
        <v>6447.42</v>
      </c>
      <c r="SN7" s="30">
        <v>4610.72</v>
      </c>
      <c r="SO7" s="30"/>
      <c r="SP7" s="30"/>
      <c r="SQ7" s="30">
        <v>22870.26</v>
      </c>
      <c r="SR7" s="30">
        <v>30823.73</v>
      </c>
      <c r="SS7" s="30">
        <v>5619.31</v>
      </c>
      <c r="ST7" s="30">
        <v>12705.7</v>
      </c>
      <c r="SU7" s="30"/>
      <c r="SV7" s="30"/>
      <c r="SW7" s="30">
        <v>22870.26</v>
      </c>
      <c r="SX7" s="30"/>
      <c r="SY7" s="30">
        <v>9668.43</v>
      </c>
      <c r="SZ7" s="30">
        <v>14315.09</v>
      </c>
      <c r="TA7" s="30"/>
      <c r="TB7" s="30">
        <v>20972.33</v>
      </c>
      <c r="TC7" s="30">
        <v>5082.28</v>
      </c>
      <c r="TD7" s="30"/>
      <c r="TE7" s="30">
        <v>23670.28</v>
      </c>
      <c r="TF7" s="30"/>
      <c r="TG7" s="30"/>
      <c r="TH7" s="30"/>
      <c r="TI7" s="30">
        <v>2541.14</v>
      </c>
      <c r="TJ7" s="30"/>
      <c r="TK7" s="30"/>
      <c r="TL7" s="30"/>
      <c r="TM7" s="30"/>
      <c r="TN7" s="30"/>
      <c r="TO7" s="30"/>
      <c r="TP7" s="30"/>
      <c r="TQ7" s="30"/>
      <c r="TR7" s="30">
        <v>3312.27</v>
      </c>
      <c r="TS7" s="30">
        <v>35393.69</v>
      </c>
      <c r="TT7" s="30">
        <v>34851.42</v>
      </c>
      <c r="TU7" s="30">
        <v>57010.85</v>
      </c>
      <c r="TV7" s="30">
        <v>79780.399999999994</v>
      </c>
      <c r="TW7" s="30">
        <v>14431.57</v>
      </c>
      <c r="TX7" s="30">
        <v>14162.67</v>
      </c>
      <c r="TY7" s="30">
        <v>17118.080000000002</v>
      </c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>
        <v>944</v>
      </c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>
        <v>27334.959999999999</v>
      </c>
      <c r="VH7" s="30">
        <v>12651.78</v>
      </c>
      <c r="VI7" s="30">
        <v>1929.72</v>
      </c>
      <c r="VJ7" s="30">
        <v>112413.58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10670.22</v>
      </c>
      <c r="WJ7" s="30">
        <v>12553.2</v>
      </c>
      <c r="WK7" s="30">
        <v>194.18</v>
      </c>
      <c r="WL7" s="30">
        <v>7543.36</v>
      </c>
      <c r="WM7" s="30">
        <v>13180.8</v>
      </c>
      <c r="WN7" s="30">
        <v>8813.4500000000007</v>
      </c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>
        <v>3201.26</v>
      </c>
      <c r="XJ7" s="30">
        <v>13498.95</v>
      </c>
      <c r="XK7" s="30">
        <v>15622.44</v>
      </c>
      <c r="XL7" s="30"/>
      <c r="XM7" s="30"/>
      <c r="XN7" s="30">
        <v>6100.7</v>
      </c>
      <c r="XO7" s="30">
        <v>11689.04</v>
      </c>
      <c r="XP7" s="30">
        <v>8177.06</v>
      </c>
      <c r="XQ7" s="30">
        <v>6904.26</v>
      </c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>
        <v>-202.84</v>
      </c>
      <c r="YC7" s="30">
        <v>9330.9599999999991</v>
      </c>
      <c r="YD7" s="30"/>
      <c r="YE7" s="30"/>
      <c r="YF7" s="30"/>
      <c r="YG7" s="30">
        <v>11</v>
      </c>
      <c r="YH7" s="30"/>
      <c r="YI7" s="30"/>
      <c r="YJ7" s="30"/>
      <c r="YK7" s="30"/>
      <c r="YL7" s="30"/>
      <c r="YM7" s="30"/>
      <c r="YN7" s="30"/>
      <c r="YO7" s="30">
        <v>13077.44</v>
      </c>
      <c r="YP7" s="30">
        <v>12718.56</v>
      </c>
      <c r="YQ7" s="30"/>
      <c r="YR7" s="30"/>
      <c r="YS7" s="30"/>
      <c r="YT7" s="30">
        <v>7132.56</v>
      </c>
      <c r="YU7" s="30">
        <v>6693.15</v>
      </c>
      <c r="YV7" s="30"/>
      <c r="YW7" s="30"/>
      <c r="YX7" s="30">
        <v>542.47</v>
      </c>
      <c r="YY7" s="30">
        <v>15036</v>
      </c>
      <c r="YZ7" s="30">
        <v>10071.959999999999</v>
      </c>
      <c r="ZA7" s="30">
        <v>14544.33</v>
      </c>
      <c r="ZB7" s="30">
        <v>16539.599999999999</v>
      </c>
      <c r="ZC7" s="30"/>
      <c r="ZD7" s="30"/>
      <c r="ZE7" s="30"/>
      <c r="ZF7" s="30">
        <v>198.66</v>
      </c>
      <c r="ZG7" s="30">
        <v>1000.5</v>
      </c>
      <c r="ZH7" s="30"/>
      <c r="ZI7" s="30"/>
      <c r="ZJ7" s="30">
        <v>8448.94</v>
      </c>
      <c r="ZK7" s="30">
        <v>5943.49</v>
      </c>
      <c r="ZL7" s="30"/>
      <c r="ZM7" s="30"/>
      <c r="ZN7" s="30"/>
      <c r="ZO7" s="30">
        <v>188167.18</v>
      </c>
      <c r="ZP7" s="30"/>
      <c r="ZQ7" s="30"/>
      <c r="ZR7" s="30"/>
      <c r="ZS7" s="30"/>
      <c r="ZT7" s="30">
        <v>7157.44</v>
      </c>
      <c r="ZU7" s="30">
        <v>9245.67</v>
      </c>
      <c r="ZV7" s="30">
        <v>4839.1000000000004</v>
      </c>
      <c r="ZW7" s="30"/>
      <c r="ZX7" s="30">
        <v>8475</v>
      </c>
      <c r="ZY7" s="30">
        <v>6769.21</v>
      </c>
      <c r="ZZ7" s="30">
        <v>7714.68</v>
      </c>
      <c r="AAA7" s="30">
        <v>7397.25</v>
      </c>
      <c r="AAB7" s="30">
        <v>14723.59</v>
      </c>
      <c r="AAC7" s="30">
        <v>12821.88</v>
      </c>
      <c r="AAD7" s="30">
        <v>9862.99</v>
      </c>
      <c r="AAE7" s="30">
        <v>9369.84</v>
      </c>
      <c r="AAF7" s="30">
        <v>10356.120000000001</v>
      </c>
      <c r="AAG7" s="30">
        <v>11526.92</v>
      </c>
      <c r="AAH7" s="30">
        <v>5016.88</v>
      </c>
      <c r="AAI7" s="30">
        <v>4931.5</v>
      </c>
      <c r="AAJ7" s="30">
        <v>15780.79</v>
      </c>
      <c r="AAK7" s="30">
        <v>3342.55</v>
      </c>
      <c r="AAL7" s="30">
        <v>12328.71</v>
      </c>
      <c r="AAM7" s="30">
        <v>4351.4399999999996</v>
      </c>
      <c r="AAN7" s="30">
        <v>11021.59</v>
      </c>
      <c r="AAO7" s="30">
        <v>19725.96</v>
      </c>
      <c r="AAP7" s="30">
        <v>14516</v>
      </c>
      <c r="AAQ7" s="30">
        <v>14794.47</v>
      </c>
      <c r="AAR7" s="30">
        <v>13315.03</v>
      </c>
      <c r="AAS7" s="30">
        <v>12468.01</v>
      </c>
      <c r="AAT7" s="30">
        <v>3532.6</v>
      </c>
      <c r="AAU7" s="30">
        <v>14794.44</v>
      </c>
      <c r="AAV7" s="30">
        <v>10052.44</v>
      </c>
      <c r="AAW7" s="30">
        <v>8029.45</v>
      </c>
      <c r="AAX7" s="30">
        <v>7382.49</v>
      </c>
      <c r="AAY7" s="30">
        <v>13796.94</v>
      </c>
      <c r="AAZ7" s="30">
        <v>5424.64</v>
      </c>
      <c r="ABA7" s="30">
        <v>9862.98</v>
      </c>
      <c r="ABB7" s="30">
        <v>13875.07</v>
      </c>
      <c r="ABC7" s="30">
        <v>8876.68</v>
      </c>
      <c r="ABD7" s="30">
        <v>9862.9699999999993</v>
      </c>
      <c r="ABE7" s="30">
        <v>9904.3700000000008</v>
      </c>
      <c r="ABF7" s="30">
        <v>10356.14</v>
      </c>
      <c r="ABG7" s="30">
        <v>9369.84</v>
      </c>
      <c r="ABH7" s="30">
        <v>13315.02</v>
      </c>
      <c r="ABI7" s="30">
        <v>19024.93</v>
      </c>
      <c r="ABJ7" s="30">
        <v>5161</v>
      </c>
      <c r="ABK7" s="30">
        <v>1985</v>
      </c>
      <c r="ABL7" s="30"/>
      <c r="ABM7" s="30"/>
      <c r="ABN7" s="30"/>
      <c r="ABO7" s="30">
        <v>10518.76</v>
      </c>
      <c r="ABP7" s="30">
        <v>10331.1</v>
      </c>
      <c r="ABQ7" s="30">
        <v>3345.21</v>
      </c>
      <c r="ABR7" s="30">
        <v>1588</v>
      </c>
      <c r="ABS7" s="30">
        <v>2874.6</v>
      </c>
      <c r="ABT7" s="30">
        <v>1985</v>
      </c>
      <c r="ABU7" s="30"/>
      <c r="ABV7" s="30"/>
      <c r="ABW7" s="30"/>
      <c r="ABX7" s="30">
        <v>3424.17</v>
      </c>
      <c r="ABY7" s="30">
        <v>3910.43</v>
      </c>
      <c r="ABZ7" s="30"/>
      <c r="ACA7" s="30"/>
      <c r="ACB7" s="30"/>
      <c r="ACC7" s="30">
        <v>4178.88</v>
      </c>
      <c r="ACD7" s="30"/>
      <c r="ACE7" s="30"/>
      <c r="ACF7" s="30">
        <v>4753.6000000000004</v>
      </c>
      <c r="ACG7" s="30">
        <v>8911.1299999999992</v>
      </c>
      <c r="ACH7" s="30">
        <v>6566.09</v>
      </c>
      <c r="ACI7" s="30">
        <v>4221.05</v>
      </c>
      <c r="ACJ7" s="30">
        <v>2676.8</v>
      </c>
      <c r="ACK7" s="30"/>
      <c r="ACL7" s="30"/>
      <c r="ACM7" s="30">
        <v>3803.45</v>
      </c>
      <c r="ACN7" s="30">
        <v>595.5</v>
      </c>
      <c r="ACO7" s="30"/>
      <c r="ACP7" s="30">
        <v>5467.32</v>
      </c>
      <c r="ACQ7" s="30"/>
      <c r="ACR7" s="30"/>
      <c r="ACS7" s="30"/>
      <c r="ACT7" s="30"/>
      <c r="ACU7" s="30"/>
      <c r="ACV7" s="30">
        <v>3079.71</v>
      </c>
      <c r="ACW7" s="30">
        <v>13132.17</v>
      </c>
      <c r="ACX7" s="30"/>
      <c r="ACY7" s="30">
        <v>4660.72</v>
      </c>
      <c r="ACZ7" s="30"/>
      <c r="ADA7" s="30"/>
      <c r="ADB7" s="30"/>
      <c r="ADC7" s="30"/>
      <c r="ADD7" s="30">
        <v>7543</v>
      </c>
      <c r="ADE7" s="30">
        <v>10248.56</v>
      </c>
      <c r="ADF7" s="30">
        <v>9677.36</v>
      </c>
      <c r="ADG7" s="30"/>
      <c r="ADH7" s="30">
        <v>5154.84</v>
      </c>
      <c r="ADI7" s="30"/>
      <c r="ADJ7" s="30"/>
      <c r="ADK7" s="30">
        <v>3269.6</v>
      </c>
      <c r="ADL7" s="30">
        <v>2183.5</v>
      </c>
      <c r="ADM7" s="30">
        <v>1786.5</v>
      </c>
      <c r="ADN7" s="30"/>
      <c r="ADO7" s="30">
        <v>2768.22</v>
      </c>
      <c r="ADP7" s="30"/>
      <c r="ADQ7" s="30"/>
      <c r="ADR7" s="30"/>
      <c r="ADS7" s="30">
        <v>4258.5600000000004</v>
      </c>
      <c r="ADT7" s="30"/>
      <c r="ADU7" s="30">
        <v>18183.34</v>
      </c>
      <c r="ADV7" s="30"/>
      <c r="ADW7" s="30"/>
      <c r="ADX7" s="30">
        <v>134.84</v>
      </c>
      <c r="ADY7" s="30">
        <v>4964.6099999999997</v>
      </c>
      <c r="ADZ7" s="30">
        <v>5393.6</v>
      </c>
      <c r="AEA7" s="30">
        <v>2919.89</v>
      </c>
      <c r="AEB7" s="30">
        <v>4449.72</v>
      </c>
      <c r="AEC7" s="30">
        <v>9850.51</v>
      </c>
      <c r="AED7" s="30"/>
      <c r="AEE7" s="30">
        <v>8156.31</v>
      </c>
      <c r="AEF7" s="30">
        <v>5556.51</v>
      </c>
      <c r="AEG7" s="30">
        <v>5439.84</v>
      </c>
      <c r="AEH7" s="30">
        <v>1887.76</v>
      </c>
      <c r="AEI7" s="30">
        <v>1868.67</v>
      </c>
      <c r="AEJ7" s="30"/>
      <c r="AEK7" s="30"/>
      <c r="AEL7" s="30"/>
      <c r="AEM7" s="30"/>
      <c r="AEN7" s="30"/>
      <c r="AEO7" s="30">
        <v>30833.57</v>
      </c>
      <c r="AEP7" s="30"/>
      <c r="AEQ7" s="30"/>
      <c r="AER7" s="30"/>
      <c r="AES7" s="30">
        <v>2157.44</v>
      </c>
      <c r="AET7" s="30">
        <v>5520.1</v>
      </c>
      <c r="AEU7" s="30"/>
      <c r="AEV7" s="30"/>
      <c r="AEW7" s="30">
        <v>13988.65</v>
      </c>
      <c r="AEX7" s="30">
        <v>669.2</v>
      </c>
      <c r="AEY7" s="30"/>
      <c r="AEZ7" s="30"/>
      <c r="AFA7" s="30">
        <v>6776.4</v>
      </c>
      <c r="AFB7" s="30">
        <v>3614.08</v>
      </c>
      <c r="AFC7" s="30">
        <v>3614.08</v>
      </c>
      <c r="AFD7" s="30">
        <v>1823.76</v>
      </c>
      <c r="AFE7" s="30"/>
      <c r="AFF7" s="30"/>
      <c r="AFG7" s="30"/>
      <c r="AFH7" s="30">
        <v>8922.26</v>
      </c>
      <c r="AFI7" s="30"/>
      <c r="AFJ7" s="30"/>
      <c r="AFK7" s="30">
        <v>15438.76</v>
      </c>
      <c r="AFL7" s="30">
        <v>8921.7199999999993</v>
      </c>
      <c r="AFM7" s="30"/>
      <c r="AFN7" s="30"/>
      <c r="AFO7" s="30"/>
      <c r="AFP7" s="30"/>
      <c r="AFQ7" s="30">
        <v>60852.69</v>
      </c>
      <c r="AFR7" s="30"/>
      <c r="AFS7" s="30">
        <v>57041.120000000003</v>
      </c>
      <c r="AFT7" s="30">
        <v>23319.62</v>
      </c>
      <c r="AFU7" s="30">
        <v>6889.34</v>
      </c>
      <c r="AFV7" s="30">
        <v>3576.37</v>
      </c>
      <c r="AFW7" s="30"/>
      <c r="AFX7" s="30"/>
      <c r="AFY7" s="30"/>
      <c r="AFZ7" s="30">
        <v>2465.75</v>
      </c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508.9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</row>
    <row r="8" spans="1:1208" x14ac:dyDescent="0.25">
      <c r="A8" s="53" t="s">
        <v>1314</v>
      </c>
      <c r="B8" s="30">
        <v>283012.02</v>
      </c>
      <c r="C8" s="30">
        <v>203725.22</v>
      </c>
      <c r="D8" s="30">
        <v>388066.17</v>
      </c>
      <c r="E8" s="30">
        <v>388727.3</v>
      </c>
      <c r="F8" s="30">
        <v>383649.28000000003</v>
      </c>
      <c r="G8" s="30">
        <v>380857.98</v>
      </c>
      <c r="H8" s="30">
        <v>184527.56</v>
      </c>
      <c r="I8" s="30">
        <v>758747.11</v>
      </c>
      <c r="J8" s="30">
        <v>258397.3</v>
      </c>
      <c r="K8" s="30">
        <v>536949.1</v>
      </c>
      <c r="L8" s="30">
        <v>242035.1</v>
      </c>
      <c r="M8" s="30">
        <v>554907.68000000005</v>
      </c>
      <c r="N8" s="30">
        <v>892642.38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48539.76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95552.66</v>
      </c>
      <c r="CN8" s="30">
        <v>84650.18</v>
      </c>
      <c r="CO8" s="30">
        <v>46542.22</v>
      </c>
      <c r="CP8" s="30">
        <v>25596.82</v>
      </c>
      <c r="CQ8" s="30">
        <v>44031.02</v>
      </c>
      <c r="CR8" s="30">
        <v>36811.440000000002</v>
      </c>
      <c r="CS8" s="30">
        <v>42832.5</v>
      </c>
      <c r="CT8" s="30"/>
      <c r="CU8" s="30"/>
      <c r="CV8" s="30">
        <v>55045.919999999998</v>
      </c>
      <c r="CW8" s="30">
        <v>78717.5</v>
      </c>
      <c r="CX8" s="30">
        <v>53704.7</v>
      </c>
      <c r="CY8" s="30">
        <v>26937.98</v>
      </c>
      <c r="CZ8" s="30">
        <v>54516.800000000003</v>
      </c>
      <c r="DA8" s="30"/>
      <c r="DB8" s="30"/>
      <c r="DC8" s="30"/>
      <c r="DD8" s="30">
        <v>69011.740000000005</v>
      </c>
      <c r="DE8" s="30">
        <v>46634.34</v>
      </c>
      <c r="DF8" s="30"/>
      <c r="DG8" s="30">
        <v>76104.100000000006</v>
      </c>
      <c r="DH8" s="30">
        <v>40187.96</v>
      </c>
      <c r="DI8" s="30">
        <v>138374.93</v>
      </c>
      <c r="DJ8" s="30"/>
      <c r="DK8" s="30"/>
      <c r="DL8" s="30">
        <v>54994.400000000001</v>
      </c>
      <c r="DM8" s="30">
        <v>28023.52</v>
      </c>
      <c r="DN8" s="30"/>
      <c r="DO8" s="30"/>
      <c r="DP8" s="30"/>
      <c r="DQ8" s="30">
        <v>15646.09</v>
      </c>
      <c r="DR8" s="30"/>
      <c r="DS8" s="30">
        <v>42861.1</v>
      </c>
      <c r="DT8" s="30">
        <v>89613.07</v>
      </c>
      <c r="DU8" s="30">
        <v>77771.899999999994</v>
      </c>
      <c r="DV8" s="30">
        <v>114102.56</v>
      </c>
      <c r="DW8" s="30"/>
      <c r="DX8" s="30">
        <v>83338.600000000006</v>
      </c>
      <c r="DY8" s="30"/>
      <c r="DZ8" s="30">
        <v>48054.62</v>
      </c>
      <c r="EA8" s="30"/>
      <c r="EB8" s="30"/>
      <c r="EC8" s="30">
        <v>127673.5</v>
      </c>
      <c r="ED8" s="30">
        <v>55987.6</v>
      </c>
      <c r="EE8" s="30"/>
      <c r="EF8" s="30"/>
      <c r="EG8" s="30">
        <v>44040.160000000003</v>
      </c>
      <c r="EH8" s="30">
        <v>63162.14</v>
      </c>
      <c r="EI8" s="30">
        <v>26738.26</v>
      </c>
      <c r="EJ8" s="30">
        <v>71910.66</v>
      </c>
      <c r="EK8" s="30">
        <v>51042.080000000002</v>
      </c>
      <c r="EL8" s="30">
        <v>60924.34</v>
      </c>
      <c r="EM8" s="30">
        <v>26624.12</v>
      </c>
      <c r="EN8" s="30">
        <v>25140.240000000002</v>
      </c>
      <c r="EO8" s="30"/>
      <c r="EP8" s="30">
        <v>55959.08</v>
      </c>
      <c r="EQ8" s="30"/>
      <c r="ER8" s="30">
        <v>34129</v>
      </c>
      <c r="ES8" s="30">
        <v>141096.28</v>
      </c>
      <c r="ET8" s="30"/>
      <c r="EU8" s="30">
        <v>29707.74</v>
      </c>
      <c r="EV8" s="30">
        <v>17835</v>
      </c>
      <c r="EW8" s="30">
        <v>45771.78</v>
      </c>
      <c r="EX8" s="30"/>
      <c r="EY8" s="30">
        <v>85293.02</v>
      </c>
      <c r="EZ8" s="30">
        <v>99800.21</v>
      </c>
      <c r="FA8" s="30">
        <v>144195.96</v>
      </c>
      <c r="FB8" s="30"/>
      <c r="FC8" s="30"/>
      <c r="FD8" s="30"/>
      <c r="FE8" s="30">
        <v>83268.02</v>
      </c>
      <c r="FF8" s="30">
        <v>88326.82</v>
      </c>
      <c r="FG8" s="30">
        <v>29848.68</v>
      </c>
      <c r="FH8" s="30">
        <v>50451.65</v>
      </c>
      <c r="FI8" s="30">
        <v>82491.679999999993</v>
      </c>
      <c r="FJ8" s="30">
        <v>38808.959999999999</v>
      </c>
      <c r="FK8" s="30"/>
      <c r="FL8" s="30"/>
      <c r="FM8" s="30">
        <v>90542.94</v>
      </c>
      <c r="FN8" s="30">
        <v>52342.69</v>
      </c>
      <c r="FO8" s="30">
        <v>46460.19</v>
      </c>
      <c r="FP8" s="30">
        <v>75820.12</v>
      </c>
      <c r="FQ8" s="30">
        <v>13616.42</v>
      </c>
      <c r="FR8" s="30">
        <v>43317.62</v>
      </c>
      <c r="FS8" s="30"/>
      <c r="FT8" s="30">
        <v>50427.8</v>
      </c>
      <c r="FU8" s="30"/>
      <c r="FV8" s="30"/>
      <c r="FW8" s="30"/>
      <c r="FX8" s="30"/>
      <c r="FY8" s="30"/>
      <c r="FZ8" s="30"/>
      <c r="GA8" s="30">
        <v>14305.8</v>
      </c>
      <c r="GB8" s="30"/>
      <c r="GC8" s="30"/>
      <c r="GD8" s="30"/>
      <c r="GE8" s="30"/>
      <c r="GF8" s="30"/>
      <c r="GG8" s="30"/>
      <c r="GH8" s="30">
        <v>40635.26</v>
      </c>
      <c r="GI8" s="30">
        <v>179805.28</v>
      </c>
      <c r="GJ8" s="30">
        <v>11756.86</v>
      </c>
      <c r="GK8" s="30">
        <v>81498.820000000007</v>
      </c>
      <c r="GL8" s="30"/>
      <c r="GM8" s="30">
        <v>78416.960000000006</v>
      </c>
      <c r="GN8" s="30">
        <v>111010.1</v>
      </c>
      <c r="GO8" s="30">
        <v>24606.720000000001</v>
      </c>
      <c r="GP8" s="30">
        <v>139811.16</v>
      </c>
      <c r="GQ8" s="30">
        <v>15152.62</v>
      </c>
      <c r="GR8" s="30">
        <v>91372.38</v>
      </c>
      <c r="GS8" s="30">
        <v>66660.06</v>
      </c>
      <c r="GT8" s="30"/>
      <c r="GU8" s="30">
        <v>11556.3</v>
      </c>
      <c r="GV8" s="30">
        <v>89239.38</v>
      </c>
      <c r="GW8" s="30"/>
      <c r="GX8" s="30">
        <v>57157.64</v>
      </c>
      <c r="GY8" s="30">
        <v>28735.72</v>
      </c>
      <c r="GZ8" s="30">
        <v>36680.04</v>
      </c>
      <c r="HA8" s="30"/>
      <c r="HB8" s="30">
        <v>79758.12</v>
      </c>
      <c r="HC8" s="30"/>
      <c r="HD8" s="30"/>
      <c r="HE8" s="30"/>
      <c r="HF8" s="30"/>
      <c r="HG8" s="30"/>
      <c r="HH8" s="30"/>
      <c r="HI8" s="30">
        <v>51593.06</v>
      </c>
      <c r="HJ8" s="30">
        <v>39322.58</v>
      </c>
      <c r="HK8" s="30"/>
      <c r="HL8" s="30"/>
      <c r="HM8" s="30">
        <v>42547.18</v>
      </c>
      <c r="HN8" s="30">
        <v>31132.78</v>
      </c>
      <c r="HO8" s="30">
        <v>52021.16</v>
      </c>
      <c r="HP8" s="30">
        <v>33073.22</v>
      </c>
      <c r="HQ8" s="30">
        <v>44401.98</v>
      </c>
      <c r="HR8" s="30">
        <v>27594.34</v>
      </c>
      <c r="HS8" s="30"/>
      <c r="HT8" s="30">
        <v>8560.7999999999993</v>
      </c>
      <c r="HU8" s="30">
        <v>67173.72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84181.22</v>
      </c>
      <c r="IJ8" s="30">
        <v>95481.48</v>
      </c>
      <c r="IK8" s="30">
        <v>75477.72</v>
      </c>
      <c r="IL8" s="30">
        <v>105400.53</v>
      </c>
      <c r="IM8" s="30">
        <v>65347.44</v>
      </c>
      <c r="IN8" s="30">
        <v>67294.58</v>
      </c>
      <c r="IO8" s="30">
        <v>36954.120000000003</v>
      </c>
      <c r="IP8" s="30">
        <v>53647.68</v>
      </c>
      <c r="IQ8" s="30"/>
      <c r="IR8" s="30">
        <v>52677.48</v>
      </c>
      <c r="IS8" s="30">
        <v>100161.5</v>
      </c>
      <c r="IT8" s="30">
        <v>92485.119999999995</v>
      </c>
      <c r="IU8" s="30">
        <v>217673.56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89232.02</v>
      </c>
      <c r="JI8" s="30"/>
      <c r="JJ8" s="30"/>
      <c r="JK8" s="30"/>
      <c r="JL8" s="30"/>
      <c r="JM8" s="30"/>
      <c r="JN8" s="30"/>
      <c r="JO8" s="30">
        <v>22486.400000000001</v>
      </c>
      <c r="JP8" s="30">
        <v>114201.02</v>
      </c>
      <c r="JQ8" s="30">
        <v>63368.85</v>
      </c>
      <c r="JR8" s="30"/>
      <c r="JS8" s="30">
        <v>19661.3</v>
      </c>
      <c r="JT8" s="30">
        <v>49852.34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22629.040000000001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94008.52</v>
      </c>
      <c r="LM8" s="30">
        <v>94340.02</v>
      </c>
      <c r="LN8" s="30"/>
      <c r="LO8" s="30"/>
      <c r="LP8" s="30">
        <v>25983.17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64520.29</v>
      </c>
      <c r="MA8" s="30">
        <v>89098.94</v>
      </c>
      <c r="MB8" s="30">
        <v>68572.039999999994</v>
      </c>
      <c r="MC8" s="30"/>
      <c r="MD8" s="30"/>
      <c r="ME8" s="30">
        <v>42661.32</v>
      </c>
      <c r="MF8" s="30">
        <v>35127.82</v>
      </c>
      <c r="MG8" s="30"/>
      <c r="MH8" s="30"/>
      <c r="MI8" s="30"/>
      <c r="MJ8" s="30"/>
      <c r="MK8" s="30"/>
      <c r="ML8" s="30">
        <v>70797.88</v>
      </c>
      <c r="MM8" s="30"/>
      <c r="MN8" s="30"/>
      <c r="MO8" s="30"/>
      <c r="MP8" s="30">
        <v>-7388.71</v>
      </c>
      <c r="MQ8" s="30"/>
      <c r="MR8" s="30"/>
      <c r="MS8" s="30">
        <v>145407.60999999999</v>
      </c>
      <c r="MT8" s="30"/>
      <c r="MU8" s="30">
        <v>61043.4</v>
      </c>
      <c r="MV8" s="30"/>
      <c r="MW8" s="30">
        <v>105269.34</v>
      </c>
      <c r="MX8" s="30">
        <v>10272.959999999999</v>
      </c>
      <c r="MY8" s="30"/>
      <c r="MZ8" s="30"/>
      <c r="NA8" s="30"/>
      <c r="NB8" s="30">
        <v>51193.56</v>
      </c>
      <c r="NC8" s="30"/>
      <c r="ND8" s="30">
        <v>53191.14</v>
      </c>
      <c r="NE8" s="30">
        <v>49880.84</v>
      </c>
      <c r="NF8" s="30">
        <v>54789.120000000003</v>
      </c>
      <c r="NG8" s="30">
        <v>46142.66</v>
      </c>
      <c r="NH8" s="30">
        <v>20745.7</v>
      </c>
      <c r="NI8" s="30"/>
      <c r="NJ8" s="30"/>
      <c r="NK8" s="30"/>
      <c r="NL8" s="30">
        <v>53562.06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16351.1</v>
      </c>
      <c r="OD8" s="30"/>
      <c r="OE8" s="30"/>
      <c r="OF8" s="30"/>
      <c r="OG8" s="30">
        <v>19889.560000000001</v>
      </c>
      <c r="OH8" s="30">
        <v>37838.74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60610.48</v>
      </c>
      <c r="OZ8" s="30">
        <v>48111.7</v>
      </c>
      <c r="PA8" s="30">
        <v>52078.2</v>
      </c>
      <c r="PB8" s="30">
        <v>72328.62</v>
      </c>
      <c r="PC8" s="30">
        <v>30761.78</v>
      </c>
      <c r="PD8" s="30">
        <v>59811.4</v>
      </c>
      <c r="PE8" s="30">
        <v>109892.1</v>
      </c>
      <c r="PF8" s="30">
        <v>122499.1</v>
      </c>
      <c r="PG8" s="30">
        <v>199064.41</v>
      </c>
      <c r="PH8" s="30">
        <v>215554.23</v>
      </c>
      <c r="PI8" s="30">
        <v>534073.02</v>
      </c>
      <c r="PJ8" s="30"/>
      <c r="PK8" s="30">
        <v>414276.88</v>
      </c>
      <c r="PL8" s="30">
        <v>373146.46</v>
      </c>
      <c r="PM8" s="30">
        <v>1015330.12</v>
      </c>
      <c r="PN8" s="30">
        <v>118823.98</v>
      </c>
      <c r="PO8" s="30"/>
      <c r="PP8" s="30"/>
      <c r="PQ8" s="30">
        <v>325070.99</v>
      </c>
      <c r="PR8" s="30"/>
      <c r="PS8" s="30">
        <v>11139.24</v>
      </c>
      <c r="PT8" s="30">
        <v>42832.52</v>
      </c>
      <c r="PU8" s="30">
        <v>23114.16</v>
      </c>
      <c r="PV8" s="30">
        <v>89545.9</v>
      </c>
      <c r="PW8" s="30">
        <v>41748.1</v>
      </c>
      <c r="PX8" s="30">
        <v>51295.63</v>
      </c>
      <c r="PY8" s="30">
        <v>51625.68</v>
      </c>
      <c r="PZ8" s="30">
        <v>240699.72</v>
      </c>
      <c r="QA8" s="30">
        <v>240110.4</v>
      </c>
      <c r="QB8" s="30">
        <v>159287.92000000001</v>
      </c>
      <c r="QC8" s="30">
        <v>204883.34</v>
      </c>
      <c r="QD8" s="30">
        <v>187218.27</v>
      </c>
      <c r="QE8" s="30">
        <v>162289.20000000001</v>
      </c>
      <c r="QF8" s="30">
        <v>187081.84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342639.74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34442.980000000003</v>
      </c>
      <c r="RP8" s="30">
        <v>18662.599999999999</v>
      </c>
      <c r="RQ8" s="30"/>
      <c r="RR8" s="30"/>
      <c r="RS8" s="30"/>
      <c r="RT8" s="30"/>
      <c r="RU8" s="30">
        <v>45585.56</v>
      </c>
      <c r="RV8" s="30"/>
      <c r="RW8" s="30"/>
      <c r="RX8" s="30">
        <v>9194.8799999999992</v>
      </c>
      <c r="RY8" s="30">
        <v>78343.570000000007</v>
      </c>
      <c r="RZ8" s="30">
        <v>72538.52</v>
      </c>
      <c r="SA8" s="30">
        <v>22400.76</v>
      </c>
      <c r="SB8" s="30">
        <v>9799.98</v>
      </c>
      <c r="SC8" s="30">
        <v>31104.240000000002</v>
      </c>
      <c r="SD8" s="30">
        <v>62836.24</v>
      </c>
      <c r="SE8" s="30"/>
      <c r="SF8" s="30">
        <v>57471.42</v>
      </c>
      <c r="SG8" s="30">
        <v>77132.800000000003</v>
      </c>
      <c r="SH8" s="30"/>
      <c r="SI8" s="30">
        <v>28707.16</v>
      </c>
      <c r="SJ8" s="30">
        <v>75791.64</v>
      </c>
      <c r="SK8" s="30">
        <v>77161.38</v>
      </c>
      <c r="SL8" s="30"/>
      <c r="SM8" s="30">
        <v>80877.84</v>
      </c>
      <c r="SN8" s="30">
        <v>67952.53</v>
      </c>
      <c r="SO8" s="30"/>
      <c r="SP8" s="30"/>
      <c r="SQ8" s="30">
        <v>61295.3</v>
      </c>
      <c r="SR8" s="30">
        <v>187550.78</v>
      </c>
      <c r="SS8" s="30">
        <v>38310.400000000001</v>
      </c>
      <c r="ST8" s="30">
        <v>57122.26</v>
      </c>
      <c r="SU8" s="30"/>
      <c r="SV8" s="30"/>
      <c r="SW8" s="30">
        <v>88744.71</v>
      </c>
      <c r="SX8" s="30"/>
      <c r="SY8" s="30">
        <v>27482.46</v>
      </c>
      <c r="SZ8" s="30">
        <v>72595.5</v>
      </c>
      <c r="TA8" s="30"/>
      <c r="TB8" s="30">
        <v>88147.62</v>
      </c>
      <c r="TC8" s="30">
        <v>25967.759999999998</v>
      </c>
      <c r="TD8" s="30"/>
      <c r="TE8" s="30">
        <v>151834.82</v>
      </c>
      <c r="TF8" s="30"/>
      <c r="TG8" s="30"/>
      <c r="TH8" s="30"/>
      <c r="TI8" s="30">
        <v>52392.1</v>
      </c>
      <c r="TJ8" s="30"/>
      <c r="TK8" s="30"/>
      <c r="TL8" s="30"/>
      <c r="TM8" s="30"/>
      <c r="TN8" s="30"/>
      <c r="TO8" s="30"/>
      <c r="TP8" s="30"/>
      <c r="TQ8" s="30"/>
      <c r="TR8" s="30">
        <v>51193.62</v>
      </c>
      <c r="TS8" s="30">
        <v>589927.72</v>
      </c>
      <c r="TT8" s="30">
        <v>611115.77</v>
      </c>
      <c r="TU8" s="30">
        <v>815777.53</v>
      </c>
      <c r="TV8" s="30">
        <v>498889.1</v>
      </c>
      <c r="TW8" s="30">
        <v>103031.94</v>
      </c>
      <c r="TX8" s="30">
        <v>103185.92</v>
      </c>
      <c r="TY8" s="30">
        <v>98009.64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20808.18</v>
      </c>
      <c r="UR8" s="30">
        <v>12350.49</v>
      </c>
      <c r="US8" s="30">
        <v>10728.47</v>
      </c>
      <c r="UT8" s="30">
        <v>12118.77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5435.29</v>
      </c>
      <c r="VF8" s="30">
        <v>16117.24</v>
      </c>
      <c r="VG8" s="30">
        <v>171047.92</v>
      </c>
      <c r="VH8" s="30">
        <v>89747.48</v>
      </c>
      <c r="VI8" s="30">
        <v>13796.52</v>
      </c>
      <c r="VJ8" s="30">
        <v>386078.81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57586.95</v>
      </c>
      <c r="WJ8" s="30">
        <v>57026.48</v>
      </c>
      <c r="WK8" s="30">
        <v>1191.43</v>
      </c>
      <c r="WL8" s="30">
        <v>58847.95</v>
      </c>
      <c r="WM8" s="30">
        <v>53735.54</v>
      </c>
      <c r="WN8" s="30">
        <v>56880.47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>
        <v>44508.51</v>
      </c>
      <c r="XK8" s="30">
        <v>86421.91</v>
      </c>
      <c r="XL8" s="30"/>
      <c r="XM8" s="30"/>
      <c r="XN8" s="30">
        <v>36569.800000000003</v>
      </c>
      <c r="XO8" s="30"/>
      <c r="XP8" s="30"/>
      <c r="XQ8" s="30">
        <v>34608.199999999997</v>
      </c>
      <c r="XR8" s="30"/>
      <c r="XS8" s="30"/>
      <c r="XT8" s="30"/>
      <c r="XU8" s="30"/>
      <c r="XV8" s="30"/>
      <c r="XW8" s="30"/>
      <c r="XX8" s="30"/>
      <c r="XY8" s="30">
        <v>43962.62</v>
      </c>
      <c r="XZ8" s="30"/>
      <c r="YA8" s="30">
        <v>54791.839999999997</v>
      </c>
      <c r="YB8" s="30">
        <v>40683.24</v>
      </c>
      <c r="YC8" s="30">
        <v>44709.86</v>
      </c>
      <c r="YD8" s="30">
        <v>44834.400000000001</v>
      </c>
      <c r="YE8" s="30">
        <v>44211.7</v>
      </c>
      <c r="YF8" s="30">
        <v>71750.100000000006</v>
      </c>
      <c r="YG8" s="30">
        <v>51634.28</v>
      </c>
      <c r="YH8" s="30"/>
      <c r="YI8" s="30">
        <v>48570.6</v>
      </c>
      <c r="YJ8" s="30">
        <v>38856.480000000003</v>
      </c>
      <c r="YK8" s="30">
        <v>43743.66</v>
      </c>
      <c r="YL8" s="30">
        <v>40226.42</v>
      </c>
      <c r="YM8" s="30">
        <v>41733.74</v>
      </c>
      <c r="YN8" s="30">
        <v>43838.080000000002</v>
      </c>
      <c r="YO8" s="30">
        <v>56043</v>
      </c>
      <c r="YP8" s="30">
        <v>60167.88</v>
      </c>
      <c r="YQ8" s="30">
        <v>55748.93</v>
      </c>
      <c r="YR8" s="30">
        <v>59493.06</v>
      </c>
      <c r="YS8" s="30">
        <v>36614.76</v>
      </c>
      <c r="YT8" s="30">
        <v>60900.06</v>
      </c>
      <c r="YU8" s="30">
        <v>61764.31</v>
      </c>
      <c r="YV8" s="30"/>
      <c r="YW8" s="30">
        <v>14820.26</v>
      </c>
      <c r="YX8" s="30">
        <v>24783.46</v>
      </c>
      <c r="YY8" s="30">
        <v>68746.080000000002</v>
      </c>
      <c r="YZ8" s="30">
        <v>68010.05</v>
      </c>
      <c r="ZA8" s="30">
        <v>56231.76</v>
      </c>
      <c r="ZB8" s="30">
        <v>67874.3</v>
      </c>
      <c r="ZC8" s="30">
        <v>13699.4</v>
      </c>
      <c r="ZD8" s="30"/>
      <c r="ZE8" s="30"/>
      <c r="ZF8" s="30">
        <v>6351.54</v>
      </c>
      <c r="ZG8" s="30">
        <v>7596.94</v>
      </c>
      <c r="ZH8" s="30">
        <v>11084.06</v>
      </c>
      <c r="ZI8" s="30">
        <v>4234.3599999999997</v>
      </c>
      <c r="ZJ8" s="30">
        <v>63141.78</v>
      </c>
      <c r="ZK8" s="30">
        <v>64349.82</v>
      </c>
      <c r="ZL8" s="30">
        <v>40600.04</v>
      </c>
      <c r="ZM8" s="30">
        <v>56528.71</v>
      </c>
      <c r="ZN8" s="30">
        <v>60152.82</v>
      </c>
      <c r="ZO8" s="30">
        <v>837745.09</v>
      </c>
      <c r="ZP8" s="30"/>
      <c r="ZQ8" s="30"/>
      <c r="ZR8" s="30"/>
      <c r="ZS8" s="30"/>
      <c r="ZT8" s="30">
        <v>45390.34</v>
      </c>
      <c r="ZU8" s="30">
        <v>45061.11</v>
      </c>
      <c r="ZV8" s="30">
        <v>38395.5</v>
      </c>
      <c r="ZW8" s="30"/>
      <c r="ZX8" s="30">
        <v>40605.480000000003</v>
      </c>
      <c r="ZY8" s="30">
        <v>44775.78</v>
      </c>
      <c r="ZZ8" s="30">
        <v>42855.25</v>
      </c>
      <c r="AAA8" s="30">
        <v>44227.05</v>
      </c>
      <c r="AAB8" s="30">
        <v>31594.52</v>
      </c>
      <c r="AAC8" s="30">
        <v>53006.61</v>
      </c>
      <c r="AAD8" s="30">
        <v>42141.91</v>
      </c>
      <c r="AAE8" s="30">
        <v>46860.92</v>
      </c>
      <c r="AAF8" s="30">
        <v>46751.17</v>
      </c>
      <c r="AAG8" s="30">
        <v>46531.68</v>
      </c>
      <c r="AAH8" s="30"/>
      <c r="AAI8" s="30">
        <v>24912</v>
      </c>
      <c r="AAJ8" s="30">
        <v>65671.100000000006</v>
      </c>
      <c r="AAK8" s="30">
        <v>26931.29</v>
      </c>
      <c r="AAL8" s="30">
        <v>46421.95</v>
      </c>
      <c r="AAM8" s="30">
        <v>42685.84</v>
      </c>
      <c r="AAN8" s="30">
        <v>43591.17</v>
      </c>
      <c r="AAO8" s="30">
        <v>55413.47</v>
      </c>
      <c r="AAP8" s="30">
        <v>57391.62</v>
      </c>
      <c r="AAQ8" s="30">
        <v>55420.99</v>
      </c>
      <c r="AAR8" s="30">
        <v>45543.97</v>
      </c>
      <c r="AAS8" s="30">
        <v>45523.9</v>
      </c>
      <c r="AAT8" s="30">
        <v>45543.98</v>
      </c>
      <c r="AAU8" s="30">
        <v>45982.97</v>
      </c>
      <c r="AAV8" s="30">
        <v>45339.54</v>
      </c>
      <c r="AAW8" s="30">
        <v>27984.85</v>
      </c>
      <c r="AAX8" s="30">
        <v>40196.83</v>
      </c>
      <c r="AAY8" s="30">
        <v>39176.400000000001</v>
      </c>
      <c r="AAZ8" s="30">
        <v>29301.79</v>
      </c>
      <c r="ABA8" s="30">
        <v>37642.379999999997</v>
      </c>
      <c r="ABB8" s="30">
        <v>64968.75</v>
      </c>
      <c r="ABC8" s="30">
        <v>28094.59</v>
      </c>
      <c r="ABD8" s="30">
        <v>45873.22</v>
      </c>
      <c r="ABE8" s="30">
        <v>41484.82</v>
      </c>
      <c r="ABF8" s="30">
        <v>40166.5</v>
      </c>
      <c r="ABG8" s="30">
        <v>40715.22</v>
      </c>
      <c r="ABH8" s="30">
        <v>55630.43</v>
      </c>
      <c r="ABI8" s="30">
        <v>55887.77</v>
      </c>
      <c r="ABJ8" s="30"/>
      <c r="ABK8" s="30">
        <v>17938.490000000002</v>
      </c>
      <c r="ABL8" s="30"/>
      <c r="ABM8" s="30">
        <v>9803.59</v>
      </c>
      <c r="ABN8" s="30"/>
      <c r="ABO8" s="30">
        <v>42030.31</v>
      </c>
      <c r="ABP8" s="30">
        <v>78465.27</v>
      </c>
      <c r="ABQ8" s="30">
        <v>54858.42</v>
      </c>
      <c r="ABR8" s="30">
        <v>18147.09</v>
      </c>
      <c r="ABS8" s="30">
        <v>19190.009999999998</v>
      </c>
      <c r="ABT8" s="30">
        <v>18981.43</v>
      </c>
      <c r="ABU8" s="30"/>
      <c r="ABV8" s="30"/>
      <c r="ABW8" s="30"/>
      <c r="ABX8" s="30">
        <v>25656.21</v>
      </c>
      <c r="ABY8" s="30">
        <v>22318.82</v>
      </c>
      <c r="ABZ8" s="30"/>
      <c r="ACA8" s="30"/>
      <c r="ACB8" s="30"/>
      <c r="ACC8" s="30">
        <v>40676.99</v>
      </c>
      <c r="ACD8" s="30"/>
      <c r="ACE8" s="30"/>
      <c r="ACF8" s="30">
        <v>36734.050000000003</v>
      </c>
      <c r="ACG8" s="30">
        <v>38981.660000000003</v>
      </c>
      <c r="ACH8" s="30">
        <v>24508.98</v>
      </c>
      <c r="ACI8" s="30">
        <v>17729.900000000001</v>
      </c>
      <c r="ACJ8" s="30">
        <v>19136.240000000002</v>
      </c>
      <c r="ACK8" s="30"/>
      <c r="ACL8" s="30"/>
      <c r="ACM8" s="30">
        <v>23664.19</v>
      </c>
      <c r="ACN8" s="30">
        <v>6361.91</v>
      </c>
      <c r="ACO8" s="30"/>
      <c r="ACP8" s="30">
        <v>22214.53</v>
      </c>
      <c r="ACQ8" s="30"/>
      <c r="ACR8" s="30">
        <v>6883.37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50109.64</v>
      </c>
      <c r="ADF8" s="30">
        <v>45029.4</v>
      </c>
      <c r="ADG8" s="30"/>
      <c r="ADH8" s="30">
        <v>47975.05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46033.4</v>
      </c>
      <c r="ADT8" s="30"/>
      <c r="ADU8" s="30">
        <v>51284.32</v>
      </c>
      <c r="ADV8" s="30"/>
      <c r="ADW8" s="30"/>
      <c r="ADX8" s="30"/>
      <c r="ADY8" s="30">
        <v>26121.57</v>
      </c>
      <c r="ADZ8" s="30"/>
      <c r="AEA8" s="30"/>
      <c r="AEB8" s="30"/>
      <c r="AEC8" s="30">
        <v>41063.599999999999</v>
      </c>
      <c r="AED8" s="30"/>
      <c r="AEE8" s="30">
        <v>42371.31</v>
      </c>
      <c r="AEF8" s="30">
        <v>42067.6</v>
      </c>
      <c r="AEG8" s="30">
        <v>41859.269999999997</v>
      </c>
      <c r="AEH8" s="30"/>
      <c r="AEI8" s="30"/>
      <c r="AEJ8" s="30"/>
      <c r="AEK8" s="30"/>
      <c r="AEL8" s="30"/>
      <c r="AEM8" s="30">
        <v>7128.4</v>
      </c>
      <c r="AEN8" s="30"/>
      <c r="AEO8" s="30">
        <v>182015.56</v>
      </c>
      <c r="AEP8" s="30"/>
      <c r="AEQ8" s="30">
        <v>-1383.01</v>
      </c>
      <c r="AER8" s="30"/>
      <c r="AES8" s="30">
        <v>16064</v>
      </c>
      <c r="AET8" s="30">
        <v>73942.09</v>
      </c>
      <c r="AEU8" s="30"/>
      <c r="AEV8" s="30"/>
      <c r="AEW8" s="30">
        <v>88078.41</v>
      </c>
      <c r="AEX8" s="30">
        <v>8835.2000000000007</v>
      </c>
      <c r="AEY8" s="30"/>
      <c r="AEZ8" s="30"/>
      <c r="AFA8" s="30">
        <v>38854.800000000003</v>
      </c>
      <c r="AFB8" s="30">
        <v>17298.919999999998</v>
      </c>
      <c r="AFC8" s="30">
        <v>16505.759999999998</v>
      </c>
      <c r="AFD8" s="30">
        <v>4894.5</v>
      </c>
      <c r="AFE8" s="30"/>
      <c r="AFF8" s="30"/>
      <c r="AFG8" s="30"/>
      <c r="AFH8" s="30">
        <v>68068.69</v>
      </c>
      <c r="AFI8" s="30"/>
      <c r="AFJ8" s="30"/>
      <c r="AFK8" s="30">
        <v>95590.84</v>
      </c>
      <c r="AFL8" s="30">
        <v>49095.6</v>
      </c>
      <c r="AFM8" s="30"/>
      <c r="AFN8" s="30"/>
      <c r="AFO8" s="30"/>
      <c r="AFP8" s="30"/>
      <c r="AFQ8" s="30">
        <v>404202.37</v>
      </c>
      <c r="AFR8" s="30"/>
      <c r="AFS8" s="30">
        <v>286196.99</v>
      </c>
      <c r="AFT8" s="30">
        <v>79702.539999999994</v>
      </c>
      <c r="AFU8" s="30">
        <v>37875.9</v>
      </c>
      <c r="AFV8" s="30">
        <v>285840.46000000002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</row>
    <row r="9" spans="1:1208" x14ac:dyDescent="0.25">
      <c r="A9" s="53" t="s">
        <v>1315</v>
      </c>
      <c r="B9" s="30">
        <v>12794.4</v>
      </c>
      <c r="C9" s="30">
        <v>9210</v>
      </c>
      <c r="D9" s="30">
        <v>21019.200000000001</v>
      </c>
      <c r="E9" s="30">
        <v>21038.400000000001</v>
      </c>
      <c r="F9" s="30">
        <v>18472.8</v>
      </c>
      <c r="G9" s="30">
        <v>18338.400000000001</v>
      </c>
      <c r="H9" s="30">
        <v>9096</v>
      </c>
      <c r="I9" s="30">
        <v>35176.800000000003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22048.32</v>
      </c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1114.8900000000001</v>
      </c>
      <c r="PT9" s="30">
        <v>3854.4</v>
      </c>
      <c r="PU9" s="30">
        <v>2080.08</v>
      </c>
      <c r="PV9" s="30">
        <v>9000</v>
      </c>
      <c r="PW9" s="30">
        <v>3351.24</v>
      </c>
      <c r="PX9" s="30">
        <v>4712.33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94531</v>
      </c>
      <c r="TW9" s="30">
        <v>22402.799999999999</v>
      </c>
      <c r="TX9" s="30">
        <v>22160.7</v>
      </c>
      <c r="TY9" s="30">
        <v>13976.85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16665.16</v>
      </c>
      <c r="VH9" s="30">
        <v>15169.7</v>
      </c>
      <c r="VI9" s="30"/>
      <c r="VJ9" s="30">
        <v>108752.23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221366.8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>
        <v>-276.39999999999998</v>
      </c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56814.58</v>
      </c>
      <c r="AFT9" s="30">
        <v>12161.81</v>
      </c>
      <c r="AFU9" s="30">
        <v>6036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</row>
    <row r="10" spans="1:1208" x14ac:dyDescent="0.25">
      <c r="A10" s="53" t="s">
        <v>1316</v>
      </c>
      <c r="B10" s="30">
        <v>136900.07999999999</v>
      </c>
      <c r="C10" s="30">
        <v>98547</v>
      </c>
      <c r="D10" s="30">
        <v>205172.16</v>
      </c>
      <c r="E10" s="30">
        <v>210375.48</v>
      </c>
      <c r="F10" s="30">
        <v>206112.88</v>
      </c>
      <c r="G10" s="30">
        <v>196220.88</v>
      </c>
      <c r="H10" s="30">
        <v>97327.2</v>
      </c>
      <c r="I10" s="30">
        <v>511470.84</v>
      </c>
      <c r="J10" s="30">
        <v>236182.2</v>
      </c>
      <c r="K10" s="30">
        <v>723364.27</v>
      </c>
      <c r="L10" s="30">
        <v>337097.71</v>
      </c>
      <c r="M10" s="30">
        <v>601484.88</v>
      </c>
      <c r="N10" s="30">
        <v>999734.01</v>
      </c>
      <c r="O10" s="30">
        <v>33466.92</v>
      </c>
      <c r="P10" s="30">
        <v>28699.68</v>
      </c>
      <c r="Q10" s="30">
        <v>21224.04</v>
      </c>
      <c r="R10" s="30">
        <v>18030.72</v>
      </c>
      <c r="S10" s="30">
        <v>32240.639999999999</v>
      </c>
      <c r="T10" s="30">
        <v>33409.440000000002</v>
      </c>
      <c r="U10" s="30">
        <v>42598.8</v>
      </c>
      <c r="V10" s="30">
        <v>16002.36</v>
      </c>
      <c r="W10" s="30">
        <v>54376.32</v>
      </c>
      <c r="X10" s="30"/>
      <c r="Y10" s="30">
        <v>39514.68</v>
      </c>
      <c r="Z10" s="30"/>
      <c r="AA10" s="30">
        <v>8440.2000000000007</v>
      </c>
      <c r="AB10" s="30">
        <v>24062.04</v>
      </c>
      <c r="AC10" s="30">
        <v>24520.2</v>
      </c>
      <c r="AD10" s="30">
        <v>8084.16</v>
      </c>
      <c r="AE10" s="30">
        <v>28687.56</v>
      </c>
      <c r="AF10" s="30">
        <v>10743.24</v>
      </c>
      <c r="AG10" s="30">
        <v>35459.730000000003</v>
      </c>
      <c r="AH10" s="30">
        <v>34236.42</v>
      </c>
      <c r="AI10" s="30">
        <v>8603.76</v>
      </c>
      <c r="AJ10" s="30">
        <v>21624.720000000001</v>
      </c>
      <c r="AK10" s="30"/>
      <c r="AL10" s="30">
        <v>25750.92</v>
      </c>
      <c r="AM10" s="30">
        <v>23967.119999999999</v>
      </c>
      <c r="AN10" s="30">
        <v>17846.88</v>
      </c>
      <c r="AO10" s="30">
        <v>46742.879999999997</v>
      </c>
      <c r="AP10" s="30">
        <v>24774.720000000001</v>
      </c>
      <c r="AQ10" s="30"/>
      <c r="AR10" s="30"/>
      <c r="AS10" s="30">
        <v>28817.16</v>
      </c>
      <c r="AT10" s="30">
        <v>17681.759999999998</v>
      </c>
      <c r="AU10" s="30">
        <v>16237.68</v>
      </c>
      <c r="AV10" s="30">
        <v>18000.84</v>
      </c>
      <c r="AW10" s="30"/>
      <c r="AX10" s="30">
        <v>51135.95</v>
      </c>
      <c r="AY10" s="30"/>
      <c r="AZ10" s="30">
        <v>16543.439999999999</v>
      </c>
      <c r="BA10" s="30">
        <v>31901.98</v>
      </c>
      <c r="BB10" s="30">
        <v>12226.8</v>
      </c>
      <c r="BC10" s="30">
        <v>32149.08</v>
      </c>
      <c r="BD10" s="30">
        <v>35522.04</v>
      </c>
      <c r="BE10" s="30">
        <v>20901.96</v>
      </c>
      <c r="BF10" s="30">
        <v>17094.48</v>
      </c>
      <c r="BG10" s="30">
        <v>25803.24</v>
      </c>
      <c r="BH10" s="30">
        <v>30167.52</v>
      </c>
      <c r="BI10" s="30">
        <v>-170.63</v>
      </c>
      <c r="BJ10" s="30">
        <v>25246.560000000001</v>
      </c>
      <c r="BK10" s="30">
        <v>20340.599999999999</v>
      </c>
      <c r="BL10" s="30">
        <v>9947.2800000000007</v>
      </c>
      <c r="BM10" s="30">
        <v>128028.19</v>
      </c>
      <c r="BN10" s="30">
        <v>23099.16</v>
      </c>
      <c r="BO10" s="30">
        <v>31375.8</v>
      </c>
      <c r="BP10" s="30">
        <v>21123.48</v>
      </c>
      <c r="BQ10" s="30">
        <v>64324.33</v>
      </c>
      <c r="BR10" s="30">
        <v>20435.64</v>
      </c>
      <c r="BS10" s="30">
        <v>15490.32</v>
      </c>
      <c r="BT10" s="30">
        <v>18833.759999999998</v>
      </c>
      <c r="BU10" s="30">
        <v>10461.719999999999</v>
      </c>
      <c r="BV10" s="30">
        <v>23829.599999999999</v>
      </c>
      <c r="BW10" s="30">
        <v>10404.48</v>
      </c>
      <c r="BX10" s="30">
        <v>21061.41</v>
      </c>
      <c r="BY10" s="30"/>
      <c r="BZ10" s="30"/>
      <c r="CA10" s="30"/>
      <c r="CB10" s="30"/>
      <c r="CC10" s="30">
        <v>21134.01</v>
      </c>
      <c r="CD10" s="30">
        <v>12288.72</v>
      </c>
      <c r="CE10" s="30"/>
      <c r="CF10" s="30"/>
      <c r="CG10" s="30">
        <v>17985</v>
      </c>
      <c r="CH10" s="30">
        <v>49211.040000000001</v>
      </c>
      <c r="CI10" s="30">
        <v>34957.68</v>
      </c>
      <c r="CJ10" s="30">
        <v>7912.8</v>
      </c>
      <c r="CK10" s="30">
        <v>14686.17</v>
      </c>
      <c r="CL10" s="30">
        <v>24170.639999999999</v>
      </c>
      <c r="CM10" s="30">
        <v>47060.2</v>
      </c>
      <c r="CN10" s="30">
        <v>32367.48</v>
      </c>
      <c r="CO10" s="30">
        <v>17637</v>
      </c>
      <c r="CP10" s="30">
        <v>16337.95</v>
      </c>
      <c r="CQ10" s="30">
        <v>18564.36</v>
      </c>
      <c r="CR10" s="30">
        <v>21673.08</v>
      </c>
      <c r="CS10" s="30">
        <v>19200.72</v>
      </c>
      <c r="CT10" s="30">
        <v>12902.4</v>
      </c>
      <c r="CU10" s="30">
        <v>33736.199999999997</v>
      </c>
      <c r="CV10" s="30">
        <v>16689.84</v>
      </c>
      <c r="CW10" s="30">
        <v>27379.32</v>
      </c>
      <c r="CX10" s="30">
        <v>20690.64</v>
      </c>
      <c r="CY10" s="30">
        <v>12415.44</v>
      </c>
      <c r="CZ10" s="30">
        <v>21941.119999999999</v>
      </c>
      <c r="DA10" s="30"/>
      <c r="DB10" s="30">
        <v>18119.16</v>
      </c>
      <c r="DC10" s="30">
        <v>14100.6</v>
      </c>
      <c r="DD10" s="30">
        <v>25491</v>
      </c>
      <c r="DE10" s="30">
        <v>15917.64</v>
      </c>
      <c r="DF10" s="30">
        <v>31822.080000000002</v>
      </c>
      <c r="DG10" s="30">
        <v>11313.84</v>
      </c>
      <c r="DH10" s="30">
        <v>17722.2</v>
      </c>
      <c r="DI10" s="30">
        <v>43632.4</v>
      </c>
      <c r="DJ10" s="30">
        <v>7365.6</v>
      </c>
      <c r="DK10" s="30">
        <v>8575.2000000000007</v>
      </c>
      <c r="DL10" s="30">
        <v>21590.76</v>
      </c>
      <c r="DM10" s="30">
        <v>11228.2</v>
      </c>
      <c r="DN10" s="30">
        <v>13446.12</v>
      </c>
      <c r="DO10" s="30">
        <v>23120.16</v>
      </c>
      <c r="DP10" s="30"/>
      <c r="DQ10" s="30">
        <v>11836.24</v>
      </c>
      <c r="DR10" s="30">
        <v>19508.16</v>
      </c>
      <c r="DS10" s="30">
        <v>21899.279999999999</v>
      </c>
      <c r="DT10" s="30">
        <v>32781.53</v>
      </c>
      <c r="DU10" s="30">
        <v>25094.04</v>
      </c>
      <c r="DV10" s="30">
        <v>28647.96</v>
      </c>
      <c r="DW10" s="30"/>
      <c r="DX10" s="30">
        <v>24963</v>
      </c>
      <c r="DY10" s="30">
        <v>5366.73</v>
      </c>
      <c r="DZ10" s="30">
        <v>25054.2</v>
      </c>
      <c r="EA10" s="30"/>
      <c r="EB10" s="30"/>
      <c r="EC10" s="30">
        <v>57864.08</v>
      </c>
      <c r="ED10" s="30">
        <v>29366.04</v>
      </c>
      <c r="EE10" s="30">
        <v>20042.28</v>
      </c>
      <c r="EF10" s="30">
        <v>20358.96</v>
      </c>
      <c r="EG10" s="30">
        <v>20131.16</v>
      </c>
      <c r="EH10" s="30">
        <v>23507.88</v>
      </c>
      <c r="EI10" s="30">
        <v>13110.48</v>
      </c>
      <c r="EJ10" s="30">
        <v>26231.360000000001</v>
      </c>
      <c r="EK10" s="30">
        <v>15232.26</v>
      </c>
      <c r="EL10" s="30">
        <v>24697.56</v>
      </c>
      <c r="EM10" s="30">
        <v>10792.92</v>
      </c>
      <c r="EN10" s="30">
        <v>11861.76</v>
      </c>
      <c r="EO10" s="30">
        <v>10805.28</v>
      </c>
      <c r="EP10" s="30">
        <v>23962.03</v>
      </c>
      <c r="EQ10" s="30">
        <v>13188.96</v>
      </c>
      <c r="ER10" s="30">
        <v>20026.560000000001</v>
      </c>
      <c r="ES10" s="30">
        <v>50252.88</v>
      </c>
      <c r="ET10" s="30"/>
      <c r="EU10" s="30">
        <v>18839.04</v>
      </c>
      <c r="EV10" s="30">
        <v>12501.84</v>
      </c>
      <c r="EW10" s="30">
        <v>15764.04</v>
      </c>
      <c r="EX10" s="30">
        <v>16299.72</v>
      </c>
      <c r="EY10" s="30">
        <v>97219.36</v>
      </c>
      <c r="EZ10" s="30">
        <v>33911.370000000003</v>
      </c>
      <c r="FA10" s="30">
        <v>48347.88</v>
      </c>
      <c r="FB10" s="30">
        <v>8187.84</v>
      </c>
      <c r="FC10" s="30">
        <v>24693.32</v>
      </c>
      <c r="FD10" s="30">
        <v>4740.18</v>
      </c>
      <c r="FE10" s="30">
        <v>37646.639999999999</v>
      </c>
      <c r="FF10" s="30">
        <v>47632.32</v>
      </c>
      <c r="FG10" s="30">
        <v>10907.64</v>
      </c>
      <c r="FH10" s="30">
        <v>28725.87</v>
      </c>
      <c r="FI10" s="30">
        <v>47822.879999999997</v>
      </c>
      <c r="FJ10" s="30">
        <v>22407.360000000001</v>
      </c>
      <c r="FK10" s="30"/>
      <c r="FL10" s="30"/>
      <c r="FM10" s="30">
        <v>39133.440000000002</v>
      </c>
      <c r="FN10" s="30">
        <v>17781.87</v>
      </c>
      <c r="FO10" s="30">
        <v>17604.84</v>
      </c>
      <c r="FP10" s="30">
        <v>32756.46</v>
      </c>
      <c r="FQ10" s="30">
        <v>9659.86</v>
      </c>
      <c r="FR10" s="30">
        <v>27228.12</v>
      </c>
      <c r="FS10" s="30"/>
      <c r="FT10" s="30">
        <v>28854.12</v>
      </c>
      <c r="FU10" s="30">
        <v>18830.16</v>
      </c>
      <c r="FV10" s="30">
        <v>16117.92</v>
      </c>
      <c r="FW10" s="30">
        <v>19873.32</v>
      </c>
      <c r="FX10" s="30">
        <v>22524.240000000002</v>
      </c>
      <c r="FY10" s="30">
        <v>19563.36</v>
      </c>
      <c r="FZ10" s="30">
        <v>11368.44</v>
      </c>
      <c r="GA10" s="30">
        <v>4215.24</v>
      </c>
      <c r="GB10" s="30"/>
      <c r="GC10" s="30"/>
      <c r="GD10" s="30">
        <v>37424.559999999998</v>
      </c>
      <c r="GE10" s="30">
        <v>25839</v>
      </c>
      <c r="GF10" s="30">
        <v>8350.32</v>
      </c>
      <c r="GG10" s="30">
        <v>36122.1</v>
      </c>
      <c r="GH10" s="30">
        <v>14577.36</v>
      </c>
      <c r="GI10" s="30">
        <v>59960.160000000003</v>
      </c>
      <c r="GJ10" s="30">
        <v>4948.92</v>
      </c>
      <c r="GK10" s="30">
        <v>35524.32</v>
      </c>
      <c r="GL10" s="30">
        <v>39984.239999999998</v>
      </c>
      <c r="GM10" s="30">
        <v>31412.400000000001</v>
      </c>
      <c r="GN10" s="30">
        <v>36903.96</v>
      </c>
      <c r="GO10" s="30">
        <v>8908.08</v>
      </c>
      <c r="GP10" s="30">
        <v>35760.31</v>
      </c>
      <c r="GQ10" s="30">
        <v>6381.69</v>
      </c>
      <c r="GR10" s="30">
        <v>26509.8</v>
      </c>
      <c r="GS10" s="30">
        <v>19958.88</v>
      </c>
      <c r="GT10" s="30"/>
      <c r="GU10" s="30">
        <v>5262.39</v>
      </c>
      <c r="GV10" s="30">
        <v>20656.8</v>
      </c>
      <c r="GW10" s="30">
        <v>3887.4</v>
      </c>
      <c r="GX10" s="30">
        <v>18291.48</v>
      </c>
      <c r="GY10" s="30">
        <v>11599.56</v>
      </c>
      <c r="GZ10" s="30">
        <v>15770.32</v>
      </c>
      <c r="HA10" s="30">
        <v>43183.76</v>
      </c>
      <c r="HB10" s="30">
        <v>35540.160000000003</v>
      </c>
      <c r="HC10" s="30"/>
      <c r="HD10" s="30"/>
      <c r="HE10" s="30">
        <v>38147.33</v>
      </c>
      <c r="HF10" s="30">
        <v>13811.96</v>
      </c>
      <c r="HG10" s="30">
        <v>18746.16</v>
      </c>
      <c r="HH10" s="30">
        <v>8003.52</v>
      </c>
      <c r="HI10" s="30">
        <v>17617.2</v>
      </c>
      <c r="HJ10" s="30">
        <v>15135.81</v>
      </c>
      <c r="HK10" s="30">
        <v>20412.87</v>
      </c>
      <c r="HL10" s="30"/>
      <c r="HM10" s="30">
        <v>16031.28</v>
      </c>
      <c r="HN10" s="30">
        <v>12817.08</v>
      </c>
      <c r="HO10" s="30">
        <v>22029.24</v>
      </c>
      <c r="HP10" s="30">
        <v>13143.12</v>
      </c>
      <c r="HQ10" s="30">
        <v>21790.2</v>
      </c>
      <c r="HR10" s="30">
        <v>2614.81</v>
      </c>
      <c r="HS10" s="30">
        <v>12294.48</v>
      </c>
      <c r="HT10" s="30">
        <v>20860.8</v>
      </c>
      <c r="HU10" s="30">
        <v>34732.32</v>
      </c>
      <c r="HV10" s="30"/>
      <c r="HW10" s="30"/>
      <c r="HX10" s="30">
        <v>41425.56</v>
      </c>
      <c r="HY10" s="30">
        <v>33304.559999999998</v>
      </c>
      <c r="HZ10" s="30">
        <v>21017.279999999999</v>
      </c>
      <c r="IA10" s="30">
        <v>47959.92</v>
      </c>
      <c r="IB10" s="30">
        <v>18444.96</v>
      </c>
      <c r="IC10" s="30">
        <v>10299.719999999999</v>
      </c>
      <c r="ID10" s="30">
        <v>9994.92</v>
      </c>
      <c r="IE10" s="30">
        <v>5021.5</v>
      </c>
      <c r="IF10" s="30"/>
      <c r="IG10" s="30"/>
      <c r="IH10" s="30">
        <v>18591.080000000002</v>
      </c>
      <c r="II10" s="30">
        <v>35480.400000000001</v>
      </c>
      <c r="IJ10" s="30">
        <v>39621.24</v>
      </c>
      <c r="IK10" s="30">
        <v>34937.760000000002</v>
      </c>
      <c r="IL10" s="30">
        <v>42002.76</v>
      </c>
      <c r="IM10" s="30">
        <v>24704.52</v>
      </c>
      <c r="IN10" s="30">
        <v>24060</v>
      </c>
      <c r="IO10" s="30">
        <v>14794.08</v>
      </c>
      <c r="IP10" s="30">
        <v>17799.84</v>
      </c>
      <c r="IQ10" s="30">
        <v>-177.76</v>
      </c>
      <c r="IR10" s="30">
        <v>24055.56</v>
      </c>
      <c r="IS10" s="30">
        <v>35097.480000000003</v>
      </c>
      <c r="IT10" s="30">
        <v>29672.7</v>
      </c>
      <c r="IU10" s="30">
        <v>58399.47</v>
      </c>
      <c r="IV10" s="30">
        <v>12743.52</v>
      </c>
      <c r="IW10" s="30"/>
      <c r="IX10" s="30">
        <v>36414.959999999999</v>
      </c>
      <c r="IY10" s="30">
        <v>19685.849999999999</v>
      </c>
      <c r="IZ10" s="30">
        <v>6214.68</v>
      </c>
      <c r="JA10" s="30">
        <v>39392.160000000003</v>
      </c>
      <c r="JB10" s="30">
        <v>11199.48</v>
      </c>
      <c r="JC10" s="30"/>
      <c r="JD10" s="30">
        <v>20098.439999999999</v>
      </c>
      <c r="JE10" s="30">
        <v>14057.4</v>
      </c>
      <c r="JF10" s="30">
        <v>33454.559999999998</v>
      </c>
      <c r="JG10" s="30">
        <v>13069.08</v>
      </c>
      <c r="JH10" s="30">
        <v>45165</v>
      </c>
      <c r="JI10" s="30">
        <v>27277.8</v>
      </c>
      <c r="JJ10" s="30">
        <v>22079.52</v>
      </c>
      <c r="JK10" s="30">
        <v>22044.6</v>
      </c>
      <c r="JL10" s="30">
        <v>22646.880000000001</v>
      </c>
      <c r="JM10" s="30">
        <v>29155.8</v>
      </c>
      <c r="JN10" s="30">
        <v>38952.959999999999</v>
      </c>
      <c r="JO10" s="30">
        <v>11848.32</v>
      </c>
      <c r="JP10" s="30">
        <v>37236.959999999999</v>
      </c>
      <c r="JQ10" s="30">
        <v>24035.19</v>
      </c>
      <c r="JR10" s="30">
        <v>30654.84</v>
      </c>
      <c r="JS10" s="30">
        <v>42488.15</v>
      </c>
      <c r="JT10" s="30">
        <v>20210.16</v>
      </c>
      <c r="JU10" s="30">
        <v>15862.68</v>
      </c>
      <c r="JV10" s="30">
        <v>8060.64</v>
      </c>
      <c r="JW10" s="30">
        <v>20063.3</v>
      </c>
      <c r="JX10" s="30"/>
      <c r="JY10" s="30">
        <v>26000.639999999999</v>
      </c>
      <c r="JZ10" s="30"/>
      <c r="KA10" s="30"/>
      <c r="KB10" s="30">
        <v>17237.28</v>
      </c>
      <c r="KC10" s="30">
        <v>27876.12</v>
      </c>
      <c r="KD10" s="30">
        <v>19083.72</v>
      </c>
      <c r="KE10" s="30">
        <v>3430.08</v>
      </c>
      <c r="KF10" s="30">
        <v>21599.360000000001</v>
      </c>
      <c r="KG10" s="30">
        <v>6895</v>
      </c>
      <c r="KH10" s="30">
        <v>13325.4</v>
      </c>
      <c r="KI10" s="30">
        <v>14368.44</v>
      </c>
      <c r="KJ10" s="30">
        <v>38208</v>
      </c>
      <c r="KK10" s="30">
        <v>19746.96</v>
      </c>
      <c r="KL10" s="30"/>
      <c r="KM10" s="30"/>
      <c r="KN10" s="30"/>
      <c r="KO10" s="30"/>
      <c r="KP10" s="30"/>
      <c r="KQ10" s="30">
        <v>38048.339999999997</v>
      </c>
      <c r="KR10" s="30">
        <v>5963.79</v>
      </c>
      <c r="KS10" s="30"/>
      <c r="KT10" s="30">
        <v>3094.83</v>
      </c>
      <c r="KU10" s="30">
        <v>17945.16</v>
      </c>
      <c r="KV10" s="30">
        <v>10667.04</v>
      </c>
      <c r="KW10" s="30">
        <v>20364.84</v>
      </c>
      <c r="KX10" s="30">
        <v>8127.36</v>
      </c>
      <c r="KY10" s="30"/>
      <c r="KZ10" s="30"/>
      <c r="LA10" s="30"/>
      <c r="LB10" s="30"/>
      <c r="LC10" s="30">
        <v>39364.19</v>
      </c>
      <c r="LD10" s="30">
        <v>12535.92</v>
      </c>
      <c r="LE10" s="30">
        <v>11178.6</v>
      </c>
      <c r="LF10" s="30"/>
      <c r="LG10" s="30"/>
      <c r="LH10" s="30"/>
      <c r="LI10" s="30"/>
      <c r="LJ10" s="30">
        <v>18288.12</v>
      </c>
      <c r="LK10" s="30">
        <v>21323.64</v>
      </c>
      <c r="LL10" s="30">
        <v>41326.800000000003</v>
      </c>
      <c r="LM10" s="30">
        <v>43409.52</v>
      </c>
      <c r="LN10" s="30">
        <v>14764.68</v>
      </c>
      <c r="LO10" s="30">
        <v>22301.279999999999</v>
      </c>
      <c r="LP10" s="30">
        <v>21772.19</v>
      </c>
      <c r="LQ10" s="30">
        <v>13980.48</v>
      </c>
      <c r="LR10" s="30">
        <v>33387.599999999999</v>
      </c>
      <c r="LS10" s="30">
        <v>9119.0400000000009</v>
      </c>
      <c r="LT10" s="30">
        <v>17374.919999999998</v>
      </c>
      <c r="LU10" s="30">
        <v>20818.68</v>
      </c>
      <c r="LV10" s="30">
        <v>8818.2000000000007</v>
      </c>
      <c r="LW10" s="30">
        <v>35244.120000000003</v>
      </c>
      <c r="LX10" s="30">
        <v>30876.240000000002</v>
      </c>
      <c r="LY10" s="30">
        <v>15511.56</v>
      </c>
      <c r="LZ10" s="30">
        <v>21889.14</v>
      </c>
      <c r="MA10" s="30">
        <v>38173.32</v>
      </c>
      <c r="MB10" s="30">
        <v>34895.64</v>
      </c>
      <c r="MC10" s="30">
        <v>39190.44</v>
      </c>
      <c r="MD10" s="30">
        <v>6726.72</v>
      </c>
      <c r="ME10" s="30">
        <v>13957.62</v>
      </c>
      <c r="MF10" s="30">
        <v>48232.51</v>
      </c>
      <c r="MG10" s="30">
        <v>48177.46</v>
      </c>
      <c r="MH10" s="30">
        <v>54658.92</v>
      </c>
      <c r="MI10" s="30"/>
      <c r="MJ10" s="30">
        <v>48789.48</v>
      </c>
      <c r="MK10" s="30">
        <v>52193.59</v>
      </c>
      <c r="ML10" s="30">
        <v>28432.32</v>
      </c>
      <c r="MM10" s="30"/>
      <c r="MN10" s="30"/>
      <c r="MO10" s="30"/>
      <c r="MP10" s="30">
        <v>-3224.29</v>
      </c>
      <c r="MQ10" s="30"/>
      <c r="MR10" s="30"/>
      <c r="MS10" s="30">
        <v>52982.400000000001</v>
      </c>
      <c r="MT10" s="30"/>
      <c r="MU10" s="30">
        <v>16333.05</v>
      </c>
      <c r="MV10" s="30">
        <v>17652.599999999999</v>
      </c>
      <c r="MW10" s="30">
        <v>42552.85</v>
      </c>
      <c r="MX10" s="30">
        <v>4289.76</v>
      </c>
      <c r="MY10" s="30"/>
      <c r="MZ10" s="30">
        <v>67806.83</v>
      </c>
      <c r="NA10" s="30">
        <v>27100.080000000002</v>
      </c>
      <c r="NB10" s="30">
        <v>32593.32</v>
      </c>
      <c r="NC10" s="30">
        <v>36807.72</v>
      </c>
      <c r="ND10" s="30">
        <v>18565.439999999999</v>
      </c>
      <c r="NE10" s="30">
        <v>19212.36</v>
      </c>
      <c r="NF10" s="30">
        <v>16750.080000000002</v>
      </c>
      <c r="NG10" s="30">
        <v>22015.439999999999</v>
      </c>
      <c r="NH10" s="30">
        <v>8246.76</v>
      </c>
      <c r="NI10" s="30">
        <v>18143.28</v>
      </c>
      <c r="NJ10" s="30">
        <v>25322.16</v>
      </c>
      <c r="NK10" s="30"/>
      <c r="NL10" s="30">
        <v>18897.72</v>
      </c>
      <c r="NM10" s="30"/>
      <c r="NN10" s="30"/>
      <c r="NO10" s="30"/>
      <c r="NP10" s="30"/>
      <c r="NQ10" s="30"/>
      <c r="NR10" s="30"/>
      <c r="NS10" s="30"/>
      <c r="NT10" s="30">
        <v>21337.8</v>
      </c>
      <c r="NU10" s="30">
        <v>25627.200000000001</v>
      </c>
      <c r="NV10" s="30">
        <v>22663.86</v>
      </c>
      <c r="NW10" s="30">
        <v>18102.72</v>
      </c>
      <c r="NX10" s="30"/>
      <c r="NY10" s="30"/>
      <c r="NZ10" s="30"/>
      <c r="OA10" s="30"/>
      <c r="OB10" s="30">
        <v>26953.68</v>
      </c>
      <c r="OC10" s="30">
        <v>21093.360000000001</v>
      </c>
      <c r="OD10" s="30"/>
      <c r="OE10" s="30">
        <v>19022.52</v>
      </c>
      <c r="OF10" s="30">
        <v>-1502.14</v>
      </c>
      <c r="OG10" s="30">
        <v>14865.36</v>
      </c>
      <c r="OH10" s="30">
        <v>18804.099999999999</v>
      </c>
      <c r="OI10" s="30"/>
      <c r="OJ10" s="30">
        <v>16140.48</v>
      </c>
      <c r="OK10" s="30">
        <v>13319.88</v>
      </c>
      <c r="OL10" s="30">
        <v>46540.92</v>
      </c>
      <c r="OM10" s="30"/>
      <c r="ON10" s="30">
        <v>8499</v>
      </c>
      <c r="OO10" s="30">
        <v>29801.279999999999</v>
      </c>
      <c r="OP10" s="30">
        <v>13663.08</v>
      </c>
      <c r="OQ10" s="30"/>
      <c r="OR10" s="30"/>
      <c r="OS10" s="30">
        <v>20008.919999999998</v>
      </c>
      <c r="OT10" s="30">
        <v>12940.92</v>
      </c>
      <c r="OU10" s="30">
        <v>8556.1200000000008</v>
      </c>
      <c r="OV10" s="30">
        <v>16159.44</v>
      </c>
      <c r="OW10" s="30">
        <v>26213.040000000001</v>
      </c>
      <c r="OX10" s="30">
        <v>21115.31</v>
      </c>
      <c r="OY10" s="30">
        <v>31579.8</v>
      </c>
      <c r="OZ10" s="30">
        <v>21466.2</v>
      </c>
      <c r="PA10" s="30">
        <v>19267.080000000002</v>
      </c>
      <c r="PB10" s="30">
        <v>32585.84</v>
      </c>
      <c r="PC10" s="30">
        <v>13248.76</v>
      </c>
      <c r="PD10" s="30">
        <v>25903.8</v>
      </c>
      <c r="PE10" s="30">
        <v>64045.919999999998</v>
      </c>
      <c r="PF10" s="30">
        <v>103780.44</v>
      </c>
      <c r="PG10" s="30">
        <v>122172.6</v>
      </c>
      <c r="PH10" s="30">
        <v>173392.78</v>
      </c>
      <c r="PI10" s="30">
        <v>239508.24</v>
      </c>
      <c r="PJ10" s="30"/>
      <c r="PK10" s="30">
        <v>543306.38</v>
      </c>
      <c r="PL10" s="30">
        <v>392630.88</v>
      </c>
      <c r="PM10" s="30">
        <v>538061.06999999995</v>
      </c>
      <c r="PN10" s="30">
        <v>44771.16</v>
      </c>
      <c r="PO10" s="30">
        <v>6825.84</v>
      </c>
      <c r="PP10" s="30">
        <v>6249.6</v>
      </c>
      <c r="PQ10" s="30">
        <v>1045504.94</v>
      </c>
      <c r="PR10" s="30"/>
      <c r="PS10" s="30">
        <v>6801.63</v>
      </c>
      <c r="PT10" s="30">
        <v>31737.119999999999</v>
      </c>
      <c r="PU10" s="30">
        <v>17126.64</v>
      </c>
      <c r="PV10" s="30">
        <v>54902.28</v>
      </c>
      <c r="PW10" s="30">
        <v>30933.84</v>
      </c>
      <c r="PX10" s="30">
        <v>31123.08</v>
      </c>
      <c r="PY10" s="30">
        <v>20691.400000000001</v>
      </c>
      <c r="PZ10" s="30">
        <v>185737.24</v>
      </c>
      <c r="QA10" s="30">
        <v>187017.4</v>
      </c>
      <c r="QB10" s="30">
        <v>79822.98</v>
      </c>
      <c r="QC10" s="30">
        <v>65907.960000000006</v>
      </c>
      <c r="QD10" s="30">
        <v>63618.78</v>
      </c>
      <c r="QE10" s="30">
        <v>49411.44</v>
      </c>
      <c r="QF10" s="30">
        <v>58736.28</v>
      </c>
      <c r="QG10" s="30"/>
      <c r="QH10" s="30">
        <v>55126.44</v>
      </c>
      <c r="QI10" s="30">
        <v>59002.2</v>
      </c>
      <c r="QJ10" s="30">
        <v>70813.320000000007</v>
      </c>
      <c r="QK10" s="30">
        <v>70143.45</v>
      </c>
      <c r="QL10" s="30">
        <v>60041.41</v>
      </c>
      <c r="QM10" s="30">
        <v>54440.639999999999</v>
      </c>
      <c r="QN10" s="30">
        <v>70684.179999999993</v>
      </c>
      <c r="QO10" s="30">
        <v>10254.719999999999</v>
      </c>
      <c r="QP10" s="30">
        <v>7145.64</v>
      </c>
      <c r="QQ10" s="30">
        <v>6562.8</v>
      </c>
      <c r="QR10" s="30"/>
      <c r="QS10" s="30">
        <v>14543.04</v>
      </c>
      <c r="QT10" s="30">
        <v>17391.12</v>
      </c>
      <c r="QU10" s="30">
        <v>27464.04</v>
      </c>
      <c r="QV10" s="30">
        <v>1477.35</v>
      </c>
      <c r="QW10" s="30">
        <v>20199.72</v>
      </c>
      <c r="QX10" s="30">
        <v>17095.080000000002</v>
      </c>
      <c r="QY10" s="30">
        <v>73450.559999999998</v>
      </c>
      <c r="QZ10" s="30">
        <v>50222.03</v>
      </c>
      <c r="RA10" s="30">
        <v>29117.119999999999</v>
      </c>
      <c r="RB10" s="30">
        <v>51374.43</v>
      </c>
      <c r="RC10" s="30">
        <v>16130.76</v>
      </c>
      <c r="RD10" s="30">
        <v>19821.12</v>
      </c>
      <c r="RE10" s="30">
        <v>111074.92</v>
      </c>
      <c r="RF10" s="30"/>
      <c r="RG10" s="30">
        <v>36328.44</v>
      </c>
      <c r="RH10" s="30">
        <v>40580.14</v>
      </c>
      <c r="RI10" s="30">
        <v>65032.44</v>
      </c>
      <c r="RJ10" s="30">
        <v>58328.04</v>
      </c>
      <c r="RK10" s="30">
        <v>-8443.56</v>
      </c>
      <c r="RL10" s="30">
        <v>59157.63</v>
      </c>
      <c r="RM10" s="30">
        <v>35307.68</v>
      </c>
      <c r="RN10" s="30"/>
      <c r="RO10" s="30">
        <v>15018</v>
      </c>
      <c r="RP10" s="30">
        <v>19677.240000000002</v>
      </c>
      <c r="RQ10" s="30">
        <v>33348.9</v>
      </c>
      <c r="RR10" s="30">
        <v>39468.839999999997</v>
      </c>
      <c r="RS10" s="30">
        <v>17696.849999999999</v>
      </c>
      <c r="RT10" s="30">
        <v>15011.16</v>
      </c>
      <c r="RU10" s="30">
        <v>37388.81</v>
      </c>
      <c r="RV10" s="30">
        <v>3380.52</v>
      </c>
      <c r="RW10" s="30"/>
      <c r="RX10" s="30">
        <v>11635.88</v>
      </c>
      <c r="RY10" s="30">
        <v>40709.279999999999</v>
      </c>
      <c r="RZ10" s="30">
        <v>27394.92</v>
      </c>
      <c r="SA10" s="30">
        <v>9950.76</v>
      </c>
      <c r="SB10" s="30">
        <v>6835.03</v>
      </c>
      <c r="SC10" s="30">
        <v>16565.78</v>
      </c>
      <c r="SD10" s="30">
        <v>30501.84</v>
      </c>
      <c r="SE10" s="30">
        <v>21680.65</v>
      </c>
      <c r="SF10" s="30">
        <v>22955.040000000001</v>
      </c>
      <c r="SG10" s="30">
        <v>33596.28</v>
      </c>
      <c r="SH10" s="30"/>
      <c r="SI10" s="30">
        <v>10816.56</v>
      </c>
      <c r="SJ10" s="30">
        <v>34605</v>
      </c>
      <c r="SK10" s="30">
        <v>23361.119999999999</v>
      </c>
      <c r="SL10" s="30">
        <v>31422.54</v>
      </c>
      <c r="SM10" s="30">
        <v>24074.65</v>
      </c>
      <c r="SN10" s="30">
        <v>34700.730000000003</v>
      </c>
      <c r="SO10" s="30">
        <v>19042.830000000002</v>
      </c>
      <c r="SP10" s="30">
        <v>18966.91</v>
      </c>
      <c r="SQ10" s="30">
        <v>36361.800000000003</v>
      </c>
      <c r="SR10" s="30">
        <v>61866.87</v>
      </c>
      <c r="SS10" s="30">
        <v>15001.11</v>
      </c>
      <c r="ST10" s="30">
        <v>22260.959999999999</v>
      </c>
      <c r="SU10" s="30">
        <v>5716.8</v>
      </c>
      <c r="SV10" s="30">
        <v>25670.01</v>
      </c>
      <c r="SW10" s="30">
        <v>54115.08</v>
      </c>
      <c r="SX10" s="30"/>
      <c r="SY10" s="30">
        <v>17164.12</v>
      </c>
      <c r="SZ10" s="30">
        <v>26101.56</v>
      </c>
      <c r="TA10" s="30">
        <v>30218.04</v>
      </c>
      <c r="TB10" s="30">
        <v>44593.98</v>
      </c>
      <c r="TC10" s="30">
        <v>13366.08</v>
      </c>
      <c r="TD10" s="30"/>
      <c r="TE10" s="30">
        <v>38700.959999999999</v>
      </c>
      <c r="TF10" s="30">
        <v>24852.6</v>
      </c>
      <c r="TG10" s="30">
        <v>14985.96</v>
      </c>
      <c r="TH10" s="30">
        <v>7127.04</v>
      </c>
      <c r="TI10" s="30">
        <v>21303.360000000001</v>
      </c>
      <c r="TJ10" s="30">
        <v>51876.12</v>
      </c>
      <c r="TK10" s="30">
        <v>18211.439999999999</v>
      </c>
      <c r="TL10" s="30">
        <v>13060.56</v>
      </c>
      <c r="TM10" s="30">
        <v>28041.96</v>
      </c>
      <c r="TN10" s="30"/>
      <c r="TO10" s="30">
        <v>17008.560000000001</v>
      </c>
      <c r="TP10" s="30">
        <v>22390.5</v>
      </c>
      <c r="TQ10" s="30"/>
      <c r="TR10" s="30">
        <v>17667.36</v>
      </c>
      <c r="TS10" s="30">
        <v>460582.02</v>
      </c>
      <c r="TT10" s="30">
        <v>474280.54</v>
      </c>
      <c r="TU10" s="30">
        <v>505531.26</v>
      </c>
      <c r="TV10" s="30">
        <v>212060.03</v>
      </c>
      <c r="TW10" s="30">
        <v>77169.100000000006</v>
      </c>
      <c r="TX10" s="30">
        <v>76335.19</v>
      </c>
      <c r="TY10" s="30">
        <v>37560.5</v>
      </c>
      <c r="TZ10" s="30">
        <v>2603.81</v>
      </c>
      <c r="UA10" s="30">
        <v>2626.76</v>
      </c>
      <c r="UB10" s="30">
        <v>3630.15</v>
      </c>
      <c r="UC10" s="30">
        <v>4049.62</v>
      </c>
      <c r="UD10" s="30">
        <v>3906.03</v>
      </c>
      <c r="UE10" s="30">
        <v>4334.54</v>
      </c>
      <c r="UF10" s="30">
        <v>4303.8599999999997</v>
      </c>
      <c r="UG10" s="30">
        <v>2212.6</v>
      </c>
      <c r="UH10" s="30">
        <v>3901.14</v>
      </c>
      <c r="UI10" s="30"/>
      <c r="UJ10" s="30">
        <v>3300.29</v>
      </c>
      <c r="UK10" s="30">
        <v>4645.01</v>
      </c>
      <c r="UL10" s="30">
        <v>3210.68</v>
      </c>
      <c r="UM10" s="30">
        <v>3107.67</v>
      </c>
      <c r="UN10" s="30">
        <v>6256.82</v>
      </c>
      <c r="UO10" s="30">
        <v>6616.48</v>
      </c>
      <c r="UP10" s="30"/>
      <c r="UQ10" s="30">
        <v>6097.58</v>
      </c>
      <c r="UR10" s="30">
        <v>3752.84</v>
      </c>
      <c r="US10" s="30">
        <v>3545.76</v>
      </c>
      <c r="UT10" s="30">
        <v>4005.25</v>
      </c>
      <c r="UU10" s="30">
        <v>30737.51</v>
      </c>
      <c r="UV10" s="30"/>
      <c r="UW10" s="30">
        <v>3313.88</v>
      </c>
      <c r="UX10" s="30">
        <v>4767.7</v>
      </c>
      <c r="UY10" s="30">
        <v>3298.32</v>
      </c>
      <c r="UZ10" s="30">
        <v>6540.57</v>
      </c>
      <c r="VA10" s="30"/>
      <c r="VB10" s="30">
        <v>3588.72</v>
      </c>
      <c r="VC10" s="30">
        <v>3446.89</v>
      </c>
      <c r="VD10" s="30">
        <v>6416.65</v>
      </c>
      <c r="VE10" s="30">
        <v>2911.3</v>
      </c>
      <c r="VF10" s="30">
        <v>8632.9599999999991</v>
      </c>
      <c r="VG10" s="30">
        <v>50227.87</v>
      </c>
      <c r="VH10" s="30">
        <v>27437.02</v>
      </c>
      <c r="VI10" s="30">
        <v>12570.4</v>
      </c>
      <c r="VJ10" s="30">
        <v>217534.57</v>
      </c>
      <c r="VK10" s="30">
        <v>1479.15</v>
      </c>
      <c r="VL10" s="30">
        <v>1479.15</v>
      </c>
      <c r="VM10" s="30">
        <v>1928.61</v>
      </c>
      <c r="VN10" s="30">
        <v>1415.81</v>
      </c>
      <c r="VO10" s="30">
        <v>1479.15</v>
      </c>
      <c r="VP10" s="30">
        <v>1282.58</v>
      </c>
      <c r="VQ10" s="30">
        <v>1434.32</v>
      </c>
      <c r="VR10" s="30">
        <v>1434.32</v>
      </c>
      <c r="VS10" s="30">
        <v>1479.15</v>
      </c>
      <c r="VT10" s="30">
        <v>1434.32</v>
      </c>
      <c r="VU10" s="30">
        <v>1993.67</v>
      </c>
      <c r="VV10" s="30"/>
      <c r="VW10" s="30">
        <v>1389.5</v>
      </c>
      <c r="VX10" s="30">
        <v>1389.5</v>
      </c>
      <c r="VY10" s="30">
        <v>1523.97</v>
      </c>
      <c r="VZ10" s="30">
        <v>1523.97</v>
      </c>
      <c r="WA10" s="30">
        <v>1568.79</v>
      </c>
      <c r="WB10" s="30"/>
      <c r="WC10" s="30">
        <v>1523.97</v>
      </c>
      <c r="WD10" s="30"/>
      <c r="WE10" s="30">
        <v>1479.15</v>
      </c>
      <c r="WF10" s="30">
        <v>1823.16</v>
      </c>
      <c r="WG10" s="30">
        <v>1613.61</v>
      </c>
      <c r="WH10" s="30">
        <v>1882.55</v>
      </c>
      <c r="WI10" s="30">
        <v>5127.54</v>
      </c>
      <c r="WJ10" s="30">
        <v>15160.89</v>
      </c>
      <c r="WK10" s="30">
        <v>583.87</v>
      </c>
      <c r="WL10" s="30">
        <v>26388.86</v>
      </c>
      <c r="WM10" s="30">
        <v>18885.169999999998</v>
      </c>
      <c r="WN10" s="30">
        <v>20063.38</v>
      </c>
      <c r="WO10" s="30"/>
      <c r="WP10" s="30">
        <v>2871.35</v>
      </c>
      <c r="WQ10" s="30">
        <v>17001.990000000002</v>
      </c>
      <c r="WR10" s="30">
        <v>3720.27</v>
      </c>
      <c r="WS10" s="30">
        <v>771.07</v>
      </c>
      <c r="WT10" s="30">
        <v>5569.99</v>
      </c>
      <c r="WU10" s="30"/>
      <c r="WV10" s="30">
        <v>2837.87</v>
      </c>
      <c r="WW10" s="30">
        <v>2360.2399999999998</v>
      </c>
      <c r="WX10" s="30">
        <v>3765.1</v>
      </c>
      <c r="WY10" s="30">
        <v>1618.58</v>
      </c>
      <c r="WZ10" s="30">
        <v>2895.97</v>
      </c>
      <c r="XA10" s="30">
        <v>1033.9100000000001</v>
      </c>
      <c r="XB10" s="30">
        <v>3720.28</v>
      </c>
      <c r="XC10" s="30">
        <v>1127.23</v>
      </c>
      <c r="XD10" s="30"/>
      <c r="XE10" s="30">
        <v>3926.77</v>
      </c>
      <c r="XF10" s="30">
        <v>3770.12</v>
      </c>
      <c r="XG10" s="30">
        <v>4168.5</v>
      </c>
      <c r="XH10" s="30">
        <v>4258.1400000000003</v>
      </c>
      <c r="XI10" s="30">
        <v>6689.72</v>
      </c>
      <c r="XJ10" s="30">
        <v>22348.240000000002</v>
      </c>
      <c r="XK10" s="30">
        <v>47927.79</v>
      </c>
      <c r="XL10" s="30">
        <v>5212.74</v>
      </c>
      <c r="XM10" s="30">
        <v>4526.8599999999997</v>
      </c>
      <c r="XN10" s="30">
        <v>15308.49</v>
      </c>
      <c r="XO10" s="30">
        <v>18550</v>
      </c>
      <c r="XP10" s="30">
        <v>18936.04</v>
      </c>
      <c r="XQ10" s="30">
        <v>16509.16</v>
      </c>
      <c r="XR10" s="30">
        <v>5640.56</v>
      </c>
      <c r="XS10" s="30">
        <v>24128.48</v>
      </c>
      <c r="XT10" s="30">
        <v>11777.84</v>
      </c>
      <c r="XU10" s="30">
        <v>7246.48</v>
      </c>
      <c r="XV10" s="30">
        <v>1655.73</v>
      </c>
      <c r="XW10" s="30">
        <v>6430.07</v>
      </c>
      <c r="XX10" s="30">
        <v>8044.85</v>
      </c>
      <c r="XY10" s="30">
        <v>21674.2</v>
      </c>
      <c r="XZ10" s="30">
        <v>5111.25</v>
      </c>
      <c r="YA10" s="30">
        <v>26969.599999999999</v>
      </c>
      <c r="YB10" s="30">
        <v>18692.28</v>
      </c>
      <c r="YC10" s="30">
        <v>21863.1</v>
      </c>
      <c r="YD10" s="30">
        <v>19764</v>
      </c>
      <c r="YE10" s="30">
        <v>24424</v>
      </c>
      <c r="YF10" s="30">
        <v>37431.599999999999</v>
      </c>
      <c r="YG10" s="30">
        <v>27881.85</v>
      </c>
      <c r="YH10" s="30">
        <v>12725</v>
      </c>
      <c r="YI10" s="30">
        <v>25407.7</v>
      </c>
      <c r="YJ10" s="30">
        <v>22464</v>
      </c>
      <c r="YK10" s="30">
        <v>23708.7</v>
      </c>
      <c r="YL10" s="30">
        <v>23207.55</v>
      </c>
      <c r="YM10" s="30">
        <v>23658.05</v>
      </c>
      <c r="YN10" s="30">
        <v>22951.86</v>
      </c>
      <c r="YO10" s="30">
        <v>27382.5</v>
      </c>
      <c r="YP10" s="30">
        <v>23611.98</v>
      </c>
      <c r="YQ10" s="30">
        <v>28201.32</v>
      </c>
      <c r="YR10" s="30">
        <v>33010.46</v>
      </c>
      <c r="YS10" s="30">
        <v>21697.200000000001</v>
      </c>
      <c r="YT10" s="30">
        <v>27017.25</v>
      </c>
      <c r="YU10" s="30">
        <v>31194.62</v>
      </c>
      <c r="YV10" s="30"/>
      <c r="YW10" s="30">
        <v>5164.6000000000004</v>
      </c>
      <c r="YX10" s="30">
        <v>14059.35</v>
      </c>
      <c r="YY10" s="30">
        <v>33147.599999999999</v>
      </c>
      <c r="YZ10" s="30">
        <v>28943.3</v>
      </c>
      <c r="ZA10" s="30">
        <v>31259.49</v>
      </c>
      <c r="ZB10" s="30">
        <v>35016.25</v>
      </c>
      <c r="ZC10" s="30">
        <v>5698</v>
      </c>
      <c r="ZD10" s="30">
        <v>1528.3</v>
      </c>
      <c r="ZE10" s="30"/>
      <c r="ZF10" s="30">
        <v>3608.25</v>
      </c>
      <c r="ZG10" s="30">
        <v>3034.73</v>
      </c>
      <c r="ZH10" s="30">
        <v>4303.1499999999996</v>
      </c>
      <c r="ZI10" s="30">
        <v>2310.3000000000002</v>
      </c>
      <c r="ZJ10" s="30">
        <v>31155.15</v>
      </c>
      <c r="ZK10" s="30">
        <v>27307.599999999999</v>
      </c>
      <c r="ZL10" s="30">
        <v>18075.2</v>
      </c>
      <c r="ZM10" s="30">
        <v>26643.95</v>
      </c>
      <c r="ZN10" s="30">
        <v>27496.27</v>
      </c>
      <c r="ZO10" s="30">
        <v>376002.17</v>
      </c>
      <c r="ZP10" s="30">
        <v>31219.279999999999</v>
      </c>
      <c r="ZQ10" s="30">
        <v>3379.96</v>
      </c>
      <c r="ZR10" s="30">
        <v>22092.16</v>
      </c>
      <c r="ZS10" s="30">
        <v>5062.33</v>
      </c>
      <c r="ZT10" s="30">
        <v>19959.57</v>
      </c>
      <c r="ZU10" s="30">
        <v>20848.330000000002</v>
      </c>
      <c r="ZV10" s="30">
        <v>18550.439999999999</v>
      </c>
      <c r="ZW10" s="30">
        <v>2711.68</v>
      </c>
      <c r="ZX10" s="30">
        <v>18407.39</v>
      </c>
      <c r="ZY10" s="30">
        <v>30554.2</v>
      </c>
      <c r="ZZ10" s="30">
        <v>28365.56</v>
      </c>
      <c r="AAA10" s="30">
        <v>24886.69</v>
      </c>
      <c r="AAB10" s="30">
        <v>13536.4</v>
      </c>
      <c r="AAC10" s="30">
        <v>20744.689999999999</v>
      </c>
      <c r="AAD10" s="30">
        <v>20088.75</v>
      </c>
      <c r="AAE10" s="30">
        <v>20590.28</v>
      </c>
      <c r="AAF10" s="30">
        <v>20921.71</v>
      </c>
      <c r="AAG10" s="30">
        <v>20756.330000000002</v>
      </c>
      <c r="AAH10" s="30">
        <v>26492.02</v>
      </c>
      <c r="AAI10" s="30">
        <v>10828.29</v>
      </c>
      <c r="AAJ10" s="30">
        <v>27997.75</v>
      </c>
      <c r="AAK10" s="30">
        <v>16227.98</v>
      </c>
      <c r="AAL10" s="30">
        <v>11161.8</v>
      </c>
      <c r="AAM10" s="30">
        <v>17194</v>
      </c>
      <c r="AAN10" s="30">
        <v>18664.03</v>
      </c>
      <c r="AAO10" s="30">
        <v>41545.449999999997</v>
      </c>
      <c r="AAP10" s="30">
        <v>30199.759999999998</v>
      </c>
      <c r="AAQ10" s="30">
        <v>34229.01</v>
      </c>
      <c r="AAR10" s="30">
        <v>28438.47</v>
      </c>
      <c r="AAS10" s="30">
        <v>24383.040000000001</v>
      </c>
      <c r="AAT10" s="30">
        <v>24782.34</v>
      </c>
      <c r="AAU10" s="30">
        <v>29190.5</v>
      </c>
      <c r="AAV10" s="30">
        <v>26788.3</v>
      </c>
      <c r="AAW10" s="30">
        <v>20662.57</v>
      </c>
      <c r="AAX10" s="30">
        <v>27434.68</v>
      </c>
      <c r="AAY10" s="30">
        <v>26824.49</v>
      </c>
      <c r="AAZ10" s="30">
        <v>19959.89</v>
      </c>
      <c r="ABA10" s="30">
        <v>18839.77</v>
      </c>
      <c r="ABB10" s="30">
        <v>28932.37</v>
      </c>
      <c r="ABC10" s="30">
        <v>16981.23</v>
      </c>
      <c r="ABD10" s="30">
        <v>28057.22</v>
      </c>
      <c r="ABE10" s="30">
        <v>25654.62</v>
      </c>
      <c r="ABF10" s="30">
        <v>17458.2</v>
      </c>
      <c r="ABG10" s="30">
        <v>25146.61</v>
      </c>
      <c r="ABH10" s="30">
        <v>38583.93</v>
      </c>
      <c r="ABI10" s="30">
        <v>36296.22</v>
      </c>
      <c r="ABJ10" s="30">
        <v>24774.25</v>
      </c>
      <c r="ABK10" s="30">
        <v>6441.68</v>
      </c>
      <c r="ABL10" s="30">
        <v>2515.17</v>
      </c>
      <c r="ABM10" s="30">
        <v>3213.52</v>
      </c>
      <c r="ABN10" s="30">
        <v>10197.31</v>
      </c>
      <c r="ABO10" s="30">
        <v>27804.67</v>
      </c>
      <c r="ABP10" s="30">
        <v>41482.46</v>
      </c>
      <c r="ABQ10" s="30">
        <v>19393.11</v>
      </c>
      <c r="ABR10" s="30">
        <v>11454.71</v>
      </c>
      <c r="ABS10" s="30">
        <v>8118.22</v>
      </c>
      <c r="ABT10" s="30">
        <v>7891.63</v>
      </c>
      <c r="ABU10" s="30"/>
      <c r="ABV10" s="30"/>
      <c r="ABW10" s="30"/>
      <c r="ABX10" s="30">
        <v>13318.04</v>
      </c>
      <c r="ABY10" s="30">
        <v>9091.15</v>
      </c>
      <c r="ABZ10" s="30"/>
      <c r="ACA10" s="30"/>
      <c r="ACB10" s="30">
        <v>4992.13</v>
      </c>
      <c r="ACC10" s="30">
        <v>25680.52</v>
      </c>
      <c r="ACD10" s="30">
        <v>4581.79</v>
      </c>
      <c r="ACE10" s="30">
        <v>6245.27</v>
      </c>
      <c r="ACF10" s="30">
        <v>17515.61</v>
      </c>
      <c r="ACG10" s="30">
        <v>25413.97</v>
      </c>
      <c r="ACH10" s="30">
        <v>10346.219999999999</v>
      </c>
      <c r="ACI10" s="30">
        <v>8312.18</v>
      </c>
      <c r="ACJ10" s="30">
        <v>8157.68</v>
      </c>
      <c r="ACK10" s="30">
        <v>3666.18</v>
      </c>
      <c r="ACL10" s="30">
        <v>2303.27</v>
      </c>
      <c r="ACM10" s="30">
        <v>10023.709999999999</v>
      </c>
      <c r="ACN10" s="30">
        <v>2454.61</v>
      </c>
      <c r="ACO10" s="30">
        <v>3684.24</v>
      </c>
      <c r="ACP10" s="30">
        <v>9280.14</v>
      </c>
      <c r="ACQ10" s="30">
        <v>1420.74</v>
      </c>
      <c r="ACR10" s="30">
        <v>2819.48</v>
      </c>
      <c r="ACS10" s="30">
        <v>2908.25</v>
      </c>
      <c r="ACT10" s="30">
        <v>4838.12</v>
      </c>
      <c r="ACU10" s="30">
        <v>3066.42</v>
      </c>
      <c r="ACV10" s="30">
        <v>10198.49</v>
      </c>
      <c r="ACW10" s="30">
        <v>16601.150000000001</v>
      </c>
      <c r="ACX10" s="30">
        <v>9694.7999999999993</v>
      </c>
      <c r="ACY10" s="30">
        <v>11858.25</v>
      </c>
      <c r="ACZ10" s="30">
        <v>2363.2800000000002</v>
      </c>
      <c r="ADA10" s="30"/>
      <c r="ADB10" s="30"/>
      <c r="ADC10" s="30">
        <v>4849.87</v>
      </c>
      <c r="ADD10" s="30">
        <v>19696.64</v>
      </c>
      <c r="ADE10" s="30">
        <v>21980.400000000001</v>
      </c>
      <c r="ADF10" s="30">
        <v>22855.56</v>
      </c>
      <c r="ADG10" s="30">
        <v>4387.92</v>
      </c>
      <c r="ADH10" s="30">
        <v>21036.99</v>
      </c>
      <c r="ADI10" s="30">
        <v>2853.48</v>
      </c>
      <c r="ADJ10" s="30">
        <v>9039.32</v>
      </c>
      <c r="ADK10" s="30">
        <v>6793.82</v>
      </c>
      <c r="ADL10" s="30">
        <v>3481.33</v>
      </c>
      <c r="ADM10" s="30">
        <v>7417.17</v>
      </c>
      <c r="ADN10" s="30">
        <v>2873.03</v>
      </c>
      <c r="ADO10" s="30">
        <v>11432.2</v>
      </c>
      <c r="ADP10" s="30">
        <v>2088.6799999999998</v>
      </c>
      <c r="ADQ10" s="30">
        <v>5435.6</v>
      </c>
      <c r="ADR10" s="30">
        <v>2101.44</v>
      </c>
      <c r="ADS10" s="30">
        <v>16799.88</v>
      </c>
      <c r="ADT10" s="30"/>
      <c r="ADU10" s="30">
        <v>21332.48</v>
      </c>
      <c r="ADV10" s="30">
        <v>9365.76</v>
      </c>
      <c r="ADW10" s="30">
        <v>3566.6</v>
      </c>
      <c r="ADX10" s="30">
        <v>1613.2</v>
      </c>
      <c r="ADY10" s="30">
        <v>19290.62</v>
      </c>
      <c r="ADZ10" s="30">
        <v>17528.88</v>
      </c>
      <c r="AEA10" s="30">
        <v>12294.08</v>
      </c>
      <c r="AEB10" s="30">
        <v>15438.72</v>
      </c>
      <c r="AEC10" s="30">
        <v>18292.849999999999</v>
      </c>
      <c r="AED10" s="30"/>
      <c r="AEE10" s="30">
        <v>23670.48</v>
      </c>
      <c r="AEF10" s="30">
        <v>26698.68</v>
      </c>
      <c r="AEG10" s="30">
        <v>23381.16</v>
      </c>
      <c r="AEH10" s="30">
        <v>7295.04</v>
      </c>
      <c r="AEI10" s="30">
        <v>6375.36</v>
      </c>
      <c r="AEJ10" s="30"/>
      <c r="AEK10" s="30">
        <v>5853.3</v>
      </c>
      <c r="AEL10" s="30">
        <v>4044.56</v>
      </c>
      <c r="AEM10" s="30">
        <v>3171.92</v>
      </c>
      <c r="AEN10" s="30">
        <v>17096.64</v>
      </c>
      <c r="AEO10" s="30">
        <v>167559.98000000001</v>
      </c>
      <c r="AEP10" s="30">
        <v>6291.84</v>
      </c>
      <c r="AEQ10" s="30">
        <v>17356.43</v>
      </c>
      <c r="AER10" s="30">
        <v>6829.52</v>
      </c>
      <c r="AES10" s="30">
        <v>5109.1000000000004</v>
      </c>
      <c r="AET10" s="30">
        <v>42096.93</v>
      </c>
      <c r="AEU10" s="30">
        <v>5684.98</v>
      </c>
      <c r="AEV10" s="30"/>
      <c r="AEW10" s="30">
        <v>35626.239999999998</v>
      </c>
      <c r="AEX10" s="30">
        <v>3143.36</v>
      </c>
      <c r="AEY10" s="30">
        <v>4654.4799999999996</v>
      </c>
      <c r="AEZ10" s="30"/>
      <c r="AFA10" s="30">
        <v>14117.76</v>
      </c>
      <c r="AFB10" s="30">
        <v>7368.58</v>
      </c>
      <c r="AFC10" s="30">
        <v>6970.56</v>
      </c>
      <c r="AFD10" s="30">
        <v>12489.84</v>
      </c>
      <c r="AFE10" s="30"/>
      <c r="AFF10" s="30"/>
      <c r="AFG10" s="30">
        <v>32384.52</v>
      </c>
      <c r="AFH10" s="30">
        <v>29234.28</v>
      </c>
      <c r="AFI10" s="30">
        <v>11765.6</v>
      </c>
      <c r="AFJ10" s="30"/>
      <c r="AFK10" s="30">
        <v>44687.25</v>
      </c>
      <c r="AFL10" s="30">
        <v>31100.400000000001</v>
      </c>
      <c r="AFM10" s="30"/>
      <c r="AFN10" s="30"/>
      <c r="AFO10" s="30"/>
      <c r="AFP10" s="30"/>
      <c r="AFQ10" s="30">
        <v>186971.14</v>
      </c>
      <c r="AFR10" s="30">
        <v>4798.2299999999996</v>
      </c>
      <c r="AFS10" s="30">
        <v>135691.60999999999</v>
      </c>
      <c r="AFT10" s="30">
        <v>30928.35</v>
      </c>
      <c r="AFU10" s="30">
        <v>12222.9</v>
      </c>
      <c r="AFV10" s="30">
        <v>114595.74</v>
      </c>
      <c r="AFW10" s="30"/>
      <c r="AFX10" s="30"/>
      <c r="AFY10" s="30"/>
      <c r="AFZ10" s="30">
        <v>2276.77</v>
      </c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1843.89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4417.6000000000004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4824.7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</row>
    <row r="11" spans="1:1208" x14ac:dyDescent="0.25">
      <c r="A11" s="53" t="s">
        <v>1317</v>
      </c>
      <c r="B11" s="30">
        <v>22086.18</v>
      </c>
      <c r="C11" s="30">
        <v>13237.27</v>
      </c>
      <c r="D11" s="30">
        <v>23698.62</v>
      </c>
      <c r="E11" s="30">
        <v>21227.29</v>
      </c>
      <c r="F11" s="30">
        <v>20934.810000000001</v>
      </c>
      <c r="G11" s="30">
        <v>19267.39</v>
      </c>
      <c r="H11" s="30">
        <v>11626.89</v>
      </c>
      <c r="I11" s="30">
        <v>49680.73</v>
      </c>
      <c r="J11" s="30">
        <v>21900.400000000001</v>
      </c>
      <c r="K11" s="30">
        <v>36134.720000000001</v>
      </c>
      <c r="L11" s="30">
        <v>32498.36</v>
      </c>
      <c r="M11" s="30">
        <v>38342.269999999997</v>
      </c>
      <c r="N11" s="30">
        <v>65786.5</v>
      </c>
      <c r="O11" s="30">
        <v>1341.78</v>
      </c>
      <c r="P11" s="30">
        <v>1401.18</v>
      </c>
      <c r="Q11" s="30">
        <v>1015.64</v>
      </c>
      <c r="R11" s="30">
        <v>1059.3</v>
      </c>
      <c r="S11" s="30">
        <v>564.96</v>
      </c>
      <c r="T11" s="30">
        <v>531.96</v>
      </c>
      <c r="U11" s="30">
        <v>988.68</v>
      </c>
      <c r="V11" s="30">
        <v>564.96</v>
      </c>
      <c r="W11" s="30">
        <v>1624.26</v>
      </c>
      <c r="X11" s="30"/>
      <c r="Y11" s="30">
        <v>847.44</v>
      </c>
      <c r="Z11" s="30"/>
      <c r="AA11" s="30">
        <v>423.72</v>
      </c>
      <c r="AB11" s="30">
        <v>1059.3</v>
      </c>
      <c r="AC11" s="30">
        <v>353.1</v>
      </c>
      <c r="AD11" s="30">
        <v>423.72</v>
      </c>
      <c r="AE11" s="30">
        <v>706.2</v>
      </c>
      <c r="AF11" s="30">
        <v>626.62</v>
      </c>
      <c r="AG11" s="30">
        <v>969.05</v>
      </c>
      <c r="AH11" s="30">
        <v>1059.3</v>
      </c>
      <c r="AI11" s="30">
        <v>282.48</v>
      </c>
      <c r="AJ11" s="30">
        <v>876.8</v>
      </c>
      <c r="AK11" s="30"/>
      <c r="AL11" s="30">
        <v>2757.44</v>
      </c>
      <c r="AM11" s="30">
        <v>423.72</v>
      </c>
      <c r="AN11" s="30">
        <v>353.1</v>
      </c>
      <c r="AO11" s="30">
        <v>635.58000000000004</v>
      </c>
      <c r="AP11" s="30">
        <v>899.25</v>
      </c>
      <c r="AQ11" s="30"/>
      <c r="AR11" s="30"/>
      <c r="AS11" s="30">
        <v>847.44</v>
      </c>
      <c r="AT11" s="30"/>
      <c r="AU11" s="30">
        <v>281.16000000000003</v>
      </c>
      <c r="AV11" s="30">
        <v>494.34</v>
      </c>
      <c r="AW11" s="30"/>
      <c r="AX11" s="30">
        <v>1200.54</v>
      </c>
      <c r="AY11" s="30"/>
      <c r="AZ11" s="30">
        <v>988.68</v>
      </c>
      <c r="BA11" s="30">
        <v>291.24</v>
      </c>
      <c r="BB11" s="30">
        <v>128.34</v>
      </c>
      <c r="BC11" s="30">
        <v>635.58000000000004</v>
      </c>
      <c r="BD11" s="30">
        <v>602.58000000000004</v>
      </c>
      <c r="BE11" s="30">
        <v>6327.22</v>
      </c>
      <c r="BF11" s="30">
        <v>635.58000000000004</v>
      </c>
      <c r="BG11" s="30">
        <v>776.82</v>
      </c>
      <c r="BH11" s="30">
        <v>617.78</v>
      </c>
      <c r="BI11" s="30"/>
      <c r="BJ11" s="30">
        <v>709.5</v>
      </c>
      <c r="BK11" s="30">
        <v>1996.8</v>
      </c>
      <c r="BL11" s="30">
        <v>378.62</v>
      </c>
      <c r="BM11" s="30">
        <v>4660.92</v>
      </c>
      <c r="BN11" s="30">
        <v>423.72</v>
      </c>
      <c r="BO11" s="30">
        <v>918.06</v>
      </c>
      <c r="BP11" s="30">
        <v>282.48</v>
      </c>
      <c r="BQ11" s="30">
        <v>1862.19</v>
      </c>
      <c r="BR11" s="30">
        <v>635.58000000000004</v>
      </c>
      <c r="BS11" s="30">
        <v>1206.1500000000001</v>
      </c>
      <c r="BT11" s="30">
        <v>847.44</v>
      </c>
      <c r="BU11" s="30">
        <v>1271.1600000000001</v>
      </c>
      <c r="BV11" s="30">
        <v>1021.68</v>
      </c>
      <c r="BW11" s="30">
        <v>564.96</v>
      </c>
      <c r="BX11" s="30">
        <v>180.37</v>
      </c>
      <c r="BY11" s="30"/>
      <c r="BZ11" s="30"/>
      <c r="CA11" s="30"/>
      <c r="CB11" s="30"/>
      <c r="CC11" s="30">
        <v>250.8</v>
      </c>
      <c r="CD11" s="30">
        <v>211.86</v>
      </c>
      <c r="CE11" s="30"/>
      <c r="CF11" s="30"/>
      <c r="CG11" s="30">
        <v>658.02</v>
      </c>
      <c r="CH11" s="30">
        <v>3443.54</v>
      </c>
      <c r="CI11" s="30">
        <v>1571.97</v>
      </c>
      <c r="CJ11" s="30">
        <v>282.48</v>
      </c>
      <c r="CK11" s="30">
        <v>389.4</v>
      </c>
      <c r="CL11" s="30">
        <v>796.89</v>
      </c>
      <c r="CM11" s="30">
        <v>6899.54</v>
      </c>
      <c r="CN11" s="30">
        <v>17475.8</v>
      </c>
      <c r="CO11" s="30">
        <v>8471.76</v>
      </c>
      <c r="CP11" s="30">
        <v>705.98</v>
      </c>
      <c r="CQ11" s="30">
        <v>4941.8599999999997</v>
      </c>
      <c r="CR11" s="30">
        <v>5482.4</v>
      </c>
      <c r="CS11" s="30">
        <v>7059.8</v>
      </c>
      <c r="CT11" s="30">
        <v>4542.42</v>
      </c>
      <c r="CU11" s="30">
        <v>7810</v>
      </c>
      <c r="CV11" s="30">
        <v>1783.84</v>
      </c>
      <c r="CW11" s="30">
        <v>6499.13</v>
      </c>
      <c r="CX11" s="30">
        <v>7990.84</v>
      </c>
      <c r="CY11" s="30">
        <v>2343</v>
      </c>
      <c r="CZ11" s="30">
        <v>872.52</v>
      </c>
      <c r="DA11" s="30"/>
      <c r="DB11" s="30">
        <v>564.96</v>
      </c>
      <c r="DC11" s="30">
        <v>564.96</v>
      </c>
      <c r="DD11" s="30">
        <v>2581.14</v>
      </c>
      <c r="DE11" s="30">
        <v>3462.73</v>
      </c>
      <c r="DF11" s="30">
        <v>847.44</v>
      </c>
      <c r="DG11" s="30">
        <v>10547.42</v>
      </c>
      <c r="DH11" s="30">
        <v>5647.84</v>
      </c>
      <c r="DI11" s="30">
        <v>5481.98</v>
      </c>
      <c r="DJ11" s="30">
        <v>70.62</v>
      </c>
      <c r="DK11" s="30">
        <v>564.96</v>
      </c>
      <c r="DL11" s="30">
        <v>6213.33</v>
      </c>
      <c r="DM11" s="30">
        <v>1357.54</v>
      </c>
      <c r="DN11" s="30">
        <v>564.96</v>
      </c>
      <c r="DO11" s="30">
        <v>635.58000000000004</v>
      </c>
      <c r="DP11" s="30"/>
      <c r="DQ11" s="30">
        <v>1524.94</v>
      </c>
      <c r="DR11" s="30">
        <v>1412.4</v>
      </c>
      <c r="DS11" s="30">
        <v>4310.8999999999996</v>
      </c>
      <c r="DT11" s="30">
        <v>4981.0200000000004</v>
      </c>
      <c r="DU11" s="30">
        <v>8727.9599999999991</v>
      </c>
      <c r="DV11" s="30">
        <v>6229.16</v>
      </c>
      <c r="DW11" s="30"/>
      <c r="DX11" s="30">
        <v>9883.7199999999993</v>
      </c>
      <c r="DY11" s="30">
        <v>218.79</v>
      </c>
      <c r="DZ11" s="30">
        <v>3036.92</v>
      </c>
      <c r="EA11" s="30"/>
      <c r="EB11" s="30"/>
      <c r="EC11" s="30">
        <v>15790.14</v>
      </c>
      <c r="ED11" s="30">
        <v>3115.2</v>
      </c>
      <c r="EE11" s="30">
        <v>776.82</v>
      </c>
      <c r="EF11" s="30">
        <v>1059.3</v>
      </c>
      <c r="EG11" s="30">
        <v>5355.62</v>
      </c>
      <c r="EH11" s="30">
        <v>7059.8</v>
      </c>
      <c r="EI11" s="30">
        <v>2117.94</v>
      </c>
      <c r="EJ11" s="30">
        <v>2823.92</v>
      </c>
      <c r="EK11" s="30">
        <v>2117.94</v>
      </c>
      <c r="EL11" s="30">
        <v>7059.8</v>
      </c>
      <c r="EM11" s="30">
        <v>3529.9</v>
      </c>
      <c r="EN11" s="30">
        <v>6231.25</v>
      </c>
      <c r="EO11" s="30">
        <v>282.48</v>
      </c>
      <c r="EP11" s="30">
        <v>880.77</v>
      </c>
      <c r="EQ11" s="30">
        <v>4197.66</v>
      </c>
      <c r="ER11" s="30">
        <v>708.52</v>
      </c>
      <c r="ES11" s="30">
        <v>8573.09</v>
      </c>
      <c r="ET11" s="30"/>
      <c r="EU11" s="30">
        <v>3816.71</v>
      </c>
      <c r="EV11" s="30">
        <v>1553.2</v>
      </c>
      <c r="EW11" s="30">
        <v>3642.06</v>
      </c>
      <c r="EX11" s="30">
        <v>4295.5</v>
      </c>
      <c r="EY11" s="30">
        <v>18017.63</v>
      </c>
      <c r="EZ11" s="30">
        <v>10449.200000000001</v>
      </c>
      <c r="FA11" s="30">
        <v>9721.48</v>
      </c>
      <c r="FB11" s="30">
        <v>706.2</v>
      </c>
      <c r="FC11" s="30">
        <v>494.34</v>
      </c>
      <c r="FD11" s="30">
        <v>147.84</v>
      </c>
      <c r="FE11" s="30">
        <v>12252.42</v>
      </c>
      <c r="FF11" s="30">
        <v>10114.59</v>
      </c>
      <c r="FG11" s="30">
        <v>1411.96</v>
      </c>
      <c r="FH11" s="30">
        <v>282.48</v>
      </c>
      <c r="FI11" s="30">
        <v>4277.3999999999996</v>
      </c>
      <c r="FJ11" s="30">
        <v>282.48</v>
      </c>
      <c r="FK11" s="30"/>
      <c r="FL11" s="30"/>
      <c r="FM11" s="30">
        <v>4770.8</v>
      </c>
      <c r="FN11" s="30">
        <v>9490.98</v>
      </c>
      <c r="FO11" s="30">
        <v>2559.61</v>
      </c>
      <c r="FP11" s="30">
        <v>6918</v>
      </c>
      <c r="FQ11" s="30">
        <v>2677.55</v>
      </c>
      <c r="FR11" s="30">
        <v>918.06</v>
      </c>
      <c r="FS11" s="30"/>
      <c r="FT11" s="30">
        <v>4377.12</v>
      </c>
      <c r="FU11" s="30">
        <v>4686</v>
      </c>
      <c r="FV11" s="30">
        <v>6248</v>
      </c>
      <c r="FW11" s="30">
        <v>3135.37</v>
      </c>
      <c r="FX11" s="30">
        <v>353.1</v>
      </c>
      <c r="FY11" s="30">
        <v>3905</v>
      </c>
      <c r="FZ11" s="30">
        <v>1665.84</v>
      </c>
      <c r="GA11" s="30">
        <v>846.6</v>
      </c>
      <c r="GB11" s="30"/>
      <c r="GC11" s="30"/>
      <c r="GD11" s="30">
        <v>469.92</v>
      </c>
      <c r="GE11" s="30">
        <v>1895.74</v>
      </c>
      <c r="GF11" s="30">
        <v>1206.3800000000001</v>
      </c>
      <c r="GG11" s="30">
        <v>706.2</v>
      </c>
      <c r="GH11" s="30">
        <v>7482.58</v>
      </c>
      <c r="GI11" s="30">
        <v>24003.32</v>
      </c>
      <c r="GJ11" s="30"/>
      <c r="GK11" s="30">
        <v>7625.72</v>
      </c>
      <c r="GL11" s="30">
        <v>1341.78</v>
      </c>
      <c r="GM11" s="30">
        <v>8768.6299999999992</v>
      </c>
      <c r="GN11" s="30">
        <v>8200.5</v>
      </c>
      <c r="GO11" s="30">
        <v>6201.2</v>
      </c>
      <c r="GP11" s="30">
        <v>16929.59</v>
      </c>
      <c r="GQ11" s="30">
        <v>-463.8</v>
      </c>
      <c r="GR11" s="30">
        <v>450.97</v>
      </c>
      <c r="GS11" s="30">
        <v>5647.84</v>
      </c>
      <c r="GT11" s="30"/>
      <c r="GU11" s="30">
        <v>286.05</v>
      </c>
      <c r="GV11" s="30">
        <v>10596.28</v>
      </c>
      <c r="GW11" s="30">
        <v>141.24</v>
      </c>
      <c r="GX11" s="30">
        <v>5067.24</v>
      </c>
      <c r="GY11" s="30">
        <v>2117.94</v>
      </c>
      <c r="GZ11" s="30">
        <v>5647.84</v>
      </c>
      <c r="HA11" s="30">
        <v>847.44</v>
      </c>
      <c r="HB11" s="30">
        <v>1288.6500000000001</v>
      </c>
      <c r="HC11" s="30"/>
      <c r="HD11" s="30"/>
      <c r="HE11" s="30">
        <v>1059.3</v>
      </c>
      <c r="HF11" s="30">
        <v>211.86</v>
      </c>
      <c r="HG11" s="30">
        <v>423.72</v>
      </c>
      <c r="HH11" s="30">
        <v>390.06</v>
      </c>
      <c r="HI11" s="30">
        <v>4193.05</v>
      </c>
      <c r="HJ11" s="30">
        <v>7729.48</v>
      </c>
      <c r="HK11" s="30">
        <v>6248</v>
      </c>
      <c r="HL11" s="30"/>
      <c r="HM11" s="30">
        <v>4626.38</v>
      </c>
      <c r="HN11" s="30">
        <v>2823.92</v>
      </c>
      <c r="HO11" s="30">
        <v>8001.04</v>
      </c>
      <c r="HP11" s="30">
        <v>2882.88</v>
      </c>
      <c r="HQ11" s="30">
        <v>6604.58</v>
      </c>
      <c r="HR11" s="30">
        <v>2476.6999999999998</v>
      </c>
      <c r="HS11" s="30">
        <v>872.52</v>
      </c>
      <c r="HT11" s="30">
        <v>1761.6</v>
      </c>
      <c r="HU11" s="30">
        <v>5158.03</v>
      </c>
      <c r="HV11" s="30"/>
      <c r="HW11" s="30"/>
      <c r="HX11" s="30">
        <v>728.64</v>
      </c>
      <c r="HY11" s="30">
        <v>1129.92</v>
      </c>
      <c r="HZ11" s="30">
        <v>1059.3</v>
      </c>
      <c r="IA11" s="30">
        <v>1483.02</v>
      </c>
      <c r="IB11" s="30">
        <v>1341.78</v>
      </c>
      <c r="IC11" s="30">
        <v>635.58000000000004</v>
      </c>
      <c r="ID11" s="30">
        <v>494.34</v>
      </c>
      <c r="IE11" s="30">
        <v>763.05</v>
      </c>
      <c r="IF11" s="30"/>
      <c r="IG11" s="30"/>
      <c r="IH11" s="30">
        <v>564.96</v>
      </c>
      <c r="II11" s="30">
        <v>12237.57</v>
      </c>
      <c r="IJ11" s="30">
        <v>13779.76</v>
      </c>
      <c r="IK11" s="30">
        <v>5467</v>
      </c>
      <c r="IL11" s="30">
        <v>9646.27</v>
      </c>
      <c r="IM11" s="30">
        <v>6451.24</v>
      </c>
      <c r="IN11" s="30">
        <v>3978.64</v>
      </c>
      <c r="IO11" s="30">
        <v>4941.8599999999997</v>
      </c>
      <c r="IP11" s="30">
        <v>4941.8599999999997</v>
      </c>
      <c r="IQ11" s="30">
        <v>-5.61</v>
      </c>
      <c r="IR11" s="30">
        <v>1411.96</v>
      </c>
      <c r="IS11" s="30">
        <v>6468.7</v>
      </c>
      <c r="IT11" s="30">
        <v>13281.92</v>
      </c>
      <c r="IU11" s="30">
        <v>8459.34</v>
      </c>
      <c r="IV11" s="30">
        <v>5467</v>
      </c>
      <c r="IW11" s="30"/>
      <c r="IX11" s="30">
        <v>635.58000000000004</v>
      </c>
      <c r="IY11" s="30">
        <v>564.96</v>
      </c>
      <c r="IZ11" s="30">
        <v>564.96</v>
      </c>
      <c r="JA11" s="30">
        <v>6560.8</v>
      </c>
      <c r="JB11" s="30">
        <v>564.96</v>
      </c>
      <c r="JC11" s="30"/>
      <c r="JD11" s="30">
        <v>288.08999999999997</v>
      </c>
      <c r="JE11" s="30">
        <v>211.86</v>
      </c>
      <c r="JF11" s="30">
        <v>776.82</v>
      </c>
      <c r="JG11" s="30">
        <v>932.32</v>
      </c>
      <c r="JH11" s="30">
        <v>11802.95</v>
      </c>
      <c r="JI11" s="30">
        <v>1190.07</v>
      </c>
      <c r="JJ11" s="30">
        <v>2515.34</v>
      </c>
      <c r="JK11" s="30">
        <v>-81.99</v>
      </c>
      <c r="JL11" s="30">
        <v>1551.06</v>
      </c>
      <c r="JM11" s="30">
        <v>1483.02</v>
      </c>
      <c r="JN11" s="30">
        <v>2595.23</v>
      </c>
      <c r="JO11" s="30">
        <v>1129.23</v>
      </c>
      <c r="JP11" s="30">
        <v>12486.88</v>
      </c>
      <c r="JQ11" s="30">
        <v>2801.3</v>
      </c>
      <c r="JR11" s="30">
        <v>1748.67</v>
      </c>
      <c r="JS11" s="30">
        <v>847.44</v>
      </c>
      <c r="JT11" s="30">
        <v>4941.8599999999997</v>
      </c>
      <c r="JU11" s="30">
        <v>353.1</v>
      </c>
      <c r="JV11" s="30">
        <v>423.72</v>
      </c>
      <c r="JW11" s="30">
        <v>1356.28</v>
      </c>
      <c r="JX11" s="30"/>
      <c r="JY11" s="30">
        <v>4686</v>
      </c>
      <c r="JZ11" s="30"/>
      <c r="KA11" s="30"/>
      <c r="KB11" s="30">
        <v>689.36</v>
      </c>
      <c r="KC11" s="30">
        <v>1559.48</v>
      </c>
      <c r="KD11" s="30">
        <v>353.1</v>
      </c>
      <c r="KE11" s="30">
        <v>211.86</v>
      </c>
      <c r="KF11" s="30">
        <v>1341.78</v>
      </c>
      <c r="KG11" s="30">
        <v>56.1</v>
      </c>
      <c r="KH11" s="30">
        <v>529.11</v>
      </c>
      <c r="KI11" s="30">
        <v>1449.34</v>
      </c>
      <c r="KJ11" s="30">
        <v>423.72</v>
      </c>
      <c r="KK11" s="30">
        <v>1129.92</v>
      </c>
      <c r="KL11" s="30"/>
      <c r="KM11" s="30"/>
      <c r="KN11" s="30"/>
      <c r="KO11" s="30"/>
      <c r="KP11" s="30"/>
      <c r="KQ11" s="30">
        <v>692.67</v>
      </c>
      <c r="KR11" s="30">
        <v>286.11</v>
      </c>
      <c r="KS11" s="30"/>
      <c r="KT11" s="30">
        <v>134.63999999999999</v>
      </c>
      <c r="KU11" s="30">
        <v>494.34</v>
      </c>
      <c r="KV11" s="30">
        <v>141.24</v>
      </c>
      <c r="KW11" s="30">
        <v>635.58000000000004</v>
      </c>
      <c r="KX11" s="30">
        <v>847.44</v>
      </c>
      <c r="KY11" s="30"/>
      <c r="KZ11" s="30"/>
      <c r="LA11" s="30"/>
      <c r="LB11" s="30"/>
      <c r="LC11" s="30">
        <v>1271.1600000000001</v>
      </c>
      <c r="LD11" s="30">
        <v>211.86</v>
      </c>
      <c r="LE11" s="30">
        <v>517.02</v>
      </c>
      <c r="LF11" s="30"/>
      <c r="LG11" s="30"/>
      <c r="LH11" s="30"/>
      <c r="LI11" s="30"/>
      <c r="LJ11" s="30">
        <v>282.48</v>
      </c>
      <c r="LK11" s="30">
        <v>635.58000000000004</v>
      </c>
      <c r="LL11" s="30">
        <v>1411.96</v>
      </c>
      <c r="LM11" s="30">
        <v>9982.76</v>
      </c>
      <c r="LN11" s="30">
        <v>494.34</v>
      </c>
      <c r="LO11" s="30">
        <v>282.48</v>
      </c>
      <c r="LP11" s="30">
        <v>1003.2</v>
      </c>
      <c r="LQ11" s="30">
        <v>349.92</v>
      </c>
      <c r="LR11" s="30">
        <v>706.2</v>
      </c>
      <c r="LS11" s="30">
        <v>211.86</v>
      </c>
      <c r="LT11" s="30">
        <v>776.82</v>
      </c>
      <c r="LU11" s="30">
        <v>494.34</v>
      </c>
      <c r="LV11" s="30">
        <v>847.44</v>
      </c>
      <c r="LW11" s="30">
        <v>1200.54</v>
      </c>
      <c r="LX11" s="30">
        <v>1271.1600000000001</v>
      </c>
      <c r="LY11" s="30">
        <v>1200.54</v>
      </c>
      <c r="LZ11" s="30">
        <v>2823.92</v>
      </c>
      <c r="MA11" s="30">
        <v>8810.11</v>
      </c>
      <c r="MB11" s="30">
        <v>11888.38</v>
      </c>
      <c r="MC11" s="30">
        <v>2585.1</v>
      </c>
      <c r="MD11" s="30">
        <v>1895.74</v>
      </c>
      <c r="ME11" s="30"/>
      <c r="MF11" s="30">
        <v>516.78</v>
      </c>
      <c r="MG11" s="30">
        <v>2612.94</v>
      </c>
      <c r="MH11" s="30">
        <v>1065.57</v>
      </c>
      <c r="MI11" s="30"/>
      <c r="MJ11" s="30">
        <v>717.42</v>
      </c>
      <c r="MK11" s="30">
        <v>1271.1600000000001</v>
      </c>
      <c r="ML11" s="30">
        <v>7059.8</v>
      </c>
      <c r="MM11" s="30"/>
      <c r="MN11" s="30"/>
      <c r="MO11" s="30"/>
      <c r="MP11" s="30">
        <v>-7545.64</v>
      </c>
      <c r="MQ11" s="30"/>
      <c r="MR11" s="30"/>
      <c r="MS11" s="30">
        <v>14597.42</v>
      </c>
      <c r="MT11" s="30"/>
      <c r="MU11" s="30">
        <v>5878.44</v>
      </c>
      <c r="MV11" s="30">
        <v>448.8</v>
      </c>
      <c r="MW11" s="30">
        <v>14432.71</v>
      </c>
      <c r="MX11" s="30">
        <v>1411.96</v>
      </c>
      <c r="MY11" s="30"/>
      <c r="MZ11" s="30">
        <v>1432.86</v>
      </c>
      <c r="NA11" s="30">
        <v>1200.54</v>
      </c>
      <c r="NB11" s="30">
        <v>5379.81</v>
      </c>
      <c r="NC11" s="30">
        <v>1412.4</v>
      </c>
      <c r="ND11" s="30">
        <v>4941.8599999999997</v>
      </c>
      <c r="NE11" s="30">
        <v>4235.88</v>
      </c>
      <c r="NF11" s="30">
        <v>1299.8</v>
      </c>
      <c r="NG11" s="30">
        <v>6985.11</v>
      </c>
      <c r="NH11" s="30">
        <v>1129.7</v>
      </c>
      <c r="NI11" s="30">
        <v>5076.5</v>
      </c>
      <c r="NJ11" s="30">
        <v>6191.44</v>
      </c>
      <c r="NK11" s="30"/>
      <c r="NL11" s="30">
        <v>3319.59</v>
      </c>
      <c r="NM11" s="30"/>
      <c r="NN11" s="30"/>
      <c r="NO11" s="30"/>
      <c r="NP11" s="30"/>
      <c r="NQ11" s="30"/>
      <c r="NR11" s="30"/>
      <c r="NS11" s="30"/>
      <c r="NT11" s="30">
        <v>1200.54</v>
      </c>
      <c r="NU11" s="30">
        <v>4686</v>
      </c>
      <c r="NV11" s="30">
        <v>4282.2</v>
      </c>
      <c r="NW11" s="30">
        <v>141.24</v>
      </c>
      <c r="NX11" s="30"/>
      <c r="NY11" s="30"/>
      <c r="NZ11" s="30"/>
      <c r="OA11" s="30"/>
      <c r="OB11" s="30">
        <v>847.44</v>
      </c>
      <c r="OC11" s="30">
        <v>1765.06</v>
      </c>
      <c r="OD11" s="30"/>
      <c r="OE11" s="30">
        <v>706.2</v>
      </c>
      <c r="OF11" s="30"/>
      <c r="OG11" s="30">
        <v>1895.74</v>
      </c>
      <c r="OH11" s="30">
        <v>4892.2</v>
      </c>
      <c r="OI11" s="30"/>
      <c r="OJ11" s="30">
        <v>988.68</v>
      </c>
      <c r="OK11" s="30">
        <v>126.72</v>
      </c>
      <c r="OL11" s="30">
        <v>940.5</v>
      </c>
      <c r="OM11" s="30"/>
      <c r="ON11" s="30"/>
      <c r="OO11" s="30">
        <v>776.82</v>
      </c>
      <c r="OP11" s="30">
        <v>706.2</v>
      </c>
      <c r="OQ11" s="30"/>
      <c r="OR11" s="30"/>
      <c r="OS11" s="30">
        <v>1299.54</v>
      </c>
      <c r="OT11" s="30">
        <v>494.34</v>
      </c>
      <c r="OU11" s="30">
        <v>776.82</v>
      </c>
      <c r="OV11" s="30">
        <v>988.68</v>
      </c>
      <c r="OW11" s="30">
        <v>1104.8399999999999</v>
      </c>
      <c r="OX11" s="30">
        <v>988.68</v>
      </c>
      <c r="OY11" s="30">
        <v>8063.36</v>
      </c>
      <c r="OZ11" s="30">
        <v>2823.92</v>
      </c>
      <c r="PA11" s="30">
        <v>1021.35</v>
      </c>
      <c r="PB11" s="30">
        <v>8904.5499999999993</v>
      </c>
      <c r="PC11" s="30">
        <v>7059.8</v>
      </c>
      <c r="PD11" s="30">
        <v>6956.38</v>
      </c>
      <c r="PE11" s="30">
        <v>14347.2</v>
      </c>
      <c r="PF11" s="30">
        <v>3202.98</v>
      </c>
      <c r="PG11" s="30">
        <v>9520.4</v>
      </c>
      <c r="PH11" s="30">
        <v>14192.06</v>
      </c>
      <c r="PI11" s="30">
        <v>28218.66</v>
      </c>
      <c r="PJ11" s="30"/>
      <c r="PK11" s="30">
        <v>37646.769999999997</v>
      </c>
      <c r="PL11" s="30">
        <v>20469.669999999998</v>
      </c>
      <c r="PM11" s="30">
        <v>81553.25</v>
      </c>
      <c r="PN11" s="30">
        <v>7932.04</v>
      </c>
      <c r="PO11" s="30">
        <v>211.86</v>
      </c>
      <c r="PP11" s="30">
        <v>211.86</v>
      </c>
      <c r="PQ11" s="30">
        <v>61871.43</v>
      </c>
      <c r="PR11" s="30"/>
      <c r="PS11" s="30">
        <v>1733.49</v>
      </c>
      <c r="PT11" s="30">
        <v>5185.1400000000003</v>
      </c>
      <c r="PU11" s="30">
        <v>3164.2</v>
      </c>
      <c r="PV11" s="30">
        <v>15035.66</v>
      </c>
      <c r="PW11" s="30">
        <v>5284.22</v>
      </c>
      <c r="PX11" s="30">
        <v>8567.4</v>
      </c>
      <c r="PY11" s="30">
        <v>16.5</v>
      </c>
      <c r="PZ11" s="30">
        <v>19723.810000000001</v>
      </c>
      <c r="QA11" s="30">
        <v>20478.939999999999</v>
      </c>
      <c r="QB11" s="30">
        <v>13689.72</v>
      </c>
      <c r="QC11" s="30">
        <v>20045.18</v>
      </c>
      <c r="QD11" s="30">
        <v>14895.39</v>
      </c>
      <c r="QE11" s="30">
        <v>14245.12</v>
      </c>
      <c r="QF11" s="30">
        <v>10404.99</v>
      </c>
      <c r="QG11" s="30"/>
      <c r="QH11" s="30">
        <v>4155.82</v>
      </c>
      <c r="QI11" s="30">
        <v>2917.86</v>
      </c>
      <c r="QJ11" s="30">
        <v>4184.1000000000004</v>
      </c>
      <c r="QK11" s="30">
        <v>1765.5</v>
      </c>
      <c r="QL11" s="30">
        <v>2915.29</v>
      </c>
      <c r="QM11" s="30">
        <v>2672.34</v>
      </c>
      <c r="QN11" s="30">
        <v>2709.63</v>
      </c>
      <c r="QO11" s="30">
        <v>1034.04</v>
      </c>
      <c r="QP11" s="30">
        <v>635.58000000000004</v>
      </c>
      <c r="QQ11" s="30">
        <v>635.58000000000004</v>
      </c>
      <c r="QR11" s="30"/>
      <c r="QS11" s="30">
        <v>1895.74</v>
      </c>
      <c r="QT11" s="30">
        <v>932.32</v>
      </c>
      <c r="QU11" s="30">
        <v>1925.52</v>
      </c>
      <c r="QV11" s="30">
        <v>112.2</v>
      </c>
      <c r="QW11" s="30">
        <v>988.68</v>
      </c>
      <c r="QX11" s="30">
        <v>917.8</v>
      </c>
      <c r="QY11" s="30">
        <v>3463.64</v>
      </c>
      <c r="QZ11" s="30">
        <v>2593.14</v>
      </c>
      <c r="RA11" s="30">
        <v>1316.52</v>
      </c>
      <c r="RB11" s="30">
        <v>2401.08</v>
      </c>
      <c r="RC11" s="30">
        <v>1895.74</v>
      </c>
      <c r="RD11" s="30">
        <v>2068.08</v>
      </c>
      <c r="RE11" s="30">
        <v>30364.99</v>
      </c>
      <c r="RF11" s="30"/>
      <c r="RG11" s="30">
        <v>7400.76</v>
      </c>
      <c r="RH11" s="30">
        <v>10219.959999999999</v>
      </c>
      <c r="RI11" s="30">
        <v>3686.38</v>
      </c>
      <c r="RJ11" s="30">
        <v>1646.7</v>
      </c>
      <c r="RK11" s="30">
        <v>-448.8</v>
      </c>
      <c r="RL11" s="30">
        <v>1753.62</v>
      </c>
      <c r="RM11" s="30">
        <v>1800.2</v>
      </c>
      <c r="RN11" s="30"/>
      <c r="RO11" s="30">
        <v>10934</v>
      </c>
      <c r="RP11" s="30">
        <v>2894.54</v>
      </c>
      <c r="RQ11" s="30">
        <v>1200.54</v>
      </c>
      <c r="RR11" s="30">
        <v>949.16</v>
      </c>
      <c r="RS11" s="30">
        <v>353.1</v>
      </c>
      <c r="RT11" s="30">
        <v>564.96</v>
      </c>
      <c r="RU11" s="30">
        <v>3228.63</v>
      </c>
      <c r="RV11" s="30">
        <v>141.24</v>
      </c>
      <c r="RW11" s="30"/>
      <c r="RX11" s="30">
        <v>652.79999999999995</v>
      </c>
      <c r="RY11" s="30">
        <v>9028.18</v>
      </c>
      <c r="RZ11" s="30">
        <v>5332.4</v>
      </c>
      <c r="SA11" s="30">
        <v>2733.5</v>
      </c>
      <c r="SB11" s="30">
        <v>841.2</v>
      </c>
      <c r="SC11" s="30">
        <v>4816.4799999999996</v>
      </c>
      <c r="SD11" s="30">
        <v>7990.1</v>
      </c>
      <c r="SE11" s="30">
        <v>847.44</v>
      </c>
      <c r="SF11" s="30">
        <v>8245.7800000000007</v>
      </c>
      <c r="SG11" s="30">
        <v>10858.68</v>
      </c>
      <c r="SH11" s="30"/>
      <c r="SI11" s="30">
        <v>776.82</v>
      </c>
      <c r="SJ11" s="30">
        <v>8348.67</v>
      </c>
      <c r="SK11" s="30">
        <v>2343</v>
      </c>
      <c r="SL11" s="30">
        <v>9844.34</v>
      </c>
      <c r="SM11" s="30">
        <v>6638.5</v>
      </c>
      <c r="SN11" s="30">
        <v>4692.01</v>
      </c>
      <c r="SO11" s="30">
        <v>353.1</v>
      </c>
      <c r="SP11" s="30">
        <v>706.2</v>
      </c>
      <c r="SQ11" s="30">
        <v>12707.64</v>
      </c>
      <c r="SR11" s="30">
        <v>18280.21</v>
      </c>
      <c r="SS11" s="30">
        <v>3214.42</v>
      </c>
      <c r="ST11" s="30">
        <v>7059.8</v>
      </c>
      <c r="SU11" s="30">
        <v>494.34</v>
      </c>
      <c r="SV11" s="30">
        <v>1271.1600000000001</v>
      </c>
      <c r="SW11" s="30">
        <v>12707.64</v>
      </c>
      <c r="SX11" s="30"/>
      <c r="SY11" s="30">
        <v>5700.32</v>
      </c>
      <c r="SZ11" s="30">
        <v>7953.85</v>
      </c>
      <c r="TA11" s="30">
        <v>1129.92</v>
      </c>
      <c r="TB11" s="30">
        <v>12260.72</v>
      </c>
      <c r="TC11" s="30">
        <v>2823.92</v>
      </c>
      <c r="TD11" s="30"/>
      <c r="TE11" s="30">
        <v>13109.5</v>
      </c>
      <c r="TF11" s="30">
        <v>977.46</v>
      </c>
      <c r="TG11" s="30">
        <v>448.8</v>
      </c>
      <c r="TH11" s="30">
        <v>635.58000000000004</v>
      </c>
      <c r="TI11" s="30">
        <v>1411.96</v>
      </c>
      <c r="TJ11" s="30">
        <v>976.14</v>
      </c>
      <c r="TK11" s="30">
        <v>423.72</v>
      </c>
      <c r="TL11" s="30">
        <v>629.97</v>
      </c>
      <c r="TM11" s="30">
        <v>1341.78</v>
      </c>
      <c r="TN11" s="30"/>
      <c r="TO11" s="30">
        <v>564.96</v>
      </c>
      <c r="TP11" s="30">
        <v>1245.6600000000001</v>
      </c>
      <c r="TQ11" s="30"/>
      <c r="TR11" s="30">
        <v>1587.56</v>
      </c>
      <c r="TS11" s="30">
        <v>19330.28</v>
      </c>
      <c r="TT11" s="30">
        <v>20095.39</v>
      </c>
      <c r="TU11" s="30">
        <v>30477.72</v>
      </c>
      <c r="TV11" s="30">
        <v>44367.21</v>
      </c>
      <c r="TW11" s="30">
        <v>8924.73</v>
      </c>
      <c r="TX11" s="30">
        <v>9473.2900000000009</v>
      </c>
      <c r="TY11" s="30">
        <v>9277.18</v>
      </c>
      <c r="TZ11" s="30">
        <v>229.64</v>
      </c>
      <c r="UA11" s="30">
        <v>229.64</v>
      </c>
      <c r="UB11" s="30">
        <v>229.64</v>
      </c>
      <c r="UC11" s="30">
        <v>861.14</v>
      </c>
      <c r="UD11" s="30">
        <v>172.23</v>
      </c>
      <c r="UE11" s="30">
        <v>178.2</v>
      </c>
      <c r="UF11" s="30">
        <v>459.28</v>
      </c>
      <c r="UG11" s="30">
        <v>114.82</v>
      </c>
      <c r="UH11" s="30">
        <v>313.67</v>
      </c>
      <c r="UI11" s="30"/>
      <c r="UJ11" s="30">
        <v>287.05</v>
      </c>
      <c r="UK11" s="30">
        <v>688.91</v>
      </c>
      <c r="UL11" s="30">
        <v>229.64</v>
      </c>
      <c r="UM11" s="30">
        <v>287.05</v>
      </c>
      <c r="UN11" s="30">
        <v>287.05</v>
      </c>
      <c r="UO11" s="30">
        <v>401.87</v>
      </c>
      <c r="UP11" s="30"/>
      <c r="UQ11" s="30">
        <v>4919.17</v>
      </c>
      <c r="UR11" s="30">
        <v>1721.76</v>
      </c>
      <c r="US11" s="30">
        <v>1721.76</v>
      </c>
      <c r="UT11" s="30">
        <v>1721.76</v>
      </c>
      <c r="UU11" s="30">
        <v>1723.93</v>
      </c>
      <c r="UV11" s="30"/>
      <c r="UW11" s="30">
        <v>229.64</v>
      </c>
      <c r="UX11" s="30">
        <v>459.28</v>
      </c>
      <c r="UY11" s="30">
        <v>229.64</v>
      </c>
      <c r="UZ11" s="30">
        <v>287.05</v>
      </c>
      <c r="VA11" s="30"/>
      <c r="VB11" s="30">
        <v>229.56</v>
      </c>
      <c r="VC11" s="30">
        <v>282.39999999999998</v>
      </c>
      <c r="VD11" s="30">
        <v>229.64</v>
      </c>
      <c r="VE11" s="30">
        <v>116.24</v>
      </c>
      <c r="VF11" s="30">
        <v>843.33</v>
      </c>
      <c r="VG11" s="30">
        <v>14627.11</v>
      </c>
      <c r="VH11" s="30">
        <v>6920.84</v>
      </c>
      <c r="VI11" s="30">
        <v>1390.54</v>
      </c>
      <c r="VJ11" s="30">
        <v>60849.83</v>
      </c>
      <c r="VK11" s="30">
        <v>209.11</v>
      </c>
      <c r="VL11" s="30">
        <v>34.85</v>
      </c>
      <c r="VM11" s="30">
        <v>69.7</v>
      </c>
      <c r="VN11" s="30">
        <v>174.26</v>
      </c>
      <c r="VO11" s="30">
        <v>209.11</v>
      </c>
      <c r="VP11" s="30">
        <v>104.56</v>
      </c>
      <c r="VQ11" s="30">
        <v>174.26</v>
      </c>
      <c r="VR11" s="30">
        <v>104.56</v>
      </c>
      <c r="VS11" s="30">
        <v>174.26</v>
      </c>
      <c r="VT11" s="30">
        <v>104.56</v>
      </c>
      <c r="VU11" s="30">
        <v>174.26</v>
      </c>
      <c r="VV11" s="30"/>
      <c r="VW11" s="30">
        <v>174.26</v>
      </c>
      <c r="VX11" s="30">
        <v>174.26</v>
      </c>
      <c r="VY11" s="30">
        <v>104.56</v>
      </c>
      <c r="VZ11" s="30">
        <v>209.11</v>
      </c>
      <c r="WA11" s="30">
        <v>34.85</v>
      </c>
      <c r="WB11" s="30"/>
      <c r="WC11" s="30">
        <v>243.97</v>
      </c>
      <c r="WD11" s="30"/>
      <c r="WE11" s="30">
        <v>174.26</v>
      </c>
      <c r="WF11" s="30">
        <v>25.08</v>
      </c>
      <c r="WG11" s="30">
        <v>104.56</v>
      </c>
      <c r="WH11" s="30">
        <v>69.7</v>
      </c>
      <c r="WI11" s="30">
        <v>5923.36</v>
      </c>
      <c r="WJ11" s="30">
        <v>6968.66</v>
      </c>
      <c r="WK11" s="30">
        <v>168.22</v>
      </c>
      <c r="WL11" s="30">
        <v>4245.8100000000004</v>
      </c>
      <c r="WM11" s="30">
        <v>7899.28</v>
      </c>
      <c r="WN11" s="30">
        <v>7634.94</v>
      </c>
      <c r="WO11" s="30"/>
      <c r="WP11" s="30">
        <v>209.11</v>
      </c>
      <c r="WQ11" s="30">
        <v>867.47</v>
      </c>
      <c r="WR11" s="30">
        <v>209.11</v>
      </c>
      <c r="WS11" s="30">
        <v>34.85</v>
      </c>
      <c r="WT11" s="30">
        <v>516.69000000000005</v>
      </c>
      <c r="WU11" s="30"/>
      <c r="WV11" s="30">
        <v>174.26</v>
      </c>
      <c r="WW11" s="30">
        <v>383.37</v>
      </c>
      <c r="WX11" s="30">
        <v>319.52999999999997</v>
      </c>
      <c r="WY11" s="30">
        <v>104.56</v>
      </c>
      <c r="WZ11" s="30">
        <v>383.38</v>
      </c>
      <c r="XA11" s="30">
        <v>174.26</v>
      </c>
      <c r="XB11" s="30">
        <v>348.52</v>
      </c>
      <c r="XC11" s="30">
        <v>69.7</v>
      </c>
      <c r="XD11" s="30"/>
      <c r="XE11" s="30">
        <v>219.89</v>
      </c>
      <c r="XF11" s="30">
        <v>125.65</v>
      </c>
      <c r="XG11" s="30">
        <v>251.31</v>
      </c>
      <c r="XH11" s="30">
        <v>251.31</v>
      </c>
      <c r="XI11" s="30">
        <v>439.67</v>
      </c>
      <c r="XJ11" s="30">
        <v>7493.44</v>
      </c>
      <c r="XK11" s="30">
        <v>13533.2</v>
      </c>
      <c r="XL11" s="30">
        <v>487.93</v>
      </c>
      <c r="XM11" s="30">
        <v>313.67</v>
      </c>
      <c r="XN11" s="30">
        <v>5290.42</v>
      </c>
      <c r="XO11" s="30">
        <v>10126.459999999999</v>
      </c>
      <c r="XP11" s="30">
        <v>7083.95</v>
      </c>
      <c r="XQ11" s="30">
        <v>3832.76</v>
      </c>
      <c r="XR11" s="30">
        <v>326.04000000000002</v>
      </c>
      <c r="XS11" s="30">
        <v>1394.08</v>
      </c>
      <c r="XT11" s="30">
        <v>453.07</v>
      </c>
      <c r="XU11" s="30">
        <v>418.23</v>
      </c>
      <c r="XV11" s="30">
        <v>1150.73</v>
      </c>
      <c r="XW11" s="30">
        <v>453.07</v>
      </c>
      <c r="XX11" s="30">
        <v>2301.4699999999998</v>
      </c>
      <c r="XY11" s="30">
        <v>2889</v>
      </c>
      <c r="XZ11" s="30">
        <v>31.02</v>
      </c>
      <c r="YA11" s="30">
        <v>9423.1</v>
      </c>
      <c r="YB11" s="30">
        <v>8907.65</v>
      </c>
      <c r="YC11" s="30">
        <v>8082.8</v>
      </c>
      <c r="YD11" s="30">
        <v>7113.84</v>
      </c>
      <c r="YE11" s="30">
        <v>595.32000000000005</v>
      </c>
      <c r="YF11" s="30">
        <v>9493.92</v>
      </c>
      <c r="YG11" s="30">
        <v>4262.18</v>
      </c>
      <c r="YH11" s="30">
        <v>310.2</v>
      </c>
      <c r="YI11" s="30">
        <v>6217.02</v>
      </c>
      <c r="YJ11" s="30">
        <v>3583.6</v>
      </c>
      <c r="YK11" s="30">
        <v>3304.51</v>
      </c>
      <c r="YL11" s="30">
        <v>8709.8700000000008</v>
      </c>
      <c r="YM11" s="30">
        <v>9088.56</v>
      </c>
      <c r="YN11" s="30">
        <v>3322.35</v>
      </c>
      <c r="YO11" s="30">
        <v>10965.58</v>
      </c>
      <c r="YP11" s="30">
        <v>11016.96</v>
      </c>
      <c r="YQ11" s="30">
        <v>992.64</v>
      </c>
      <c r="YR11" s="30">
        <v>1191.3</v>
      </c>
      <c r="YS11" s="30">
        <v>1011.78</v>
      </c>
      <c r="YT11" s="30">
        <v>6179</v>
      </c>
      <c r="YU11" s="30">
        <v>5790.62</v>
      </c>
      <c r="YV11" s="30"/>
      <c r="YW11" s="30">
        <v>217.14</v>
      </c>
      <c r="YX11" s="30">
        <v>871.33</v>
      </c>
      <c r="YY11" s="30">
        <v>13024.8</v>
      </c>
      <c r="YZ11" s="30">
        <v>8724.76</v>
      </c>
      <c r="ZA11" s="30">
        <v>14436.47</v>
      </c>
      <c r="ZB11" s="30">
        <v>14327.28</v>
      </c>
      <c r="ZC11" s="30">
        <v>217.14</v>
      </c>
      <c r="ZD11" s="30">
        <v>31.02</v>
      </c>
      <c r="ZE11" s="30"/>
      <c r="ZF11" s="30">
        <v>197.18</v>
      </c>
      <c r="ZG11" s="30">
        <v>866.7</v>
      </c>
      <c r="ZH11" s="30">
        <v>722.25</v>
      </c>
      <c r="ZI11" s="30">
        <v>31.02</v>
      </c>
      <c r="ZJ11" s="30">
        <v>6330.34</v>
      </c>
      <c r="ZK11" s="30">
        <v>4391.8900000000003</v>
      </c>
      <c r="ZL11" s="30">
        <v>775.5</v>
      </c>
      <c r="ZM11" s="30">
        <v>1085.7</v>
      </c>
      <c r="ZN11" s="30">
        <v>1011.78</v>
      </c>
      <c r="ZO11" s="30">
        <v>103845.14</v>
      </c>
      <c r="ZP11" s="30">
        <v>1149.95</v>
      </c>
      <c r="ZQ11" s="30">
        <v>164.28</v>
      </c>
      <c r="ZR11" s="30">
        <v>200.64</v>
      </c>
      <c r="ZS11" s="30">
        <v>273.8</v>
      </c>
      <c r="ZT11" s="30">
        <v>3902.57</v>
      </c>
      <c r="ZU11" s="30">
        <v>5132.1499999999996</v>
      </c>
      <c r="ZV11" s="30">
        <v>3946.14</v>
      </c>
      <c r="ZW11" s="30">
        <v>175.56</v>
      </c>
      <c r="ZX11" s="30">
        <v>5584.46</v>
      </c>
      <c r="ZY11" s="30">
        <v>3714.07</v>
      </c>
      <c r="ZZ11" s="30">
        <v>4244</v>
      </c>
      <c r="AAA11" s="30">
        <v>4106.12</v>
      </c>
      <c r="AAB11" s="30">
        <v>8172.68</v>
      </c>
      <c r="AAC11" s="30">
        <v>7117.29</v>
      </c>
      <c r="AAD11" s="30">
        <v>5474.83</v>
      </c>
      <c r="AAE11" s="30">
        <v>5201.1000000000004</v>
      </c>
      <c r="AAF11" s="30">
        <v>5748.59</v>
      </c>
      <c r="AAG11" s="30">
        <v>6398.46</v>
      </c>
      <c r="AAH11" s="30">
        <v>4972.8</v>
      </c>
      <c r="AAI11" s="30">
        <v>2737.41</v>
      </c>
      <c r="AAJ11" s="30">
        <v>8759.7099999999991</v>
      </c>
      <c r="AAK11" s="30">
        <v>1765.26</v>
      </c>
      <c r="AAL11" s="30">
        <v>6843.56</v>
      </c>
      <c r="AAM11" s="30">
        <v>2372.34</v>
      </c>
      <c r="AAN11" s="30">
        <v>6095.83</v>
      </c>
      <c r="AAO11" s="30">
        <v>10949.69</v>
      </c>
      <c r="AAP11" s="30">
        <v>8057.61</v>
      </c>
      <c r="AAQ11" s="30">
        <v>8212.24</v>
      </c>
      <c r="AAR11" s="30">
        <v>7391.05</v>
      </c>
      <c r="AAS11" s="30">
        <v>6920.88</v>
      </c>
      <c r="AAT11" s="30">
        <v>4071.38</v>
      </c>
      <c r="AAU11" s="30">
        <v>8212.26</v>
      </c>
      <c r="AAV11" s="30">
        <v>5522.85</v>
      </c>
      <c r="AAW11" s="30">
        <v>4927.3500000000004</v>
      </c>
      <c r="AAX11" s="30">
        <v>4097.83</v>
      </c>
      <c r="AAY11" s="30">
        <v>7658.51</v>
      </c>
      <c r="AAZ11" s="30">
        <v>3011.15</v>
      </c>
      <c r="ABA11" s="30">
        <v>5474.84</v>
      </c>
      <c r="ABB11" s="30">
        <v>7701.91</v>
      </c>
      <c r="ABC11" s="30">
        <v>4927.3500000000004</v>
      </c>
      <c r="ABD11" s="30">
        <v>5474.83</v>
      </c>
      <c r="ABE11" s="30">
        <v>5497.82</v>
      </c>
      <c r="ABF11" s="30">
        <v>5748.58</v>
      </c>
      <c r="ABG11" s="30">
        <v>5201.1000000000004</v>
      </c>
      <c r="ABH11" s="30">
        <v>7391.03</v>
      </c>
      <c r="ABI11" s="30">
        <v>10557.6</v>
      </c>
      <c r="ABJ11" s="30">
        <v>4471.07</v>
      </c>
      <c r="ABK11" s="30">
        <v>2145.2399999999998</v>
      </c>
      <c r="ABL11" s="30">
        <v>104.16</v>
      </c>
      <c r="ABM11" s="30">
        <v>130.19999999999999</v>
      </c>
      <c r="ABN11" s="30">
        <v>572.83000000000004</v>
      </c>
      <c r="ABO11" s="30">
        <v>9111.16</v>
      </c>
      <c r="ABP11" s="30">
        <v>8851.16</v>
      </c>
      <c r="ABQ11" s="30">
        <v>3621.51</v>
      </c>
      <c r="ABR11" s="30">
        <v>1375.7</v>
      </c>
      <c r="ABS11" s="30">
        <v>2490.33</v>
      </c>
      <c r="ABT11" s="30">
        <v>1719.65</v>
      </c>
      <c r="ABU11" s="30"/>
      <c r="ABV11" s="30"/>
      <c r="ABW11" s="30"/>
      <c r="ABX11" s="30">
        <v>1900.7</v>
      </c>
      <c r="ABY11" s="30">
        <v>2837.44</v>
      </c>
      <c r="ABZ11" s="30"/>
      <c r="ACA11" s="30"/>
      <c r="ACB11" s="30">
        <v>286.43</v>
      </c>
      <c r="ACC11" s="30">
        <v>3620.23</v>
      </c>
      <c r="ACD11" s="30">
        <v>234.35</v>
      </c>
      <c r="ACE11" s="30">
        <v>312.45999999999998</v>
      </c>
      <c r="ACF11" s="30">
        <v>2721.74</v>
      </c>
      <c r="ACG11" s="30">
        <v>4946.3999999999996</v>
      </c>
      <c r="ACH11" s="30">
        <v>3644.71</v>
      </c>
      <c r="ACI11" s="30">
        <v>2343.02</v>
      </c>
      <c r="ACJ11" s="30">
        <v>1686.16</v>
      </c>
      <c r="ACK11" s="30">
        <v>156.22999999999999</v>
      </c>
      <c r="ACL11" s="30">
        <v>104.15</v>
      </c>
      <c r="ACM11" s="30">
        <v>2271.42</v>
      </c>
      <c r="ACN11" s="30">
        <v>515.88</v>
      </c>
      <c r="ACO11" s="30">
        <v>251.23</v>
      </c>
      <c r="ACP11" s="30">
        <v>3470.84</v>
      </c>
      <c r="ACQ11" s="30">
        <v>130.19</v>
      </c>
      <c r="ACR11" s="30">
        <v>194.75</v>
      </c>
      <c r="ACS11" s="30">
        <v>156.22999999999999</v>
      </c>
      <c r="ACT11" s="30">
        <v>182.27</v>
      </c>
      <c r="ACU11" s="30">
        <v>286.43</v>
      </c>
      <c r="ACV11" s="30">
        <v>2667.72</v>
      </c>
      <c r="ACW11" s="30">
        <v>11374.25</v>
      </c>
      <c r="ACX11" s="30">
        <v>312.45999999999998</v>
      </c>
      <c r="ACY11" s="30">
        <v>4159.84</v>
      </c>
      <c r="ACZ11" s="30">
        <v>52.08</v>
      </c>
      <c r="ADA11" s="30"/>
      <c r="ADB11" s="30"/>
      <c r="ADC11" s="30">
        <v>572.83000000000004</v>
      </c>
      <c r="ADD11" s="30">
        <v>6534.65</v>
      </c>
      <c r="ADE11" s="30">
        <v>5562.96</v>
      </c>
      <c r="ADF11" s="30">
        <v>5356.71</v>
      </c>
      <c r="ADG11" s="30">
        <v>208.31</v>
      </c>
      <c r="ADH11" s="30">
        <v>4465.59</v>
      </c>
      <c r="ADI11" s="30">
        <v>182.28</v>
      </c>
      <c r="ADJ11" s="30">
        <v>374.14</v>
      </c>
      <c r="ADK11" s="30">
        <v>2751.43</v>
      </c>
      <c r="ADL11" s="30">
        <v>1891.6</v>
      </c>
      <c r="ADM11" s="30">
        <v>1547.66</v>
      </c>
      <c r="ADN11" s="30">
        <v>260.38</v>
      </c>
      <c r="ADO11" s="30">
        <v>2798.34</v>
      </c>
      <c r="ADP11" s="30">
        <v>188.1</v>
      </c>
      <c r="ADQ11" s="30">
        <v>225.72</v>
      </c>
      <c r="ADR11" s="30">
        <v>175.56</v>
      </c>
      <c r="ADS11" s="30">
        <v>3689.26</v>
      </c>
      <c r="ADT11" s="30"/>
      <c r="ADU11" s="30">
        <v>10725.43</v>
      </c>
      <c r="ADV11" s="30">
        <v>300.95999999999998</v>
      </c>
      <c r="ADW11" s="30">
        <v>150.47999999999999</v>
      </c>
      <c r="ADX11" s="30">
        <v>155.4</v>
      </c>
      <c r="ADY11" s="30">
        <v>3900.61</v>
      </c>
      <c r="ADZ11" s="30">
        <v>6216</v>
      </c>
      <c r="AEA11" s="30">
        <v>3348.87</v>
      </c>
      <c r="AEB11" s="30">
        <v>5128.2</v>
      </c>
      <c r="AEC11" s="30">
        <v>5431.47</v>
      </c>
      <c r="AED11" s="30"/>
      <c r="AEE11" s="30">
        <v>4552.6499999999996</v>
      </c>
      <c r="AEF11" s="30">
        <v>4813.1400000000003</v>
      </c>
      <c r="AEG11" s="30">
        <v>4712.28</v>
      </c>
      <c r="AEH11" s="30">
        <v>2175.6</v>
      </c>
      <c r="AEI11" s="30">
        <v>1975.78</v>
      </c>
      <c r="AEJ11" s="30"/>
      <c r="AEK11" s="30">
        <v>275.88</v>
      </c>
      <c r="AEL11" s="30">
        <v>75.239999999999995</v>
      </c>
      <c r="AEM11" s="30">
        <v>1849.38</v>
      </c>
      <c r="AEN11" s="30">
        <v>827.64</v>
      </c>
      <c r="AEO11" s="30">
        <v>16521.099999999999</v>
      </c>
      <c r="AEP11" s="30">
        <v>426.36</v>
      </c>
      <c r="AEQ11" s="30">
        <v>3229.98</v>
      </c>
      <c r="AER11" s="30">
        <v>526.67999999999995</v>
      </c>
      <c r="AES11" s="30">
        <v>1868.8</v>
      </c>
      <c r="AET11" s="30">
        <v>3767.58</v>
      </c>
      <c r="AEU11" s="30">
        <v>526.67999999999995</v>
      </c>
      <c r="AEV11" s="30"/>
      <c r="AEW11" s="30">
        <v>8484.61</v>
      </c>
      <c r="AEX11" s="30">
        <v>421.54</v>
      </c>
      <c r="AEY11" s="30">
        <v>313.5</v>
      </c>
      <c r="AEZ11" s="30"/>
      <c r="AFA11" s="30">
        <v>3761.4</v>
      </c>
      <c r="AFB11" s="30">
        <v>2006.08</v>
      </c>
      <c r="AFC11" s="30">
        <v>2006.08</v>
      </c>
      <c r="AFD11" s="30">
        <v>545.49</v>
      </c>
      <c r="AFE11" s="30"/>
      <c r="AFF11" s="30"/>
      <c r="AFG11" s="30">
        <v>351.12</v>
      </c>
      <c r="AFH11" s="30">
        <v>4952.51</v>
      </c>
      <c r="AFI11" s="30">
        <v>545.49</v>
      </c>
      <c r="AFJ11" s="30"/>
      <c r="AFK11" s="30">
        <v>9187.19</v>
      </c>
      <c r="AFL11" s="30">
        <v>4978.82</v>
      </c>
      <c r="AFM11" s="30"/>
      <c r="AFN11" s="30"/>
      <c r="AFO11" s="30"/>
      <c r="AFP11" s="30"/>
      <c r="AFQ11" s="30">
        <v>32766.57</v>
      </c>
      <c r="AFR11" s="30">
        <v>376.2</v>
      </c>
      <c r="AFS11" s="30">
        <v>32742.21</v>
      </c>
      <c r="AFT11" s="30">
        <v>12982.87</v>
      </c>
      <c r="AFU11" s="30">
        <v>3824.09</v>
      </c>
      <c r="AFV11" s="30">
        <v>2076.81</v>
      </c>
      <c r="AFW11" s="30"/>
      <c r="AFX11" s="30"/>
      <c r="AFY11" s="30"/>
      <c r="AFZ11" s="30">
        <v>2135.77</v>
      </c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488.06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229.64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</row>
    <row r="12" spans="1:1208" x14ac:dyDescent="0.25">
      <c r="A12" s="53" t="s">
        <v>1318</v>
      </c>
      <c r="B12" s="30">
        <v>53786.22</v>
      </c>
      <c r="C12" s="30">
        <v>31785.29</v>
      </c>
      <c r="D12" s="30">
        <v>55939.88</v>
      </c>
      <c r="E12" s="30">
        <v>60344.61</v>
      </c>
      <c r="F12" s="30">
        <v>52783.74</v>
      </c>
      <c r="G12" s="30">
        <v>62955.25</v>
      </c>
      <c r="H12" s="30">
        <v>32663.759999999998</v>
      </c>
      <c r="I12" s="30">
        <v>120118.99</v>
      </c>
      <c r="J12" s="30">
        <v>45552.89</v>
      </c>
      <c r="K12" s="30">
        <v>96899.99</v>
      </c>
      <c r="L12" s="30">
        <v>122071.58</v>
      </c>
      <c r="M12" s="30">
        <v>122585.65</v>
      </c>
      <c r="N12" s="30">
        <v>-1111.1199999999999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>
        <v>39641.42</v>
      </c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35576.239999999998</v>
      </c>
      <c r="PH12" s="30">
        <v>46473.24</v>
      </c>
      <c r="PI12" s="30">
        <v>92090.09</v>
      </c>
      <c r="PJ12" s="30"/>
      <c r="PK12" s="30">
        <v>92933.83</v>
      </c>
      <c r="PL12" s="30">
        <v>75926.259999999995</v>
      </c>
      <c r="PM12" s="30"/>
      <c r="PN12" s="30"/>
      <c r="PO12" s="30"/>
      <c r="PP12" s="30"/>
      <c r="PQ12" s="30">
        <v>108620.47</v>
      </c>
      <c r="PR12" s="30"/>
      <c r="PS12" s="30"/>
      <c r="PT12" s="30"/>
      <c r="PU12" s="30"/>
      <c r="PV12" s="30"/>
      <c r="PW12" s="30"/>
      <c r="PX12" s="30"/>
      <c r="PY12" s="30"/>
      <c r="PZ12" s="30">
        <v>61169.04</v>
      </c>
      <c r="QA12" s="30">
        <v>41232.07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69659.06</v>
      </c>
      <c r="TT12" s="30">
        <v>67702.559999999998</v>
      </c>
      <c r="TU12" s="30">
        <v>95237.99</v>
      </c>
      <c r="TV12" s="30">
        <v>88766.01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38746.44</v>
      </c>
      <c r="AFR12" s="30"/>
      <c r="AFS12" s="30"/>
      <c r="AFT12" s="30"/>
      <c r="AFU12" s="30"/>
      <c r="AFV12" s="30">
        <v>5014.7299999999996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12"/>
  <sheetViews>
    <sheetView workbookViewId="0">
      <selection sqref="A1:XFD12"/>
    </sheetView>
  </sheetViews>
  <sheetFormatPr defaultColWidth="34.140625" defaultRowHeight="15" x14ac:dyDescent="0.25"/>
  <cols>
    <col min="1" max="1" width="25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1.42578125" bestFit="1" customWidth="1"/>
    <col min="608" max="608" width="19.7109375" bestFit="1" customWidth="1"/>
    <col min="609" max="612" width="11.7109375" bestFit="1" customWidth="1"/>
    <col min="613" max="613" width="11.4257812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6" width="11.425781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1.42578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.140625" bestFit="1" customWidth="1"/>
    <col min="819" max="820" width="10.710937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2.42578125" bestFit="1" customWidth="1"/>
    <col min="867" max="867" width="12.7109375" bestFit="1" customWidth="1"/>
    <col min="868" max="868" width="12.4257812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4" max="874" width="11.4257812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1.4257812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2.1406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24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  <c r="ATM1" s="2">
        <v>1208</v>
      </c>
    </row>
    <row r="2" spans="1:1209" x14ac:dyDescent="0.25">
      <c r="A2" s="24" t="s">
        <v>1264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5" t="s">
        <v>13</v>
      </c>
      <c r="N2" s="25" t="s">
        <v>14</v>
      </c>
      <c r="O2" s="25" t="s">
        <v>15</v>
      </c>
      <c r="P2" s="25" t="s">
        <v>16</v>
      </c>
      <c r="Q2" s="25" t="s">
        <v>17</v>
      </c>
      <c r="R2" s="25" t="s">
        <v>18</v>
      </c>
      <c r="S2" s="25" t="s">
        <v>19</v>
      </c>
      <c r="T2" s="25" t="s">
        <v>20</v>
      </c>
      <c r="U2" s="25" t="s">
        <v>21</v>
      </c>
      <c r="V2" s="25" t="s">
        <v>22</v>
      </c>
      <c r="W2" s="25" t="s">
        <v>23</v>
      </c>
      <c r="X2" s="25" t="s">
        <v>24</v>
      </c>
      <c r="Y2" s="25" t="s">
        <v>25</v>
      </c>
      <c r="Z2" s="25" t="s">
        <v>26</v>
      </c>
      <c r="AA2" s="25" t="s">
        <v>27</v>
      </c>
      <c r="AB2" s="25" t="s">
        <v>28</v>
      </c>
      <c r="AC2" s="25" t="s">
        <v>29</v>
      </c>
      <c r="AD2" s="25" t="s">
        <v>30</v>
      </c>
      <c r="AE2" s="25" t="s">
        <v>31</v>
      </c>
      <c r="AF2" s="25" t="s">
        <v>32</v>
      </c>
      <c r="AG2" s="25" t="s">
        <v>33</v>
      </c>
      <c r="AH2" s="25" t="s">
        <v>34</v>
      </c>
      <c r="AI2" s="25" t="s">
        <v>35</v>
      </c>
      <c r="AJ2" s="25" t="s">
        <v>36</v>
      </c>
      <c r="AK2" s="25" t="s">
        <v>37</v>
      </c>
      <c r="AL2" s="25" t="s">
        <v>38</v>
      </c>
      <c r="AM2" s="25" t="s">
        <v>39</v>
      </c>
      <c r="AN2" s="25" t="s">
        <v>40</v>
      </c>
      <c r="AO2" s="25" t="s">
        <v>41</v>
      </c>
      <c r="AP2" s="25" t="s">
        <v>42</v>
      </c>
      <c r="AQ2" s="25" t="s">
        <v>43</v>
      </c>
      <c r="AR2" s="25" t="s">
        <v>44</v>
      </c>
      <c r="AS2" s="25" t="s">
        <v>45</v>
      </c>
      <c r="AT2" s="25" t="s">
        <v>46</v>
      </c>
      <c r="AU2" s="25" t="s">
        <v>47</v>
      </c>
      <c r="AV2" s="25" t="s">
        <v>48</v>
      </c>
      <c r="AW2" s="25" t="s">
        <v>49</v>
      </c>
      <c r="AX2" s="25" t="s">
        <v>50</v>
      </c>
      <c r="AY2" s="25" t="s">
        <v>51</v>
      </c>
      <c r="AZ2" s="25" t="s">
        <v>52</v>
      </c>
      <c r="BA2" s="25" t="s">
        <v>53</v>
      </c>
      <c r="BB2" s="25" t="s">
        <v>54</v>
      </c>
      <c r="BC2" s="25" t="s">
        <v>55</v>
      </c>
      <c r="BD2" s="25" t="s">
        <v>56</v>
      </c>
      <c r="BE2" s="25" t="s">
        <v>57</v>
      </c>
      <c r="BF2" s="25" t="s">
        <v>58</v>
      </c>
      <c r="BG2" s="25" t="s">
        <v>59</v>
      </c>
      <c r="BH2" s="25" t="s">
        <v>60</v>
      </c>
      <c r="BI2" s="25" t="s">
        <v>61</v>
      </c>
      <c r="BJ2" s="25" t="s">
        <v>62</v>
      </c>
      <c r="BK2" s="25" t="s">
        <v>63</v>
      </c>
      <c r="BL2" s="25" t="s">
        <v>64</v>
      </c>
      <c r="BM2" s="25" t="s">
        <v>65</v>
      </c>
      <c r="BN2" s="25" t="s">
        <v>66</v>
      </c>
      <c r="BO2" s="25" t="s">
        <v>67</v>
      </c>
      <c r="BP2" s="25" t="s">
        <v>68</v>
      </c>
      <c r="BQ2" s="25" t="s">
        <v>69</v>
      </c>
      <c r="BR2" s="25" t="s">
        <v>70</v>
      </c>
      <c r="BS2" s="25" t="s">
        <v>71</v>
      </c>
      <c r="BT2" s="25" t="s">
        <v>72</v>
      </c>
      <c r="BU2" s="25" t="s">
        <v>73</v>
      </c>
      <c r="BV2" s="25" t="s">
        <v>74</v>
      </c>
      <c r="BW2" s="25" t="s">
        <v>75</v>
      </c>
      <c r="BX2" s="25" t="s">
        <v>76</v>
      </c>
      <c r="BY2" s="25" t="s">
        <v>77</v>
      </c>
      <c r="BZ2" s="25" t="s">
        <v>78</v>
      </c>
      <c r="CA2" s="25" t="s">
        <v>79</v>
      </c>
      <c r="CB2" s="25" t="s">
        <v>80</v>
      </c>
      <c r="CC2" s="25" t="s">
        <v>81</v>
      </c>
      <c r="CD2" s="25" t="s">
        <v>82</v>
      </c>
      <c r="CE2" s="25" t="s">
        <v>83</v>
      </c>
      <c r="CF2" s="25" t="s">
        <v>84</v>
      </c>
      <c r="CG2" s="25" t="s">
        <v>85</v>
      </c>
      <c r="CH2" s="25" t="s">
        <v>86</v>
      </c>
      <c r="CI2" s="25" t="s">
        <v>87</v>
      </c>
      <c r="CJ2" s="25" t="s">
        <v>88</v>
      </c>
      <c r="CK2" s="25" t="s">
        <v>89</v>
      </c>
      <c r="CL2" s="25" t="s">
        <v>90</v>
      </c>
      <c r="CM2" s="25" t="s">
        <v>91</v>
      </c>
      <c r="CN2" s="25" t="s">
        <v>92</v>
      </c>
      <c r="CO2" s="25" t="s">
        <v>93</v>
      </c>
      <c r="CP2" s="25" t="s">
        <v>94</v>
      </c>
      <c r="CQ2" s="25" t="s">
        <v>95</v>
      </c>
      <c r="CR2" s="25" t="s">
        <v>96</v>
      </c>
      <c r="CS2" s="25" t="s">
        <v>97</v>
      </c>
      <c r="CT2" s="25" t="s">
        <v>98</v>
      </c>
      <c r="CU2" s="25" t="s">
        <v>99</v>
      </c>
      <c r="CV2" s="25" t="s">
        <v>100</v>
      </c>
      <c r="CW2" s="25" t="s">
        <v>101</v>
      </c>
      <c r="CX2" s="25" t="s">
        <v>102</v>
      </c>
      <c r="CY2" s="25" t="s">
        <v>103</v>
      </c>
      <c r="CZ2" s="25" t="s">
        <v>104</v>
      </c>
      <c r="DA2" s="25" t="s">
        <v>105</v>
      </c>
      <c r="DB2" s="25" t="s">
        <v>106</v>
      </c>
      <c r="DC2" s="25" t="s">
        <v>107</v>
      </c>
      <c r="DD2" s="25" t="s">
        <v>108</v>
      </c>
      <c r="DE2" s="25" t="s">
        <v>109</v>
      </c>
      <c r="DF2" s="25" t="s">
        <v>110</v>
      </c>
      <c r="DG2" s="25" t="s">
        <v>111</v>
      </c>
      <c r="DH2" s="25" t="s">
        <v>112</v>
      </c>
      <c r="DI2" s="25" t="s">
        <v>113</v>
      </c>
      <c r="DJ2" s="25" t="s">
        <v>114</v>
      </c>
      <c r="DK2" s="25" t="s">
        <v>115</v>
      </c>
      <c r="DL2" s="25" t="s">
        <v>116</v>
      </c>
      <c r="DM2" s="25" t="s">
        <v>117</v>
      </c>
      <c r="DN2" s="25" t="s">
        <v>118</v>
      </c>
      <c r="DO2" s="25" t="s">
        <v>119</v>
      </c>
      <c r="DP2" s="25" t="s">
        <v>120</v>
      </c>
      <c r="DQ2" s="25" t="s">
        <v>121</v>
      </c>
      <c r="DR2" s="25" t="s">
        <v>122</v>
      </c>
      <c r="DS2" s="25" t="s">
        <v>123</v>
      </c>
      <c r="DT2" s="25" t="s">
        <v>124</v>
      </c>
      <c r="DU2" s="25" t="s">
        <v>125</v>
      </c>
      <c r="DV2" s="25" t="s">
        <v>126</v>
      </c>
      <c r="DW2" s="25" t="s">
        <v>127</v>
      </c>
      <c r="DX2" s="25" t="s">
        <v>128</v>
      </c>
      <c r="DY2" s="25" t="s">
        <v>129</v>
      </c>
      <c r="DZ2" s="25" t="s">
        <v>130</v>
      </c>
      <c r="EA2" s="25" t="s">
        <v>131</v>
      </c>
      <c r="EB2" s="25" t="s">
        <v>132</v>
      </c>
      <c r="EC2" s="25" t="s">
        <v>133</v>
      </c>
      <c r="ED2" s="25" t="s">
        <v>134</v>
      </c>
      <c r="EE2" s="25" t="s">
        <v>135</v>
      </c>
      <c r="EF2" s="25" t="s">
        <v>136</v>
      </c>
      <c r="EG2" s="25" t="s">
        <v>137</v>
      </c>
      <c r="EH2" s="25" t="s">
        <v>138</v>
      </c>
      <c r="EI2" s="25" t="s">
        <v>139</v>
      </c>
      <c r="EJ2" s="25" t="s">
        <v>140</v>
      </c>
      <c r="EK2" s="25" t="s">
        <v>141</v>
      </c>
      <c r="EL2" s="25" t="s">
        <v>142</v>
      </c>
      <c r="EM2" s="25" t="s">
        <v>143</v>
      </c>
      <c r="EN2" s="25" t="s">
        <v>144</v>
      </c>
      <c r="EO2" s="25" t="s">
        <v>145</v>
      </c>
      <c r="EP2" s="25" t="s">
        <v>146</v>
      </c>
      <c r="EQ2" s="25" t="s">
        <v>147</v>
      </c>
      <c r="ER2" s="25" t="s">
        <v>148</v>
      </c>
      <c r="ES2" s="25" t="s">
        <v>149</v>
      </c>
      <c r="ET2" s="25" t="s">
        <v>150</v>
      </c>
      <c r="EU2" s="25" t="s">
        <v>151</v>
      </c>
      <c r="EV2" s="25" t="s">
        <v>152</v>
      </c>
      <c r="EW2" s="25" t="s">
        <v>153</v>
      </c>
      <c r="EX2" s="25" t="s">
        <v>154</v>
      </c>
      <c r="EY2" s="25" t="s">
        <v>155</v>
      </c>
      <c r="EZ2" s="25" t="s">
        <v>156</v>
      </c>
      <c r="FA2" s="25" t="s">
        <v>157</v>
      </c>
      <c r="FB2" s="25" t="s">
        <v>158</v>
      </c>
      <c r="FC2" s="25" t="s">
        <v>159</v>
      </c>
      <c r="FD2" s="25" t="s">
        <v>160</v>
      </c>
      <c r="FE2" s="25" t="s">
        <v>161</v>
      </c>
      <c r="FF2" s="25" t="s">
        <v>162</v>
      </c>
      <c r="FG2" s="25" t="s">
        <v>163</v>
      </c>
      <c r="FH2" s="25" t="s">
        <v>164</v>
      </c>
      <c r="FI2" s="25" t="s">
        <v>165</v>
      </c>
      <c r="FJ2" s="25" t="s">
        <v>166</v>
      </c>
      <c r="FK2" s="25" t="s">
        <v>167</v>
      </c>
      <c r="FL2" s="25" t="s">
        <v>168</v>
      </c>
      <c r="FM2" s="25" t="s">
        <v>169</v>
      </c>
      <c r="FN2" s="25" t="s">
        <v>170</v>
      </c>
      <c r="FO2" s="25" t="s">
        <v>171</v>
      </c>
      <c r="FP2" s="25" t="s">
        <v>172</v>
      </c>
      <c r="FQ2" s="25" t="s">
        <v>173</v>
      </c>
      <c r="FR2" s="25" t="s">
        <v>174</v>
      </c>
      <c r="FS2" s="25" t="s">
        <v>175</v>
      </c>
      <c r="FT2" s="25" t="s">
        <v>176</v>
      </c>
      <c r="FU2" s="25" t="s">
        <v>177</v>
      </c>
      <c r="FV2" s="25" t="s">
        <v>178</v>
      </c>
      <c r="FW2" s="25" t="s">
        <v>179</v>
      </c>
      <c r="FX2" s="25" t="s">
        <v>180</v>
      </c>
      <c r="FY2" s="25" t="s">
        <v>181</v>
      </c>
      <c r="FZ2" s="25" t="s">
        <v>182</v>
      </c>
      <c r="GA2" s="25" t="s">
        <v>183</v>
      </c>
      <c r="GB2" s="25" t="s">
        <v>184</v>
      </c>
      <c r="GC2" s="25" t="s">
        <v>185</v>
      </c>
      <c r="GD2" s="25" t="s">
        <v>186</v>
      </c>
      <c r="GE2" s="25" t="s">
        <v>187</v>
      </c>
      <c r="GF2" s="25" t="s">
        <v>188</v>
      </c>
      <c r="GG2" s="25" t="s">
        <v>189</v>
      </c>
      <c r="GH2" s="25" t="s">
        <v>190</v>
      </c>
      <c r="GI2" s="25" t="s">
        <v>191</v>
      </c>
      <c r="GJ2" s="25" t="s">
        <v>192</v>
      </c>
      <c r="GK2" s="25" t="s">
        <v>193</v>
      </c>
      <c r="GL2" s="25" t="s">
        <v>194</v>
      </c>
      <c r="GM2" s="25" t="s">
        <v>195</v>
      </c>
      <c r="GN2" s="25" t="s">
        <v>196</v>
      </c>
      <c r="GO2" s="25" t="s">
        <v>197</v>
      </c>
      <c r="GP2" s="25" t="s">
        <v>198</v>
      </c>
      <c r="GQ2" s="25" t="s">
        <v>199</v>
      </c>
      <c r="GR2" s="25" t="s">
        <v>200</v>
      </c>
      <c r="GS2" s="25" t="s">
        <v>201</v>
      </c>
      <c r="GT2" s="25" t="s">
        <v>202</v>
      </c>
      <c r="GU2" s="25" t="s">
        <v>203</v>
      </c>
      <c r="GV2" s="25" t="s">
        <v>204</v>
      </c>
      <c r="GW2" s="25" t="s">
        <v>205</v>
      </c>
      <c r="GX2" s="25" t="s">
        <v>206</v>
      </c>
      <c r="GY2" s="25" t="s">
        <v>207</v>
      </c>
      <c r="GZ2" s="25" t="s">
        <v>208</v>
      </c>
      <c r="HA2" s="25" t="s">
        <v>209</v>
      </c>
      <c r="HB2" s="25" t="s">
        <v>210</v>
      </c>
      <c r="HC2" s="25" t="s">
        <v>211</v>
      </c>
      <c r="HD2" s="25" t="s">
        <v>212</v>
      </c>
      <c r="HE2" s="25" t="s">
        <v>213</v>
      </c>
      <c r="HF2" s="25" t="s">
        <v>214</v>
      </c>
      <c r="HG2" s="25" t="s">
        <v>215</v>
      </c>
      <c r="HH2" s="25" t="s">
        <v>216</v>
      </c>
      <c r="HI2" s="25" t="s">
        <v>217</v>
      </c>
      <c r="HJ2" s="25" t="s">
        <v>218</v>
      </c>
      <c r="HK2" s="25" t="s">
        <v>219</v>
      </c>
      <c r="HL2" s="25" t="s">
        <v>220</v>
      </c>
      <c r="HM2" s="25" t="s">
        <v>221</v>
      </c>
      <c r="HN2" s="25" t="s">
        <v>222</v>
      </c>
      <c r="HO2" s="25" t="s">
        <v>223</v>
      </c>
      <c r="HP2" s="25" t="s">
        <v>224</v>
      </c>
      <c r="HQ2" s="25" t="s">
        <v>225</v>
      </c>
      <c r="HR2" s="25" t="s">
        <v>226</v>
      </c>
      <c r="HS2" s="25" t="s">
        <v>227</v>
      </c>
      <c r="HT2" s="25" t="s">
        <v>228</v>
      </c>
      <c r="HU2" s="25" t="s">
        <v>229</v>
      </c>
      <c r="HV2" s="25" t="s">
        <v>230</v>
      </c>
      <c r="HW2" s="25" t="s">
        <v>231</v>
      </c>
      <c r="HX2" s="25" t="s">
        <v>232</v>
      </c>
      <c r="HY2" s="25" t="s">
        <v>233</v>
      </c>
      <c r="HZ2" s="25" t="s">
        <v>234</v>
      </c>
      <c r="IA2" s="25" t="s">
        <v>235</v>
      </c>
      <c r="IB2" s="25" t="s">
        <v>236</v>
      </c>
      <c r="IC2" s="25" t="s">
        <v>237</v>
      </c>
      <c r="ID2" s="25" t="s">
        <v>238</v>
      </c>
      <c r="IE2" s="25" t="s">
        <v>239</v>
      </c>
      <c r="IF2" s="25" t="s">
        <v>240</v>
      </c>
      <c r="IG2" s="25" t="s">
        <v>241</v>
      </c>
      <c r="IH2" s="25" t="s">
        <v>242</v>
      </c>
      <c r="II2" s="25" t="s">
        <v>243</v>
      </c>
      <c r="IJ2" s="25" t="s">
        <v>244</v>
      </c>
      <c r="IK2" s="25" t="s">
        <v>245</v>
      </c>
      <c r="IL2" s="25" t="s">
        <v>246</v>
      </c>
      <c r="IM2" s="25" t="s">
        <v>247</v>
      </c>
      <c r="IN2" s="25" t="s">
        <v>248</v>
      </c>
      <c r="IO2" s="25" t="s">
        <v>249</v>
      </c>
      <c r="IP2" s="25" t="s">
        <v>250</v>
      </c>
      <c r="IQ2" s="25" t="s">
        <v>251</v>
      </c>
      <c r="IR2" s="25" t="s">
        <v>252</v>
      </c>
      <c r="IS2" s="25" t="s">
        <v>253</v>
      </c>
      <c r="IT2" s="25" t="s">
        <v>254</v>
      </c>
      <c r="IU2" s="25" t="s">
        <v>255</v>
      </c>
      <c r="IV2" s="25" t="s">
        <v>256</v>
      </c>
      <c r="IW2" s="25" t="s">
        <v>257</v>
      </c>
      <c r="IX2" s="25" t="s">
        <v>258</v>
      </c>
      <c r="IY2" s="25" t="s">
        <v>259</v>
      </c>
      <c r="IZ2" s="25" t="s">
        <v>260</v>
      </c>
      <c r="JA2" s="25" t="s">
        <v>261</v>
      </c>
      <c r="JB2" s="25" t="s">
        <v>262</v>
      </c>
      <c r="JC2" s="25" t="s">
        <v>263</v>
      </c>
      <c r="JD2" s="25" t="s">
        <v>264</v>
      </c>
      <c r="JE2" s="25" t="s">
        <v>265</v>
      </c>
      <c r="JF2" s="25" t="s">
        <v>266</v>
      </c>
      <c r="JG2" s="25" t="s">
        <v>267</v>
      </c>
      <c r="JH2" s="25" t="s">
        <v>268</v>
      </c>
      <c r="JI2" s="25" t="s">
        <v>269</v>
      </c>
      <c r="JJ2" s="25" t="s">
        <v>270</v>
      </c>
      <c r="JK2" s="25" t="s">
        <v>271</v>
      </c>
      <c r="JL2" s="25" t="s">
        <v>272</v>
      </c>
      <c r="JM2" s="25" t="s">
        <v>273</v>
      </c>
      <c r="JN2" s="25" t="s">
        <v>274</v>
      </c>
      <c r="JO2" s="25" t="s">
        <v>275</v>
      </c>
      <c r="JP2" s="25" t="s">
        <v>276</v>
      </c>
      <c r="JQ2" s="25" t="s">
        <v>277</v>
      </c>
      <c r="JR2" s="25" t="s">
        <v>278</v>
      </c>
      <c r="JS2" s="25" t="s">
        <v>279</v>
      </c>
      <c r="JT2" s="25" t="s">
        <v>280</v>
      </c>
      <c r="JU2" s="25" t="s">
        <v>281</v>
      </c>
      <c r="JV2" s="25" t="s">
        <v>282</v>
      </c>
      <c r="JW2" s="25" t="s">
        <v>283</v>
      </c>
      <c r="JX2" s="25" t="s">
        <v>284</v>
      </c>
      <c r="JY2" s="25" t="s">
        <v>285</v>
      </c>
      <c r="JZ2" s="25" t="s">
        <v>286</v>
      </c>
      <c r="KA2" s="25" t="s">
        <v>287</v>
      </c>
      <c r="KB2" s="25" t="s">
        <v>288</v>
      </c>
      <c r="KC2" s="25" t="s">
        <v>289</v>
      </c>
      <c r="KD2" s="25" t="s">
        <v>290</v>
      </c>
      <c r="KE2" s="25" t="s">
        <v>291</v>
      </c>
      <c r="KF2" s="25" t="s">
        <v>292</v>
      </c>
      <c r="KG2" s="25" t="s">
        <v>293</v>
      </c>
      <c r="KH2" s="25" t="s">
        <v>294</v>
      </c>
      <c r="KI2" s="25" t="s">
        <v>295</v>
      </c>
      <c r="KJ2" s="25" t="s">
        <v>296</v>
      </c>
      <c r="KK2" s="25" t="s">
        <v>297</v>
      </c>
      <c r="KL2" s="25" t="s">
        <v>298</v>
      </c>
      <c r="KM2" s="25" t="s">
        <v>299</v>
      </c>
      <c r="KN2" s="25" t="s">
        <v>300</v>
      </c>
      <c r="KO2" s="25" t="s">
        <v>301</v>
      </c>
      <c r="KP2" s="25" t="s">
        <v>302</v>
      </c>
      <c r="KQ2" s="25" t="s">
        <v>303</v>
      </c>
      <c r="KR2" s="25" t="s">
        <v>304</v>
      </c>
      <c r="KS2" s="25" t="s">
        <v>305</v>
      </c>
      <c r="KT2" s="25" t="s">
        <v>306</v>
      </c>
      <c r="KU2" s="25" t="s">
        <v>307</v>
      </c>
      <c r="KV2" s="25" t="s">
        <v>308</v>
      </c>
      <c r="KW2" s="25" t="s">
        <v>309</v>
      </c>
      <c r="KX2" s="25" t="s">
        <v>310</v>
      </c>
      <c r="KY2" s="25" t="s">
        <v>311</v>
      </c>
      <c r="KZ2" s="25" t="s">
        <v>312</v>
      </c>
      <c r="LA2" s="25" t="s">
        <v>313</v>
      </c>
      <c r="LB2" s="25" t="s">
        <v>314</v>
      </c>
      <c r="LC2" s="25" t="s">
        <v>315</v>
      </c>
      <c r="LD2" s="25" t="s">
        <v>316</v>
      </c>
      <c r="LE2" s="25" t="s">
        <v>317</v>
      </c>
      <c r="LF2" s="25" t="s">
        <v>318</v>
      </c>
      <c r="LG2" s="25" t="s">
        <v>319</v>
      </c>
      <c r="LH2" s="25" t="s">
        <v>320</v>
      </c>
      <c r="LI2" s="25" t="s">
        <v>321</v>
      </c>
      <c r="LJ2" s="25" t="s">
        <v>322</v>
      </c>
      <c r="LK2" s="25" t="s">
        <v>323</v>
      </c>
      <c r="LL2" s="25" t="s">
        <v>324</v>
      </c>
      <c r="LM2" s="25" t="s">
        <v>325</v>
      </c>
      <c r="LN2" s="25" t="s">
        <v>326</v>
      </c>
      <c r="LO2" s="25" t="s">
        <v>327</v>
      </c>
      <c r="LP2" s="25" t="s">
        <v>328</v>
      </c>
      <c r="LQ2" s="25" t="s">
        <v>329</v>
      </c>
      <c r="LR2" s="25" t="s">
        <v>330</v>
      </c>
      <c r="LS2" s="25" t="s">
        <v>331</v>
      </c>
      <c r="LT2" s="25" t="s">
        <v>332</v>
      </c>
      <c r="LU2" s="25" t="s">
        <v>333</v>
      </c>
      <c r="LV2" s="25" t="s">
        <v>334</v>
      </c>
      <c r="LW2" s="25" t="s">
        <v>335</v>
      </c>
      <c r="LX2" s="25" t="s">
        <v>336</v>
      </c>
      <c r="LY2" s="25" t="s">
        <v>337</v>
      </c>
      <c r="LZ2" s="25" t="s">
        <v>338</v>
      </c>
      <c r="MA2" s="25" t="s">
        <v>339</v>
      </c>
      <c r="MB2" s="25" t="s">
        <v>340</v>
      </c>
      <c r="MC2" s="25" t="s">
        <v>341</v>
      </c>
      <c r="MD2" s="25" t="s">
        <v>342</v>
      </c>
      <c r="ME2" s="25" t="s">
        <v>343</v>
      </c>
      <c r="MF2" s="25" t="s">
        <v>344</v>
      </c>
      <c r="MG2" s="25" t="s">
        <v>345</v>
      </c>
      <c r="MH2" s="25" t="s">
        <v>346</v>
      </c>
      <c r="MI2" s="25" t="s">
        <v>347</v>
      </c>
      <c r="MJ2" s="25" t="s">
        <v>348</v>
      </c>
      <c r="MK2" s="25" t="s">
        <v>349</v>
      </c>
      <c r="ML2" s="25" t="s">
        <v>350</v>
      </c>
      <c r="MM2" s="25" t="s">
        <v>351</v>
      </c>
      <c r="MN2" s="25" t="s">
        <v>352</v>
      </c>
      <c r="MO2" s="25" t="s">
        <v>353</v>
      </c>
      <c r="MP2" s="25" t="s">
        <v>354</v>
      </c>
      <c r="MQ2" s="25" t="s">
        <v>355</v>
      </c>
      <c r="MR2" s="25" t="s">
        <v>356</v>
      </c>
      <c r="MS2" s="25" t="s">
        <v>357</v>
      </c>
      <c r="MT2" s="25" t="s">
        <v>358</v>
      </c>
      <c r="MU2" s="25" t="s">
        <v>359</v>
      </c>
      <c r="MV2" s="25" t="s">
        <v>360</v>
      </c>
      <c r="MW2" s="25" t="s">
        <v>361</v>
      </c>
      <c r="MX2" s="25" t="s">
        <v>362</v>
      </c>
      <c r="MY2" s="25" t="s">
        <v>363</v>
      </c>
      <c r="MZ2" s="25" t="s">
        <v>364</v>
      </c>
      <c r="NA2" s="25" t="s">
        <v>365</v>
      </c>
      <c r="NB2" s="25" t="s">
        <v>366</v>
      </c>
      <c r="NC2" s="25" t="s">
        <v>367</v>
      </c>
      <c r="ND2" s="25" t="s">
        <v>368</v>
      </c>
      <c r="NE2" s="25" t="s">
        <v>369</v>
      </c>
      <c r="NF2" s="25" t="s">
        <v>370</v>
      </c>
      <c r="NG2" s="25" t="s">
        <v>371</v>
      </c>
      <c r="NH2" s="25" t="s">
        <v>372</v>
      </c>
      <c r="NI2" s="25" t="s">
        <v>373</v>
      </c>
      <c r="NJ2" s="25" t="s">
        <v>374</v>
      </c>
      <c r="NK2" s="25" t="s">
        <v>375</v>
      </c>
      <c r="NL2" s="25" t="s">
        <v>376</v>
      </c>
      <c r="NM2" s="25" t="s">
        <v>377</v>
      </c>
      <c r="NN2" s="25" t="s">
        <v>378</v>
      </c>
      <c r="NO2" s="25" t="s">
        <v>379</v>
      </c>
      <c r="NP2" s="25" t="s">
        <v>380</v>
      </c>
      <c r="NQ2" s="25" t="s">
        <v>381</v>
      </c>
      <c r="NR2" s="25" t="s">
        <v>382</v>
      </c>
      <c r="NS2" s="25" t="s">
        <v>383</v>
      </c>
      <c r="NT2" s="25" t="s">
        <v>384</v>
      </c>
      <c r="NU2" s="25" t="s">
        <v>385</v>
      </c>
      <c r="NV2" s="25" t="s">
        <v>386</v>
      </c>
      <c r="NW2" s="25" t="s">
        <v>387</v>
      </c>
      <c r="NX2" s="25" t="s">
        <v>388</v>
      </c>
      <c r="NY2" s="25" t="s">
        <v>389</v>
      </c>
      <c r="NZ2" s="25" t="s">
        <v>390</v>
      </c>
      <c r="OA2" s="25" t="s">
        <v>391</v>
      </c>
      <c r="OB2" s="25" t="s">
        <v>392</v>
      </c>
      <c r="OC2" s="25" t="s">
        <v>393</v>
      </c>
      <c r="OD2" s="25" t="s">
        <v>394</v>
      </c>
      <c r="OE2" s="25" t="s">
        <v>395</v>
      </c>
      <c r="OF2" s="25" t="s">
        <v>396</v>
      </c>
      <c r="OG2" s="25" t="s">
        <v>397</v>
      </c>
      <c r="OH2" s="25" t="s">
        <v>398</v>
      </c>
      <c r="OI2" s="25" t="s">
        <v>399</v>
      </c>
      <c r="OJ2" s="25" t="s">
        <v>400</v>
      </c>
      <c r="OK2" s="25" t="s">
        <v>401</v>
      </c>
      <c r="OL2" s="25" t="s">
        <v>402</v>
      </c>
      <c r="OM2" s="25" t="s">
        <v>403</v>
      </c>
      <c r="ON2" s="25" t="s">
        <v>404</v>
      </c>
      <c r="OO2" s="25" t="s">
        <v>405</v>
      </c>
      <c r="OP2" s="25" t="s">
        <v>406</v>
      </c>
      <c r="OQ2" s="25" t="s">
        <v>407</v>
      </c>
      <c r="OR2" s="25" t="s">
        <v>408</v>
      </c>
      <c r="OS2" s="25" t="s">
        <v>409</v>
      </c>
      <c r="OT2" s="25" t="s">
        <v>410</v>
      </c>
      <c r="OU2" s="25" t="s">
        <v>411</v>
      </c>
      <c r="OV2" s="25" t="s">
        <v>412</v>
      </c>
      <c r="OW2" s="25" t="s">
        <v>413</v>
      </c>
      <c r="OX2" s="25" t="s">
        <v>414</v>
      </c>
      <c r="OY2" s="25" t="s">
        <v>415</v>
      </c>
      <c r="OZ2" s="25" t="s">
        <v>416</v>
      </c>
      <c r="PA2" s="25" t="s">
        <v>417</v>
      </c>
      <c r="PB2" s="25" t="s">
        <v>418</v>
      </c>
      <c r="PC2" s="25" t="s">
        <v>419</v>
      </c>
      <c r="PD2" s="25" t="s">
        <v>420</v>
      </c>
      <c r="PE2" s="25" t="s">
        <v>421</v>
      </c>
      <c r="PF2" s="25" t="s">
        <v>422</v>
      </c>
      <c r="PG2" s="25" t="s">
        <v>423</v>
      </c>
      <c r="PH2" s="25" t="s">
        <v>424</v>
      </c>
      <c r="PI2" s="25" t="s">
        <v>425</v>
      </c>
      <c r="PJ2" s="25" t="s">
        <v>426</v>
      </c>
      <c r="PK2" s="25" t="s">
        <v>427</v>
      </c>
      <c r="PL2" s="25" t="s">
        <v>428</v>
      </c>
      <c r="PM2" s="25" t="s">
        <v>429</v>
      </c>
      <c r="PN2" s="25" t="s">
        <v>430</v>
      </c>
      <c r="PO2" s="25" t="s">
        <v>431</v>
      </c>
      <c r="PP2" s="25" t="s">
        <v>432</v>
      </c>
      <c r="PQ2" s="25" t="s">
        <v>433</v>
      </c>
      <c r="PR2" s="25" t="s">
        <v>434</v>
      </c>
      <c r="PS2" s="25" t="s">
        <v>435</v>
      </c>
      <c r="PT2" s="25" t="s">
        <v>436</v>
      </c>
      <c r="PU2" s="25" t="s">
        <v>437</v>
      </c>
      <c r="PV2" s="25" t="s">
        <v>438</v>
      </c>
      <c r="PW2" s="25" t="s">
        <v>439</v>
      </c>
      <c r="PX2" s="25" t="s">
        <v>440</v>
      </c>
      <c r="PY2" s="25" t="s">
        <v>441</v>
      </c>
      <c r="PZ2" s="25" t="s">
        <v>442</v>
      </c>
      <c r="QA2" s="25" t="s">
        <v>443</v>
      </c>
      <c r="QB2" s="25" t="s">
        <v>444</v>
      </c>
      <c r="QC2" s="25" t="s">
        <v>445</v>
      </c>
      <c r="QD2" s="25" t="s">
        <v>446</v>
      </c>
      <c r="QE2" s="25" t="s">
        <v>447</v>
      </c>
      <c r="QF2" s="25" t="s">
        <v>448</v>
      </c>
      <c r="QG2" s="25" t="s">
        <v>449</v>
      </c>
      <c r="QH2" s="25" t="s">
        <v>450</v>
      </c>
      <c r="QI2" s="25" t="s">
        <v>451</v>
      </c>
      <c r="QJ2" s="25" t="s">
        <v>452</v>
      </c>
      <c r="QK2" s="25" t="s">
        <v>453</v>
      </c>
      <c r="QL2" s="25" t="s">
        <v>454</v>
      </c>
      <c r="QM2" s="25" t="s">
        <v>455</v>
      </c>
      <c r="QN2" s="25" t="s">
        <v>456</v>
      </c>
      <c r="QO2" s="25" t="s">
        <v>457</v>
      </c>
      <c r="QP2" s="25" t="s">
        <v>458</v>
      </c>
      <c r="QQ2" s="25" t="s">
        <v>459</v>
      </c>
      <c r="QR2" s="25" t="s">
        <v>460</v>
      </c>
      <c r="QS2" s="25" t="s">
        <v>461</v>
      </c>
      <c r="QT2" s="25" t="s">
        <v>462</v>
      </c>
      <c r="QU2" s="25" t="s">
        <v>463</v>
      </c>
      <c r="QV2" s="25" t="s">
        <v>464</v>
      </c>
      <c r="QW2" s="25" t="s">
        <v>465</v>
      </c>
      <c r="QX2" s="25" t="s">
        <v>466</v>
      </c>
      <c r="QY2" s="25" t="s">
        <v>467</v>
      </c>
      <c r="QZ2" s="25" t="s">
        <v>468</v>
      </c>
      <c r="RA2" s="25" t="s">
        <v>469</v>
      </c>
      <c r="RB2" s="25" t="s">
        <v>470</v>
      </c>
      <c r="RC2" s="25" t="s">
        <v>471</v>
      </c>
      <c r="RD2" s="25" t="s">
        <v>472</v>
      </c>
      <c r="RE2" s="25" t="s">
        <v>473</v>
      </c>
      <c r="RF2" s="25" t="s">
        <v>474</v>
      </c>
      <c r="RG2" s="25" t="s">
        <v>475</v>
      </c>
      <c r="RH2" s="25" t="s">
        <v>476</v>
      </c>
      <c r="RI2" s="25" t="s">
        <v>477</v>
      </c>
      <c r="RJ2" s="25" t="s">
        <v>478</v>
      </c>
      <c r="RK2" s="25" t="s">
        <v>479</v>
      </c>
      <c r="RL2" s="25" t="s">
        <v>480</v>
      </c>
      <c r="RM2" s="25" t="s">
        <v>481</v>
      </c>
      <c r="RN2" s="25" t="s">
        <v>482</v>
      </c>
      <c r="RO2" s="25" t="s">
        <v>483</v>
      </c>
      <c r="RP2" s="25" t="s">
        <v>484</v>
      </c>
      <c r="RQ2" s="25" t="s">
        <v>485</v>
      </c>
      <c r="RR2" s="25" t="s">
        <v>486</v>
      </c>
      <c r="RS2" s="25" t="s">
        <v>487</v>
      </c>
      <c r="RT2" s="25" t="s">
        <v>488</v>
      </c>
      <c r="RU2" s="25" t="s">
        <v>489</v>
      </c>
      <c r="RV2" s="25" t="s">
        <v>490</v>
      </c>
      <c r="RW2" s="25" t="s">
        <v>491</v>
      </c>
      <c r="RX2" s="25" t="s">
        <v>492</v>
      </c>
      <c r="RY2" s="25" t="s">
        <v>493</v>
      </c>
      <c r="RZ2" s="25" t="s">
        <v>494</v>
      </c>
      <c r="SA2" s="25" t="s">
        <v>495</v>
      </c>
      <c r="SB2" s="25" t="s">
        <v>496</v>
      </c>
      <c r="SC2" s="25" t="s">
        <v>497</v>
      </c>
      <c r="SD2" s="25" t="s">
        <v>498</v>
      </c>
      <c r="SE2" s="25" t="s">
        <v>499</v>
      </c>
      <c r="SF2" s="25" t="s">
        <v>500</v>
      </c>
      <c r="SG2" s="25" t="s">
        <v>501</v>
      </c>
      <c r="SH2" s="25" t="s">
        <v>502</v>
      </c>
      <c r="SI2" s="25" t="s">
        <v>503</v>
      </c>
      <c r="SJ2" s="25" t="s">
        <v>504</v>
      </c>
      <c r="SK2" s="25" t="s">
        <v>505</v>
      </c>
      <c r="SL2" s="25" t="s">
        <v>506</v>
      </c>
      <c r="SM2" s="25" t="s">
        <v>507</v>
      </c>
      <c r="SN2" s="25" t="s">
        <v>508</v>
      </c>
      <c r="SO2" s="25" t="s">
        <v>509</v>
      </c>
      <c r="SP2" s="25" t="s">
        <v>510</v>
      </c>
      <c r="SQ2" s="25" t="s">
        <v>511</v>
      </c>
      <c r="SR2" s="25" t="s">
        <v>512</v>
      </c>
      <c r="SS2" s="25" t="s">
        <v>513</v>
      </c>
      <c r="ST2" s="25" t="s">
        <v>514</v>
      </c>
      <c r="SU2" s="25" t="s">
        <v>515</v>
      </c>
      <c r="SV2" s="25" t="s">
        <v>516</v>
      </c>
      <c r="SW2" s="25" t="s">
        <v>517</v>
      </c>
      <c r="SX2" s="25" t="s">
        <v>518</v>
      </c>
      <c r="SY2" s="25" t="s">
        <v>519</v>
      </c>
      <c r="SZ2" s="25" t="s">
        <v>520</v>
      </c>
      <c r="TA2" s="25" t="s">
        <v>521</v>
      </c>
      <c r="TB2" s="25" t="s">
        <v>522</v>
      </c>
      <c r="TC2" s="25" t="s">
        <v>523</v>
      </c>
      <c r="TD2" s="25" t="s">
        <v>524</v>
      </c>
      <c r="TE2" s="25" t="s">
        <v>525</v>
      </c>
      <c r="TF2" s="25" t="s">
        <v>526</v>
      </c>
      <c r="TG2" s="25" t="s">
        <v>527</v>
      </c>
      <c r="TH2" s="25" t="s">
        <v>528</v>
      </c>
      <c r="TI2" s="25" t="s">
        <v>529</v>
      </c>
      <c r="TJ2" s="25" t="s">
        <v>530</v>
      </c>
      <c r="TK2" s="25" t="s">
        <v>531</v>
      </c>
      <c r="TL2" s="25" t="s">
        <v>532</v>
      </c>
      <c r="TM2" s="25" t="s">
        <v>533</v>
      </c>
      <c r="TN2" s="25" t="s">
        <v>534</v>
      </c>
      <c r="TO2" s="25" t="s">
        <v>535</v>
      </c>
      <c r="TP2" s="25" t="s">
        <v>536</v>
      </c>
      <c r="TQ2" s="25" t="s">
        <v>537</v>
      </c>
      <c r="TR2" s="25" t="s">
        <v>538</v>
      </c>
      <c r="TS2" s="25" t="s">
        <v>539</v>
      </c>
      <c r="TT2" s="25" t="s">
        <v>540</v>
      </c>
      <c r="TU2" s="25" t="s">
        <v>541</v>
      </c>
      <c r="TV2" s="25" t="s">
        <v>542</v>
      </c>
      <c r="TW2" s="25" t="s">
        <v>543</v>
      </c>
      <c r="TX2" s="25" t="s">
        <v>544</v>
      </c>
      <c r="TY2" s="25" t="s">
        <v>545</v>
      </c>
      <c r="TZ2" s="25" t="s">
        <v>546</v>
      </c>
      <c r="UA2" s="25" t="s">
        <v>547</v>
      </c>
      <c r="UB2" s="25" t="s">
        <v>548</v>
      </c>
      <c r="UC2" s="25" t="s">
        <v>549</v>
      </c>
      <c r="UD2" s="25" t="s">
        <v>550</v>
      </c>
      <c r="UE2" s="25" t="s">
        <v>551</v>
      </c>
      <c r="UF2" s="25" t="s">
        <v>552</v>
      </c>
      <c r="UG2" s="25" t="s">
        <v>553</v>
      </c>
      <c r="UH2" s="25" t="s">
        <v>554</v>
      </c>
      <c r="UI2" s="25" t="s">
        <v>555</v>
      </c>
      <c r="UJ2" s="25" t="s">
        <v>556</v>
      </c>
      <c r="UK2" s="25" t="s">
        <v>557</v>
      </c>
      <c r="UL2" s="25" t="s">
        <v>558</v>
      </c>
      <c r="UM2" s="25" t="s">
        <v>559</v>
      </c>
      <c r="UN2" s="25" t="s">
        <v>560</v>
      </c>
      <c r="UO2" s="25" t="s">
        <v>561</v>
      </c>
      <c r="UP2" s="25" t="s">
        <v>562</v>
      </c>
      <c r="UQ2" s="25" t="s">
        <v>563</v>
      </c>
      <c r="UR2" s="25" t="s">
        <v>564</v>
      </c>
      <c r="US2" s="25" t="s">
        <v>565</v>
      </c>
      <c r="UT2" s="25" t="s">
        <v>566</v>
      </c>
      <c r="UU2" s="25" t="s">
        <v>567</v>
      </c>
      <c r="UV2" s="25" t="s">
        <v>568</v>
      </c>
      <c r="UW2" s="25" t="s">
        <v>569</v>
      </c>
      <c r="UX2" s="25" t="s">
        <v>570</v>
      </c>
      <c r="UY2" s="25" t="s">
        <v>571</v>
      </c>
      <c r="UZ2" s="25" t="s">
        <v>572</v>
      </c>
      <c r="VA2" s="25" t="s">
        <v>573</v>
      </c>
      <c r="VB2" s="25" t="s">
        <v>574</v>
      </c>
      <c r="VC2" s="25" t="s">
        <v>575</v>
      </c>
      <c r="VD2" s="25" t="s">
        <v>576</v>
      </c>
      <c r="VE2" s="25" t="s">
        <v>577</v>
      </c>
      <c r="VF2" s="25" t="s">
        <v>578</v>
      </c>
      <c r="VG2" s="25" t="s">
        <v>579</v>
      </c>
      <c r="VH2" s="25" t="s">
        <v>580</v>
      </c>
      <c r="VI2" s="25" t="s">
        <v>581</v>
      </c>
      <c r="VJ2" s="25" t="s">
        <v>582</v>
      </c>
      <c r="VK2" s="25" t="s">
        <v>583</v>
      </c>
      <c r="VL2" s="25" t="s">
        <v>584</v>
      </c>
      <c r="VM2" s="25" t="s">
        <v>585</v>
      </c>
      <c r="VN2" s="25" t="s">
        <v>586</v>
      </c>
      <c r="VO2" s="25" t="s">
        <v>587</v>
      </c>
      <c r="VP2" s="25" t="s">
        <v>588</v>
      </c>
      <c r="VQ2" s="25" t="s">
        <v>589</v>
      </c>
      <c r="VR2" s="25" t="s">
        <v>590</v>
      </c>
      <c r="VS2" s="25" t="s">
        <v>591</v>
      </c>
      <c r="VT2" s="25" t="s">
        <v>592</v>
      </c>
      <c r="VU2" s="25" t="s">
        <v>593</v>
      </c>
      <c r="VV2" s="25" t="s">
        <v>594</v>
      </c>
      <c r="VW2" s="25" t="s">
        <v>595</v>
      </c>
      <c r="VX2" s="25" t="s">
        <v>596</v>
      </c>
      <c r="VY2" s="25" t="s">
        <v>597</v>
      </c>
      <c r="VZ2" s="25" t="s">
        <v>598</v>
      </c>
      <c r="WA2" s="25" t="s">
        <v>599</v>
      </c>
      <c r="WB2" s="25" t="s">
        <v>600</v>
      </c>
      <c r="WC2" s="25" t="s">
        <v>601</v>
      </c>
      <c r="WD2" s="25" t="s">
        <v>602</v>
      </c>
      <c r="WE2" s="25" t="s">
        <v>603</v>
      </c>
      <c r="WF2" s="25" t="s">
        <v>604</v>
      </c>
      <c r="WG2" s="25" t="s">
        <v>605</v>
      </c>
      <c r="WH2" s="25" t="s">
        <v>606</v>
      </c>
      <c r="WI2" s="25" t="s">
        <v>607</v>
      </c>
      <c r="WJ2" s="25" t="s">
        <v>608</v>
      </c>
      <c r="WK2" s="25" t="s">
        <v>609</v>
      </c>
      <c r="WL2" s="25" t="s">
        <v>610</v>
      </c>
      <c r="WM2" s="25" t="s">
        <v>611</v>
      </c>
      <c r="WN2" s="25" t="s">
        <v>612</v>
      </c>
      <c r="WO2" s="25" t="s">
        <v>613</v>
      </c>
      <c r="WP2" s="25" t="s">
        <v>614</v>
      </c>
      <c r="WQ2" s="25" t="s">
        <v>615</v>
      </c>
      <c r="WR2" s="25" t="s">
        <v>616</v>
      </c>
      <c r="WS2" s="25" t="s">
        <v>617</v>
      </c>
      <c r="WT2" s="25" t="s">
        <v>618</v>
      </c>
      <c r="WU2" s="25" t="s">
        <v>619</v>
      </c>
      <c r="WV2" s="25" t="s">
        <v>620</v>
      </c>
      <c r="WW2" s="25" t="s">
        <v>621</v>
      </c>
      <c r="WX2" s="25" t="s">
        <v>622</v>
      </c>
      <c r="WY2" s="25" t="s">
        <v>623</v>
      </c>
      <c r="WZ2" s="25" t="s">
        <v>624</v>
      </c>
      <c r="XA2" s="25" t="s">
        <v>625</v>
      </c>
      <c r="XB2" s="25" t="s">
        <v>626</v>
      </c>
      <c r="XC2" s="25" t="s">
        <v>627</v>
      </c>
      <c r="XD2" s="25" t="s">
        <v>628</v>
      </c>
      <c r="XE2" s="25" t="s">
        <v>629</v>
      </c>
      <c r="XF2" s="25" t="s">
        <v>630</v>
      </c>
      <c r="XG2" s="25" t="s">
        <v>631</v>
      </c>
      <c r="XH2" s="25" t="s">
        <v>632</v>
      </c>
      <c r="XI2" s="25" t="s">
        <v>633</v>
      </c>
      <c r="XJ2" s="25" t="s">
        <v>634</v>
      </c>
      <c r="XK2" s="25" t="s">
        <v>635</v>
      </c>
      <c r="XL2" s="25" t="s">
        <v>636</v>
      </c>
      <c r="XM2" s="25" t="s">
        <v>637</v>
      </c>
      <c r="XN2" s="25" t="s">
        <v>638</v>
      </c>
      <c r="XO2" s="25" t="s">
        <v>639</v>
      </c>
      <c r="XP2" s="25" t="s">
        <v>640</v>
      </c>
      <c r="XQ2" s="25" t="s">
        <v>641</v>
      </c>
      <c r="XR2" s="25" t="s">
        <v>642</v>
      </c>
      <c r="XS2" s="25" t="s">
        <v>643</v>
      </c>
      <c r="XT2" s="25" t="s">
        <v>644</v>
      </c>
      <c r="XU2" s="25" t="s">
        <v>645</v>
      </c>
      <c r="XV2" s="25" t="s">
        <v>646</v>
      </c>
      <c r="XW2" s="25" t="s">
        <v>647</v>
      </c>
      <c r="XX2" s="25" t="s">
        <v>648</v>
      </c>
      <c r="XY2" s="25" t="s">
        <v>649</v>
      </c>
      <c r="XZ2" s="25" t="s">
        <v>650</v>
      </c>
      <c r="YA2" s="25" t="s">
        <v>651</v>
      </c>
      <c r="YB2" s="25" t="s">
        <v>652</v>
      </c>
      <c r="YC2" s="25" t="s">
        <v>653</v>
      </c>
      <c r="YD2" s="25" t="s">
        <v>654</v>
      </c>
      <c r="YE2" s="25" t="s">
        <v>655</v>
      </c>
      <c r="YF2" s="25" t="s">
        <v>656</v>
      </c>
      <c r="YG2" s="25" t="s">
        <v>657</v>
      </c>
      <c r="YH2" s="25" t="s">
        <v>658</v>
      </c>
      <c r="YI2" s="25" t="s">
        <v>659</v>
      </c>
      <c r="YJ2" s="25" t="s">
        <v>660</v>
      </c>
      <c r="YK2" s="25" t="s">
        <v>661</v>
      </c>
      <c r="YL2" s="25" t="s">
        <v>662</v>
      </c>
      <c r="YM2" s="25" t="s">
        <v>663</v>
      </c>
      <c r="YN2" s="25" t="s">
        <v>664</v>
      </c>
      <c r="YO2" s="25" t="s">
        <v>665</v>
      </c>
      <c r="YP2" s="25" t="s">
        <v>666</v>
      </c>
      <c r="YQ2" s="25" t="s">
        <v>667</v>
      </c>
      <c r="YR2" s="25" t="s">
        <v>668</v>
      </c>
      <c r="YS2" s="25" t="s">
        <v>669</v>
      </c>
      <c r="YT2" s="25" t="s">
        <v>670</v>
      </c>
      <c r="YU2" s="25" t="s">
        <v>671</v>
      </c>
      <c r="YV2" s="25" t="s">
        <v>672</v>
      </c>
      <c r="YW2" s="25" t="s">
        <v>673</v>
      </c>
      <c r="YX2" s="25" t="s">
        <v>674</v>
      </c>
      <c r="YY2" s="25" t="s">
        <v>675</v>
      </c>
      <c r="YZ2" s="25" t="s">
        <v>676</v>
      </c>
      <c r="ZA2" s="25" t="s">
        <v>677</v>
      </c>
      <c r="ZB2" s="25" t="s">
        <v>678</v>
      </c>
      <c r="ZC2" s="25" t="s">
        <v>679</v>
      </c>
      <c r="ZD2" s="25" t="s">
        <v>680</v>
      </c>
      <c r="ZE2" s="25" t="s">
        <v>681</v>
      </c>
      <c r="ZF2" s="25" t="s">
        <v>682</v>
      </c>
      <c r="ZG2" s="25" t="s">
        <v>683</v>
      </c>
      <c r="ZH2" s="25" t="s">
        <v>684</v>
      </c>
      <c r="ZI2" s="25" t="s">
        <v>685</v>
      </c>
      <c r="ZJ2" s="25" t="s">
        <v>686</v>
      </c>
      <c r="ZK2" s="25" t="s">
        <v>687</v>
      </c>
      <c r="ZL2" s="25" t="s">
        <v>688</v>
      </c>
      <c r="ZM2" s="25" t="s">
        <v>689</v>
      </c>
      <c r="ZN2" s="25" t="s">
        <v>690</v>
      </c>
      <c r="ZO2" s="25" t="s">
        <v>691</v>
      </c>
      <c r="ZP2" s="25" t="s">
        <v>692</v>
      </c>
      <c r="ZQ2" s="25" t="s">
        <v>693</v>
      </c>
      <c r="ZR2" s="25" t="s">
        <v>694</v>
      </c>
      <c r="ZS2" s="25" t="s">
        <v>695</v>
      </c>
      <c r="ZT2" s="25" t="s">
        <v>696</v>
      </c>
      <c r="ZU2" s="25" t="s">
        <v>697</v>
      </c>
      <c r="ZV2" s="25" t="s">
        <v>698</v>
      </c>
      <c r="ZW2" s="25" t="s">
        <v>699</v>
      </c>
      <c r="ZX2" s="25" t="s">
        <v>700</v>
      </c>
      <c r="ZY2" s="25" t="s">
        <v>701</v>
      </c>
      <c r="ZZ2" s="25" t="s">
        <v>702</v>
      </c>
      <c r="AAA2" s="25" t="s">
        <v>703</v>
      </c>
      <c r="AAB2" s="25" t="s">
        <v>704</v>
      </c>
      <c r="AAC2" s="25" t="s">
        <v>705</v>
      </c>
      <c r="AAD2" s="25" t="s">
        <v>706</v>
      </c>
      <c r="AAE2" s="25" t="s">
        <v>707</v>
      </c>
      <c r="AAF2" s="25" t="s">
        <v>708</v>
      </c>
      <c r="AAG2" s="25" t="s">
        <v>709</v>
      </c>
      <c r="AAH2" s="25" t="s">
        <v>710</v>
      </c>
      <c r="AAI2" s="25" t="s">
        <v>711</v>
      </c>
      <c r="AAJ2" s="25" t="s">
        <v>712</v>
      </c>
      <c r="AAK2" s="25" t="s">
        <v>713</v>
      </c>
      <c r="AAL2" s="25" t="s">
        <v>714</v>
      </c>
      <c r="AAM2" s="25" t="s">
        <v>715</v>
      </c>
      <c r="AAN2" s="25" t="s">
        <v>716</v>
      </c>
      <c r="AAO2" s="25" t="s">
        <v>717</v>
      </c>
      <c r="AAP2" s="25" t="s">
        <v>718</v>
      </c>
      <c r="AAQ2" s="25" t="s">
        <v>719</v>
      </c>
      <c r="AAR2" s="25" t="s">
        <v>720</v>
      </c>
      <c r="AAS2" s="25" t="s">
        <v>721</v>
      </c>
      <c r="AAT2" s="25" t="s">
        <v>722</v>
      </c>
      <c r="AAU2" s="25" t="s">
        <v>723</v>
      </c>
      <c r="AAV2" s="25" t="s">
        <v>724</v>
      </c>
      <c r="AAW2" s="25" t="s">
        <v>725</v>
      </c>
      <c r="AAX2" s="25" t="s">
        <v>726</v>
      </c>
      <c r="AAY2" s="25" t="s">
        <v>727</v>
      </c>
      <c r="AAZ2" s="25" t="s">
        <v>728</v>
      </c>
      <c r="ABA2" s="25" t="s">
        <v>729</v>
      </c>
      <c r="ABB2" s="25" t="s">
        <v>730</v>
      </c>
      <c r="ABC2" s="25" t="s">
        <v>731</v>
      </c>
      <c r="ABD2" s="25" t="s">
        <v>732</v>
      </c>
      <c r="ABE2" s="25" t="s">
        <v>733</v>
      </c>
      <c r="ABF2" s="25" t="s">
        <v>734</v>
      </c>
      <c r="ABG2" s="25" t="s">
        <v>735</v>
      </c>
      <c r="ABH2" s="25" t="s">
        <v>736</v>
      </c>
      <c r="ABI2" s="25" t="s">
        <v>737</v>
      </c>
      <c r="ABJ2" s="25" t="s">
        <v>738</v>
      </c>
      <c r="ABK2" s="25" t="s">
        <v>739</v>
      </c>
      <c r="ABL2" s="25" t="s">
        <v>740</v>
      </c>
      <c r="ABM2" s="25" t="s">
        <v>741</v>
      </c>
      <c r="ABN2" s="25" t="s">
        <v>742</v>
      </c>
      <c r="ABO2" s="25" t="s">
        <v>743</v>
      </c>
      <c r="ABP2" s="25" t="s">
        <v>744</v>
      </c>
      <c r="ABQ2" s="25" t="s">
        <v>745</v>
      </c>
      <c r="ABR2" s="25" t="s">
        <v>746</v>
      </c>
      <c r="ABS2" s="25" t="s">
        <v>747</v>
      </c>
      <c r="ABT2" s="25" t="s">
        <v>748</v>
      </c>
      <c r="ABU2" s="25" t="s">
        <v>749</v>
      </c>
      <c r="ABV2" s="25" t="s">
        <v>750</v>
      </c>
      <c r="ABW2" s="25" t="s">
        <v>751</v>
      </c>
      <c r="ABX2" s="25" t="s">
        <v>752</v>
      </c>
      <c r="ABY2" s="25" t="s">
        <v>753</v>
      </c>
      <c r="ABZ2" s="25" t="s">
        <v>754</v>
      </c>
      <c r="ACA2" s="25" t="s">
        <v>755</v>
      </c>
      <c r="ACB2" s="25" t="s">
        <v>756</v>
      </c>
      <c r="ACC2" s="25" t="s">
        <v>757</v>
      </c>
      <c r="ACD2" s="25" t="s">
        <v>758</v>
      </c>
      <c r="ACE2" s="25" t="s">
        <v>759</v>
      </c>
      <c r="ACF2" s="25" t="s">
        <v>760</v>
      </c>
      <c r="ACG2" s="25" t="s">
        <v>761</v>
      </c>
      <c r="ACH2" s="25" t="s">
        <v>762</v>
      </c>
      <c r="ACI2" s="25" t="s">
        <v>763</v>
      </c>
      <c r="ACJ2" s="25" t="s">
        <v>764</v>
      </c>
      <c r="ACK2" s="25" t="s">
        <v>765</v>
      </c>
      <c r="ACL2" s="25" t="s">
        <v>766</v>
      </c>
      <c r="ACM2" s="25" t="s">
        <v>767</v>
      </c>
      <c r="ACN2" s="25" t="s">
        <v>768</v>
      </c>
      <c r="ACO2" s="25" t="s">
        <v>769</v>
      </c>
      <c r="ACP2" s="25" t="s">
        <v>770</v>
      </c>
      <c r="ACQ2" s="25" t="s">
        <v>771</v>
      </c>
      <c r="ACR2" s="25" t="s">
        <v>772</v>
      </c>
      <c r="ACS2" s="25" t="s">
        <v>773</v>
      </c>
      <c r="ACT2" s="25" t="s">
        <v>774</v>
      </c>
      <c r="ACU2" s="25" t="s">
        <v>775</v>
      </c>
      <c r="ACV2" s="25" t="s">
        <v>776</v>
      </c>
      <c r="ACW2" s="25" t="s">
        <v>777</v>
      </c>
      <c r="ACX2" s="25" t="s">
        <v>778</v>
      </c>
      <c r="ACY2" s="25" t="s">
        <v>779</v>
      </c>
      <c r="ACZ2" s="25" t="s">
        <v>780</v>
      </c>
      <c r="ADA2" s="25" t="s">
        <v>781</v>
      </c>
      <c r="ADB2" s="25" t="s">
        <v>782</v>
      </c>
      <c r="ADC2" s="25" t="s">
        <v>783</v>
      </c>
      <c r="ADD2" s="25" t="s">
        <v>784</v>
      </c>
      <c r="ADE2" s="25" t="s">
        <v>785</v>
      </c>
      <c r="ADF2" s="25" t="s">
        <v>786</v>
      </c>
      <c r="ADG2" s="25" t="s">
        <v>787</v>
      </c>
      <c r="ADH2" s="25" t="s">
        <v>788</v>
      </c>
      <c r="ADI2" s="25" t="s">
        <v>789</v>
      </c>
      <c r="ADJ2" s="25" t="s">
        <v>790</v>
      </c>
      <c r="ADK2" s="25" t="s">
        <v>791</v>
      </c>
      <c r="ADL2" s="25" t="s">
        <v>792</v>
      </c>
      <c r="ADM2" s="25" t="s">
        <v>793</v>
      </c>
      <c r="ADN2" s="25" t="s">
        <v>794</v>
      </c>
      <c r="ADO2" s="25" t="s">
        <v>795</v>
      </c>
      <c r="ADP2" s="25" t="s">
        <v>796</v>
      </c>
      <c r="ADQ2" s="25" t="s">
        <v>797</v>
      </c>
      <c r="ADR2" s="25" t="s">
        <v>798</v>
      </c>
      <c r="ADS2" s="25" t="s">
        <v>799</v>
      </c>
      <c r="ADT2" s="25" t="s">
        <v>800</v>
      </c>
      <c r="ADU2" s="25" t="s">
        <v>801</v>
      </c>
      <c r="ADV2" s="25" t="s">
        <v>802</v>
      </c>
      <c r="ADW2" s="25" t="s">
        <v>803</v>
      </c>
      <c r="ADX2" s="25" t="s">
        <v>804</v>
      </c>
      <c r="ADY2" s="25" t="s">
        <v>805</v>
      </c>
      <c r="ADZ2" s="25" t="s">
        <v>806</v>
      </c>
      <c r="AEA2" s="25" t="s">
        <v>807</v>
      </c>
      <c r="AEB2" s="25" t="s">
        <v>808</v>
      </c>
      <c r="AEC2" s="25" t="s">
        <v>809</v>
      </c>
      <c r="AED2" s="25" t="s">
        <v>810</v>
      </c>
      <c r="AEE2" s="25" t="s">
        <v>811</v>
      </c>
      <c r="AEF2" s="25" t="s">
        <v>812</v>
      </c>
      <c r="AEG2" s="25" t="s">
        <v>813</v>
      </c>
      <c r="AEH2" s="25" t="s">
        <v>814</v>
      </c>
      <c r="AEI2" s="25" t="s">
        <v>815</v>
      </c>
      <c r="AEJ2" s="25" t="s">
        <v>816</v>
      </c>
      <c r="AEK2" s="25" t="s">
        <v>817</v>
      </c>
      <c r="AEL2" s="25" t="s">
        <v>818</v>
      </c>
      <c r="AEM2" s="25" t="s">
        <v>819</v>
      </c>
      <c r="AEN2" s="25" t="s">
        <v>820</v>
      </c>
      <c r="AEO2" s="25" t="s">
        <v>821</v>
      </c>
      <c r="AEP2" s="25" t="s">
        <v>822</v>
      </c>
      <c r="AEQ2" s="25" t="s">
        <v>823</v>
      </c>
      <c r="AER2" s="25" t="s">
        <v>824</v>
      </c>
      <c r="AES2" s="25" t="s">
        <v>825</v>
      </c>
      <c r="AET2" s="25" t="s">
        <v>826</v>
      </c>
      <c r="AEU2" s="25" t="s">
        <v>827</v>
      </c>
      <c r="AEV2" s="25" t="s">
        <v>828</v>
      </c>
      <c r="AEW2" s="25" t="s">
        <v>829</v>
      </c>
      <c r="AEX2" s="25" t="s">
        <v>830</v>
      </c>
      <c r="AEY2" s="25" t="s">
        <v>831</v>
      </c>
      <c r="AEZ2" s="25" t="s">
        <v>832</v>
      </c>
      <c r="AFA2" s="25" t="s">
        <v>833</v>
      </c>
      <c r="AFB2" s="25" t="s">
        <v>834</v>
      </c>
      <c r="AFC2" s="25" t="s">
        <v>835</v>
      </c>
      <c r="AFD2" s="25" t="s">
        <v>836</v>
      </c>
      <c r="AFE2" s="25" t="s">
        <v>837</v>
      </c>
      <c r="AFF2" s="25" t="s">
        <v>838</v>
      </c>
      <c r="AFG2" s="25" t="s">
        <v>839</v>
      </c>
      <c r="AFH2" s="25" t="s">
        <v>840</v>
      </c>
      <c r="AFI2" s="25" t="s">
        <v>841</v>
      </c>
      <c r="AFJ2" s="25" t="s">
        <v>842</v>
      </c>
      <c r="AFK2" s="25" t="s">
        <v>843</v>
      </c>
      <c r="AFL2" s="25" t="s">
        <v>844</v>
      </c>
      <c r="AFM2" s="25" t="s">
        <v>845</v>
      </c>
      <c r="AFN2" s="25" t="s">
        <v>846</v>
      </c>
      <c r="AFO2" s="25" t="s">
        <v>847</v>
      </c>
      <c r="AFP2" s="25" t="s">
        <v>848</v>
      </c>
      <c r="AFQ2" s="25" t="s">
        <v>849</v>
      </c>
      <c r="AFR2" s="25" t="s">
        <v>850</v>
      </c>
      <c r="AFS2" s="25" t="s">
        <v>851</v>
      </c>
      <c r="AFT2" s="25" t="s">
        <v>852</v>
      </c>
      <c r="AFU2" s="25" t="s">
        <v>853</v>
      </c>
      <c r="AFV2" s="25" t="s">
        <v>854</v>
      </c>
      <c r="AFW2" s="25" t="s">
        <v>855</v>
      </c>
      <c r="AFX2" s="25" t="s">
        <v>856</v>
      </c>
      <c r="AFY2" s="25" t="s">
        <v>857</v>
      </c>
      <c r="AFZ2" s="25" t="s">
        <v>858</v>
      </c>
      <c r="AGA2" s="25" t="s">
        <v>859</v>
      </c>
      <c r="AGB2" s="25" t="s">
        <v>860</v>
      </c>
      <c r="AGC2" s="25" t="s">
        <v>861</v>
      </c>
      <c r="AGD2" s="25" t="s">
        <v>862</v>
      </c>
      <c r="AGE2" s="25" t="s">
        <v>863</v>
      </c>
      <c r="AGF2" s="25" t="s">
        <v>864</v>
      </c>
      <c r="AGG2" s="25" t="s">
        <v>865</v>
      </c>
      <c r="AGH2" s="25" t="s">
        <v>866</v>
      </c>
      <c r="AGI2" s="25" t="s">
        <v>867</v>
      </c>
      <c r="AGJ2" s="25" t="s">
        <v>868</v>
      </c>
      <c r="AGK2" s="25" t="s">
        <v>869</v>
      </c>
      <c r="AGL2" s="25" t="s">
        <v>870</v>
      </c>
      <c r="AGM2" s="25" t="s">
        <v>871</v>
      </c>
      <c r="AGN2" s="25" t="s">
        <v>872</v>
      </c>
      <c r="AGO2" s="25" t="s">
        <v>873</v>
      </c>
      <c r="AGP2" s="25" t="s">
        <v>874</v>
      </c>
      <c r="AGQ2" s="25" t="s">
        <v>875</v>
      </c>
      <c r="AGR2" s="25" t="s">
        <v>876</v>
      </c>
      <c r="AGS2" s="25" t="s">
        <v>877</v>
      </c>
      <c r="AGT2" s="25" t="s">
        <v>878</v>
      </c>
      <c r="AGU2" s="25" t="s">
        <v>879</v>
      </c>
      <c r="AGV2" s="25" t="s">
        <v>880</v>
      </c>
      <c r="AGW2" s="25" t="s">
        <v>881</v>
      </c>
      <c r="AGX2" s="25" t="s">
        <v>882</v>
      </c>
      <c r="AGY2" s="25" t="s">
        <v>883</v>
      </c>
      <c r="AGZ2" s="25" t="s">
        <v>884</v>
      </c>
      <c r="AHA2" s="25" t="s">
        <v>885</v>
      </c>
      <c r="AHB2" s="25" t="s">
        <v>886</v>
      </c>
      <c r="AHC2" s="25" t="s">
        <v>887</v>
      </c>
      <c r="AHD2" s="25" t="s">
        <v>888</v>
      </c>
      <c r="AHE2" s="25" t="s">
        <v>889</v>
      </c>
      <c r="AHF2" s="25" t="s">
        <v>890</v>
      </c>
      <c r="AHG2" s="25" t="s">
        <v>891</v>
      </c>
      <c r="AHH2" s="25" t="s">
        <v>892</v>
      </c>
      <c r="AHI2" s="25" t="s">
        <v>893</v>
      </c>
      <c r="AHJ2" s="25" t="s">
        <v>894</v>
      </c>
      <c r="AHK2" s="25" t="s">
        <v>895</v>
      </c>
      <c r="AHL2" s="25" t="s">
        <v>896</v>
      </c>
      <c r="AHM2" s="25" t="s">
        <v>897</v>
      </c>
      <c r="AHN2" s="25" t="s">
        <v>898</v>
      </c>
      <c r="AHO2" s="25" t="s">
        <v>899</v>
      </c>
      <c r="AHP2" s="25" t="s">
        <v>900</v>
      </c>
      <c r="AHQ2" s="25" t="s">
        <v>901</v>
      </c>
      <c r="AHR2" s="25" t="s">
        <v>902</v>
      </c>
      <c r="AHS2" s="25" t="s">
        <v>903</v>
      </c>
      <c r="AHT2" s="25" t="s">
        <v>904</v>
      </c>
      <c r="AHU2" s="25" t="s">
        <v>905</v>
      </c>
      <c r="AHV2" s="25" t="s">
        <v>906</v>
      </c>
      <c r="AHW2" s="25" t="s">
        <v>907</v>
      </c>
      <c r="AHX2" s="25" t="s">
        <v>908</v>
      </c>
      <c r="AHY2" s="25" t="s">
        <v>909</v>
      </c>
      <c r="AHZ2" s="25" t="s">
        <v>910</v>
      </c>
      <c r="AIA2" s="25" t="s">
        <v>911</v>
      </c>
      <c r="AIB2" s="25" t="s">
        <v>912</v>
      </c>
      <c r="AIC2" s="25" t="s">
        <v>913</v>
      </c>
      <c r="AID2" s="25" t="s">
        <v>914</v>
      </c>
      <c r="AIE2" s="25" t="s">
        <v>915</v>
      </c>
      <c r="AIF2" s="25" t="s">
        <v>916</v>
      </c>
      <c r="AIG2" s="25" t="s">
        <v>917</v>
      </c>
      <c r="AIH2" s="25" t="s">
        <v>918</v>
      </c>
      <c r="AII2" s="25" t="s">
        <v>919</v>
      </c>
      <c r="AIJ2" s="25" t="s">
        <v>920</v>
      </c>
      <c r="AIK2" s="25" t="s">
        <v>921</v>
      </c>
      <c r="AIL2" s="25" t="s">
        <v>922</v>
      </c>
      <c r="AIM2" s="25" t="s">
        <v>923</v>
      </c>
      <c r="AIN2" s="25" t="s">
        <v>924</v>
      </c>
      <c r="AIO2" s="25" t="s">
        <v>925</v>
      </c>
      <c r="AIP2" s="25" t="s">
        <v>926</v>
      </c>
      <c r="AIQ2" s="25" t="s">
        <v>927</v>
      </c>
      <c r="AIR2" s="25" t="s">
        <v>928</v>
      </c>
      <c r="AIS2" s="25" t="s">
        <v>929</v>
      </c>
      <c r="AIT2" s="25" t="s">
        <v>930</v>
      </c>
      <c r="AIU2" s="25" t="s">
        <v>931</v>
      </c>
      <c r="AIV2" s="25" t="s">
        <v>932</v>
      </c>
      <c r="AIW2" s="25" t="s">
        <v>933</v>
      </c>
      <c r="AIX2" s="25" t="s">
        <v>934</v>
      </c>
      <c r="AIY2" s="25" t="s">
        <v>935</v>
      </c>
      <c r="AIZ2" s="25" t="s">
        <v>936</v>
      </c>
      <c r="AJA2" s="25" t="s">
        <v>937</v>
      </c>
      <c r="AJB2" s="25" t="s">
        <v>938</v>
      </c>
      <c r="AJC2" s="25" t="s">
        <v>939</v>
      </c>
      <c r="AJD2" s="25" t="s">
        <v>940</v>
      </c>
      <c r="AJE2" s="25" t="s">
        <v>941</v>
      </c>
      <c r="AJF2" s="25" t="s">
        <v>942</v>
      </c>
      <c r="AJG2" s="25" t="s">
        <v>943</v>
      </c>
      <c r="AJH2" s="25" t="s">
        <v>944</v>
      </c>
      <c r="AJI2" s="25" t="s">
        <v>945</v>
      </c>
      <c r="AJJ2" s="25" t="s">
        <v>946</v>
      </c>
      <c r="AJK2" s="25" t="s">
        <v>947</v>
      </c>
      <c r="AJL2" s="25" t="s">
        <v>948</v>
      </c>
      <c r="AJM2" s="25" t="s">
        <v>949</v>
      </c>
      <c r="AJN2" s="25" t="s">
        <v>950</v>
      </c>
      <c r="AJO2" s="25" t="s">
        <v>951</v>
      </c>
      <c r="AJP2" s="25" t="s">
        <v>952</v>
      </c>
      <c r="AJQ2" s="25" t="s">
        <v>953</v>
      </c>
      <c r="AJR2" s="25" t="s">
        <v>954</v>
      </c>
      <c r="AJS2" s="25" t="s">
        <v>955</v>
      </c>
      <c r="AJT2" s="25" t="s">
        <v>956</v>
      </c>
      <c r="AJU2" s="25" t="s">
        <v>957</v>
      </c>
      <c r="AJV2" s="25" t="s">
        <v>958</v>
      </c>
      <c r="AJW2" s="25" t="s">
        <v>959</v>
      </c>
      <c r="AJX2" s="25" t="s">
        <v>960</v>
      </c>
      <c r="AJY2" s="25" t="s">
        <v>961</v>
      </c>
      <c r="AJZ2" s="25" t="s">
        <v>962</v>
      </c>
      <c r="AKA2" s="25" t="s">
        <v>963</v>
      </c>
      <c r="AKB2" s="25" t="s">
        <v>964</v>
      </c>
      <c r="AKC2" s="25" t="s">
        <v>965</v>
      </c>
      <c r="AKD2" s="25" t="s">
        <v>966</v>
      </c>
      <c r="AKE2" s="25" t="s">
        <v>967</v>
      </c>
      <c r="AKF2" s="25" t="s">
        <v>968</v>
      </c>
      <c r="AKG2" s="25" t="s">
        <v>969</v>
      </c>
      <c r="AKH2" s="25" t="s">
        <v>970</v>
      </c>
      <c r="AKI2" s="25" t="s">
        <v>971</v>
      </c>
      <c r="AKJ2" s="25" t="s">
        <v>972</v>
      </c>
      <c r="AKK2" s="25" t="s">
        <v>973</v>
      </c>
      <c r="AKL2" s="25" t="s">
        <v>974</v>
      </c>
      <c r="AKM2" s="25" t="s">
        <v>975</v>
      </c>
      <c r="AKN2" s="25" t="s">
        <v>976</v>
      </c>
      <c r="AKO2" s="25" t="s">
        <v>977</v>
      </c>
      <c r="AKP2" s="25" t="s">
        <v>978</v>
      </c>
      <c r="AKQ2" s="25" t="s">
        <v>979</v>
      </c>
      <c r="AKR2" s="25" t="s">
        <v>980</v>
      </c>
      <c r="AKS2" s="25" t="s">
        <v>981</v>
      </c>
      <c r="AKT2" s="25" t="s">
        <v>982</v>
      </c>
      <c r="AKU2" s="25" t="s">
        <v>983</v>
      </c>
      <c r="AKV2" s="25" t="s">
        <v>984</v>
      </c>
      <c r="AKW2" s="25" t="s">
        <v>985</v>
      </c>
      <c r="AKX2" s="25" t="s">
        <v>986</v>
      </c>
      <c r="AKY2" s="25" t="s">
        <v>987</v>
      </c>
      <c r="AKZ2" s="25" t="s">
        <v>988</v>
      </c>
      <c r="ALA2" s="25" t="s">
        <v>989</v>
      </c>
      <c r="ALB2" s="25" t="s">
        <v>990</v>
      </c>
      <c r="ALC2" s="25" t="s">
        <v>991</v>
      </c>
      <c r="ALD2" s="25" t="s">
        <v>992</v>
      </c>
      <c r="ALE2" s="25" t="s">
        <v>993</v>
      </c>
      <c r="ALF2" s="25" t="s">
        <v>994</v>
      </c>
      <c r="ALG2" s="25" t="s">
        <v>995</v>
      </c>
      <c r="ALH2" s="25" t="s">
        <v>996</v>
      </c>
      <c r="ALI2" s="25" t="s">
        <v>997</v>
      </c>
      <c r="ALJ2" s="25" t="s">
        <v>998</v>
      </c>
      <c r="ALK2" s="25" t="s">
        <v>999</v>
      </c>
      <c r="ALL2" s="25" t="s">
        <v>1000</v>
      </c>
      <c r="ALM2" s="25" t="s">
        <v>1001</v>
      </c>
      <c r="ALN2" s="25" t="s">
        <v>1002</v>
      </c>
      <c r="ALO2" s="25" t="s">
        <v>1003</v>
      </c>
      <c r="ALP2" s="25" t="s">
        <v>1004</v>
      </c>
      <c r="ALQ2" s="25" t="s">
        <v>1005</v>
      </c>
      <c r="ALR2" s="25" t="s">
        <v>1006</v>
      </c>
      <c r="ALS2" s="25" t="s">
        <v>1007</v>
      </c>
      <c r="ALT2" s="25" t="s">
        <v>1008</v>
      </c>
      <c r="ALU2" s="25" t="s">
        <v>1009</v>
      </c>
      <c r="ALV2" s="25" t="s">
        <v>1010</v>
      </c>
      <c r="ALW2" s="25" t="s">
        <v>1011</v>
      </c>
      <c r="ALX2" s="25" t="s">
        <v>1012</v>
      </c>
      <c r="ALY2" s="25" t="s">
        <v>1013</v>
      </c>
      <c r="ALZ2" s="25" t="s">
        <v>1014</v>
      </c>
      <c r="AMA2" s="25" t="s">
        <v>1015</v>
      </c>
      <c r="AMB2" s="25" t="s">
        <v>1016</v>
      </c>
      <c r="AMC2" s="25" t="s">
        <v>1017</v>
      </c>
      <c r="AMD2" s="25" t="s">
        <v>1018</v>
      </c>
      <c r="AME2" s="25" t="s">
        <v>1019</v>
      </c>
      <c r="AMF2" s="25" t="s">
        <v>1020</v>
      </c>
      <c r="AMG2" s="25" t="s">
        <v>1021</v>
      </c>
      <c r="AMH2" s="25" t="s">
        <v>1022</v>
      </c>
      <c r="AMI2" s="25" t="s">
        <v>1023</v>
      </c>
      <c r="AMJ2" s="25" t="s">
        <v>1024</v>
      </c>
      <c r="AMK2" s="25" t="s">
        <v>1025</v>
      </c>
      <c r="AML2" s="25" t="s">
        <v>1026</v>
      </c>
      <c r="AMM2" s="25" t="s">
        <v>1027</v>
      </c>
      <c r="AMN2" s="25" t="s">
        <v>1028</v>
      </c>
      <c r="AMO2" s="25" t="s">
        <v>1029</v>
      </c>
      <c r="AMP2" s="25" t="s">
        <v>1030</v>
      </c>
      <c r="AMQ2" s="25" t="s">
        <v>1031</v>
      </c>
      <c r="AMR2" s="25" t="s">
        <v>1032</v>
      </c>
      <c r="AMS2" s="25" t="s">
        <v>1033</v>
      </c>
      <c r="AMT2" s="25" t="s">
        <v>1034</v>
      </c>
      <c r="AMU2" s="25" t="s">
        <v>1035</v>
      </c>
      <c r="AMV2" s="25" t="s">
        <v>1036</v>
      </c>
      <c r="AMW2" s="25" t="s">
        <v>1037</v>
      </c>
      <c r="AMX2" s="25" t="s">
        <v>1038</v>
      </c>
      <c r="AMY2" s="25" t="s">
        <v>1039</v>
      </c>
      <c r="AMZ2" s="25" t="s">
        <v>1040</v>
      </c>
      <c r="ANA2" s="25" t="s">
        <v>1041</v>
      </c>
      <c r="ANB2" s="25" t="s">
        <v>1042</v>
      </c>
      <c r="ANC2" s="25" t="s">
        <v>1043</v>
      </c>
      <c r="AND2" s="25" t="s">
        <v>1044</v>
      </c>
      <c r="ANE2" s="25" t="s">
        <v>1045</v>
      </c>
      <c r="ANF2" s="25" t="s">
        <v>1046</v>
      </c>
      <c r="ANG2" s="25" t="s">
        <v>1047</v>
      </c>
      <c r="ANH2" s="25" t="s">
        <v>1048</v>
      </c>
      <c r="ANI2" s="25" t="s">
        <v>1049</v>
      </c>
      <c r="ANJ2" s="25" t="s">
        <v>1050</v>
      </c>
      <c r="ANK2" s="25" t="s">
        <v>1051</v>
      </c>
      <c r="ANL2" s="25" t="s">
        <v>1052</v>
      </c>
      <c r="ANM2" s="25" t="s">
        <v>1053</v>
      </c>
      <c r="ANN2" s="25" t="s">
        <v>1054</v>
      </c>
      <c r="ANO2" s="25" t="s">
        <v>1055</v>
      </c>
      <c r="ANP2" s="25" t="s">
        <v>1056</v>
      </c>
      <c r="ANQ2" s="25" t="s">
        <v>1057</v>
      </c>
      <c r="ANR2" s="25" t="s">
        <v>1058</v>
      </c>
      <c r="ANS2" s="25" t="s">
        <v>1059</v>
      </c>
      <c r="ANT2" s="25" t="s">
        <v>1060</v>
      </c>
      <c r="ANU2" s="25" t="s">
        <v>1061</v>
      </c>
      <c r="ANV2" s="25" t="s">
        <v>1062</v>
      </c>
      <c r="ANW2" s="25" t="s">
        <v>1063</v>
      </c>
      <c r="ANX2" s="25" t="s">
        <v>1064</v>
      </c>
      <c r="ANY2" s="25" t="s">
        <v>1065</v>
      </c>
      <c r="ANZ2" s="25" t="s">
        <v>1066</v>
      </c>
      <c r="AOA2" s="25" t="s">
        <v>1067</v>
      </c>
      <c r="AOB2" s="25" t="s">
        <v>1068</v>
      </c>
      <c r="AOC2" s="25" t="s">
        <v>1069</v>
      </c>
      <c r="AOD2" s="25" t="s">
        <v>1070</v>
      </c>
      <c r="AOE2" s="25" t="s">
        <v>1071</v>
      </c>
      <c r="AOF2" s="25" t="s">
        <v>1072</v>
      </c>
      <c r="AOG2" s="25" t="s">
        <v>1073</v>
      </c>
      <c r="AOH2" s="25" t="s">
        <v>1074</v>
      </c>
      <c r="AOI2" s="25" t="s">
        <v>1075</v>
      </c>
      <c r="AOJ2" s="25" t="s">
        <v>1076</v>
      </c>
      <c r="AOK2" s="25" t="s">
        <v>1077</v>
      </c>
      <c r="AOL2" s="25" t="s">
        <v>1078</v>
      </c>
      <c r="AOM2" s="25" t="s">
        <v>1079</v>
      </c>
      <c r="AON2" s="25" t="s">
        <v>1080</v>
      </c>
      <c r="AOO2" s="25" t="s">
        <v>1081</v>
      </c>
      <c r="AOP2" s="25" t="s">
        <v>1082</v>
      </c>
      <c r="AOQ2" s="25" t="s">
        <v>1083</v>
      </c>
      <c r="AOR2" s="25" t="s">
        <v>1084</v>
      </c>
      <c r="AOS2" s="25" t="s">
        <v>1085</v>
      </c>
      <c r="AOT2" s="25" t="s">
        <v>1086</v>
      </c>
      <c r="AOU2" s="25" t="s">
        <v>1087</v>
      </c>
      <c r="AOV2" s="25" t="s">
        <v>1088</v>
      </c>
      <c r="AOW2" s="25" t="s">
        <v>1089</v>
      </c>
      <c r="AOX2" s="25" t="s">
        <v>1090</v>
      </c>
      <c r="AOY2" s="25" t="s">
        <v>1091</v>
      </c>
      <c r="AOZ2" s="25" t="s">
        <v>1092</v>
      </c>
      <c r="APA2" s="25" t="s">
        <v>1093</v>
      </c>
      <c r="APB2" s="25" t="s">
        <v>1094</v>
      </c>
      <c r="APC2" s="25" t="s">
        <v>1095</v>
      </c>
      <c r="APD2" s="25" t="s">
        <v>1096</v>
      </c>
      <c r="APE2" s="25" t="s">
        <v>1097</v>
      </c>
      <c r="APF2" s="25" t="s">
        <v>1098</v>
      </c>
      <c r="APG2" s="25" t="s">
        <v>1099</v>
      </c>
      <c r="APH2" s="25" t="s">
        <v>1100</v>
      </c>
      <c r="API2" s="25" t="s">
        <v>1101</v>
      </c>
      <c r="APJ2" s="25" t="s">
        <v>1102</v>
      </c>
      <c r="APK2" s="25" t="s">
        <v>1103</v>
      </c>
      <c r="APL2" s="25" t="s">
        <v>1104</v>
      </c>
      <c r="APM2" s="25" t="s">
        <v>1105</v>
      </c>
      <c r="APN2" s="25" t="s">
        <v>1106</v>
      </c>
      <c r="APO2" s="25" t="s">
        <v>1107</v>
      </c>
      <c r="APP2" s="25" t="s">
        <v>1108</v>
      </c>
      <c r="APQ2" s="25" t="s">
        <v>1109</v>
      </c>
      <c r="APR2" s="25" t="s">
        <v>1110</v>
      </c>
      <c r="APS2" s="25" t="s">
        <v>1111</v>
      </c>
      <c r="APT2" s="25" t="s">
        <v>1112</v>
      </c>
      <c r="APU2" s="25" t="s">
        <v>1113</v>
      </c>
      <c r="APV2" s="25" t="s">
        <v>1114</v>
      </c>
      <c r="APW2" s="25" t="s">
        <v>1115</v>
      </c>
      <c r="APX2" s="25" t="s">
        <v>1116</v>
      </c>
      <c r="APY2" s="25" t="s">
        <v>1117</v>
      </c>
      <c r="APZ2" s="25" t="s">
        <v>1118</v>
      </c>
      <c r="AQA2" s="25" t="s">
        <v>1119</v>
      </c>
      <c r="AQB2" s="25" t="s">
        <v>1120</v>
      </c>
      <c r="AQC2" s="25" t="s">
        <v>1121</v>
      </c>
      <c r="AQD2" s="25" t="s">
        <v>1122</v>
      </c>
      <c r="AQE2" s="25" t="s">
        <v>1123</v>
      </c>
      <c r="AQF2" s="25" t="s">
        <v>1124</v>
      </c>
      <c r="AQG2" s="25" t="s">
        <v>1125</v>
      </c>
      <c r="AQH2" s="25" t="s">
        <v>1126</v>
      </c>
      <c r="AQI2" s="25" t="s">
        <v>1127</v>
      </c>
      <c r="AQJ2" s="25" t="s">
        <v>1128</v>
      </c>
      <c r="AQK2" s="25" t="s">
        <v>1129</v>
      </c>
      <c r="AQL2" s="25" t="s">
        <v>1130</v>
      </c>
      <c r="AQM2" s="25" t="s">
        <v>1131</v>
      </c>
      <c r="AQN2" s="25" t="s">
        <v>1132</v>
      </c>
      <c r="AQO2" s="25" t="s">
        <v>1133</v>
      </c>
      <c r="AQP2" s="25" t="s">
        <v>1134</v>
      </c>
      <c r="AQQ2" s="25" t="s">
        <v>1135</v>
      </c>
      <c r="AQR2" s="25" t="s">
        <v>1136</v>
      </c>
      <c r="AQS2" s="25" t="s">
        <v>1137</v>
      </c>
      <c r="AQT2" s="25" t="s">
        <v>1138</v>
      </c>
      <c r="AQU2" s="25" t="s">
        <v>474</v>
      </c>
      <c r="AQV2" s="25" t="s">
        <v>1139</v>
      </c>
      <c r="AQW2" s="25" t="s">
        <v>1140</v>
      </c>
      <c r="AQX2" s="25" t="s">
        <v>1141</v>
      </c>
      <c r="AQY2" s="25" t="s">
        <v>1142</v>
      </c>
      <c r="AQZ2" s="25" t="s">
        <v>1143</v>
      </c>
      <c r="ARA2" s="25" t="s">
        <v>1144</v>
      </c>
      <c r="ARB2" s="25" t="s">
        <v>1145</v>
      </c>
      <c r="ARC2" s="25" t="s">
        <v>1146</v>
      </c>
      <c r="ARD2" s="25" t="s">
        <v>1147</v>
      </c>
      <c r="ARE2" s="25" t="s">
        <v>1148</v>
      </c>
      <c r="ARF2" s="25" t="s">
        <v>1149</v>
      </c>
      <c r="ARG2" s="25" t="s">
        <v>1150</v>
      </c>
      <c r="ARH2" s="25" t="s">
        <v>1151</v>
      </c>
      <c r="ARI2" s="25" t="s">
        <v>1152</v>
      </c>
      <c r="ARJ2" s="25" t="s">
        <v>1153</v>
      </c>
      <c r="ARK2" s="25" t="s">
        <v>1154</v>
      </c>
      <c r="ARL2" s="25" t="s">
        <v>1155</v>
      </c>
      <c r="ARM2" s="25" t="s">
        <v>1156</v>
      </c>
      <c r="ARN2" s="25" t="s">
        <v>1157</v>
      </c>
      <c r="ARO2" s="25" t="s">
        <v>1158</v>
      </c>
      <c r="ARP2" s="25" t="s">
        <v>1159</v>
      </c>
      <c r="ARQ2" s="25" t="s">
        <v>1160</v>
      </c>
      <c r="ARR2" s="25" t="s">
        <v>1161</v>
      </c>
      <c r="ARS2" s="25" t="s">
        <v>1162</v>
      </c>
      <c r="ART2" s="25" t="s">
        <v>1163</v>
      </c>
      <c r="ARU2" s="25" t="s">
        <v>1164</v>
      </c>
      <c r="ARV2" s="25" t="s">
        <v>1165</v>
      </c>
      <c r="ARW2" s="25" t="s">
        <v>1166</v>
      </c>
      <c r="ARX2" s="25" t="s">
        <v>1167</v>
      </c>
      <c r="ARY2" s="25" t="s">
        <v>1168</v>
      </c>
      <c r="ARZ2" s="25" t="s">
        <v>1169</v>
      </c>
      <c r="ASA2" s="25" t="s">
        <v>1170</v>
      </c>
      <c r="ASB2" s="25" t="s">
        <v>1171</v>
      </c>
      <c r="ASC2" s="25" t="s">
        <v>1172</v>
      </c>
      <c r="ASD2" s="25" t="s">
        <v>1173</v>
      </c>
      <c r="ASE2" s="25" t="s">
        <v>1174</v>
      </c>
      <c r="ASF2" s="25" t="s">
        <v>1175</v>
      </c>
      <c r="ASG2" s="25" t="s">
        <v>1176</v>
      </c>
      <c r="ASH2" s="25" t="s">
        <v>1177</v>
      </c>
      <c r="ASI2" s="25" t="s">
        <v>1178</v>
      </c>
      <c r="ASJ2" s="25" t="s">
        <v>1179</v>
      </c>
      <c r="ASK2" s="25" t="s">
        <v>1180</v>
      </c>
      <c r="ASL2" s="25" t="s">
        <v>1181</v>
      </c>
      <c r="ASM2" s="25" t="s">
        <v>1182</v>
      </c>
      <c r="ASN2" s="25" t="s">
        <v>1183</v>
      </c>
      <c r="ASO2" s="25" t="s">
        <v>1184</v>
      </c>
      <c r="ASP2" s="25" t="s">
        <v>1185</v>
      </c>
      <c r="ASQ2" s="25" t="s">
        <v>1186</v>
      </c>
      <c r="ASR2" s="25" t="s">
        <v>1187</v>
      </c>
      <c r="ASS2" s="25" t="s">
        <v>1188</v>
      </c>
      <c r="AST2" s="25" t="s">
        <v>1189</v>
      </c>
      <c r="ASU2" s="25" t="s">
        <v>1190</v>
      </c>
      <c r="ASV2" s="25" t="s">
        <v>1191</v>
      </c>
      <c r="ASW2" s="25" t="s">
        <v>1192</v>
      </c>
      <c r="ASX2" s="25" t="s">
        <v>1193</v>
      </c>
      <c r="ASY2" s="25" t="s">
        <v>1194</v>
      </c>
      <c r="ASZ2" s="25" t="s">
        <v>1195</v>
      </c>
      <c r="ATA2" s="25" t="s">
        <v>1196</v>
      </c>
      <c r="ATB2" s="25" t="s">
        <v>1197</v>
      </c>
      <c r="ATC2" s="25" t="s">
        <v>1198</v>
      </c>
      <c r="ATD2" s="25" t="s">
        <v>1199</v>
      </c>
      <c r="ATE2" s="25" t="s">
        <v>1200</v>
      </c>
      <c r="ATF2" s="25" t="s">
        <v>1201</v>
      </c>
      <c r="ATG2" s="25" t="s">
        <v>1202</v>
      </c>
      <c r="ATH2" s="25" t="s">
        <v>1203</v>
      </c>
      <c r="ATI2" s="25" t="s">
        <v>1204</v>
      </c>
      <c r="ATJ2" s="25" t="s">
        <v>1205</v>
      </c>
      <c r="ATK2" s="25" t="s">
        <v>1206</v>
      </c>
      <c r="ATL2" s="25" t="s">
        <v>1207</v>
      </c>
      <c r="ATM2" s="25" t="s">
        <v>1208</v>
      </c>
    </row>
    <row r="3" spans="1:1209" ht="30" x14ac:dyDescent="0.25">
      <c r="A3" s="24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</row>
    <row r="4" spans="1:1209" x14ac:dyDescent="0.25">
      <c r="A4" s="24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1" t="s">
        <v>1287</v>
      </c>
      <c r="AST4" s="11" t="s">
        <v>1310</v>
      </c>
      <c r="ASU4" s="11" t="s">
        <v>1310</v>
      </c>
      <c r="ASV4" s="11" t="s">
        <v>1310</v>
      </c>
      <c r="ASW4" s="11" t="s">
        <v>1310</v>
      </c>
      <c r="ASX4" s="11" t="s">
        <v>1310</v>
      </c>
      <c r="ASY4" s="11" t="s">
        <v>1310</v>
      </c>
      <c r="ASZ4" s="11" t="s">
        <v>1310</v>
      </c>
      <c r="ATA4" s="11" t="s">
        <v>1310</v>
      </c>
      <c r="ATB4" s="11" t="s">
        <v>1310</v>
      </c>
      <c r="ATC4" s="11" t="s">
        <v>1310</v>
      </c>
      <c r="ATD4" s="11" t="s">
        <v>1310</v>
      </c>
      <c r="ATE4" s="11" t="s">
        <v>1310</v>
      </c>
      <c r="ATF4" s="11" t="s">
        <v>1310</v>
      </c>
      <c r="ATG4" s="11" t="s">
        <v>1310</v>
      </c>
      <c r="ATH4" s="11" t="s">
        <v>1310</v>
      </c>
      <c r="ATI4" s="11" t="s">
        <v>1310</v>
      </c>
      <c r="ATJ4" s="11" t="s">
        <v>1310</v>
      </c>
      <c r="ATK4" s="11" t="s">
        <v>1310</v>
      </c>
      <c r="ATL4" s="11" t="s">
        <v>1310</v>
      </c>
      <c r="ATM4" s="11" t="s">
        <v>1310</v>
      </c>
    </row>
    <row r="5" spans="1:1209" x14ac:dyDescent="0.25">
      <c r="A5" s="24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4">
        <v>88.5</v>
      </c>
      <c r="AJN5" s="24">
        <v>59.5</v>
      </c>
      <c r="AJO5" s="24">
        <v>71.2</v>
      </c>
      <c r="AJP5" s="24">
        <v>111.3</v>
      </c>
      <c r="AJQ5" s="24">
        <v>37.700000000000003</v>
      </c>
      <c r="AJR5" s="24">
        <v>20.2</v>
      </c>
      <c r="AJS5" s="24">
        <v>667.9</v>
      </c>
      <c r="AJT5" s="24">
        <v>87.4</v>
      </c>
      <c r="AJU5" s="24">
        <v>350.7</v>
      </c>
      <c r="AJV5" s="24">
        <v>343.8</v>
      </c>
      <c r="AJW5" s="24">
        <v>324.39999999999998</v>
      </c>
      <c r="AJX5" s="24">
        <v>342</v>
      </c>
      <c r="AJY5" s="24">
        <v>341.5</v>
      </c>
      <c r="AJZ5" s="24">
        <v>346.5</v>
      </c>
      <c r="AKA5" s="24">
        <v>346.5</v>
      </c>
      <c r="AKB5" s="24">
        <v>547.29999999999995</v>
      </c>
      <c r="AKC5" s="24">
        <v>341.6</v>
      </c>
      <c r="AKD5" s="24">
        <v>345.9</v>
      </c>
      <c r="AKE5" s="24">
        <v>344.6</v>
      </c>
      <c r="AKF5" s="24">
        <v>409</v>
      </c>
      <c r="AKG5" s="24">
        <v>411.6</v>
      </c>
      <c r="AKH5" s="24">
        <v>410.3</v>
      </c>
      <c r="AKI5" s="24">
        <v>195.1</v>
      </c>
      <c r="AKJ5" s="24">
        <v>422.5</v>
      </c>
      <c r="AKK5" s="24">
        <v>398.7</v>
      </c>
      <c r="AKL5" s="24"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8">
        <v>343.4</v>
      </c>
      <c r="ALO5" s="28">
        <v>346.1</v>
      </c>
      <c r="ALP5" s="28">
        <v>401.3</v>
      </c>
      <c r="ALQ5" s="24">
        <v>410.2</v>
      </c>
      <c r="ALR5" s="24">
        <v>411.6</v>
      </c>
      <c r="ALS5" s="24">
        <v>72.5</v>
      </c>
      <c r="ALT5" s="24">
        <v>408.6</v>
      </c>
      <c r="ALU5" s="24">
        <v>413</v>
      </c>
      <c r="ALV5" s="24">
        <v>441.4</v>
      </c>
      <c r="ALW5" s="24">
        <v>409.6</v>
      </c>
      <c r="ALX5" s="24">
        <v>405.3</v>
      </c>
      <c r="ALY5" s="24">
        <v>408</v>
      </c>
      <c r="ALZ5" s="24">
        <v>405.9</v>
      </c>
      <c r="AMA5" s="24">
        <v>410.6</v>
      </c>
      <c r="AMB5" s="24">
        <v>407.1</v>
      </c>
      <c r="AMC5" s="24">
        <v>409.5</v>
      </c>
      <c r="AMD5" s="24">
        <v>402.1</v>
      </c>
      <c r="AME5" s="24">
        <v>403.7</v>
      </c>
      <c r="AMF5" s="24">
        <v>406.4</v>
      </c>
      <c r="AMG5" s="24">
        <v>402</v>
      </c>
      <c r="AMH5" s="24">
        <v>427.7</v>
      </c>
      <c r="AMI5" s="24">
        <v>405.3</v>
      </c>
      <c r="AMJ5" s="24">
        <v>408</v>
      </c>
      <c r="AMK5" s="24">
        <v>410.3</v>
      </c>
      <c r="AML5" s="24">
        <v>409.8</v>
      </c>
      <c r="AMM5" s="24">
        <v>402.5</v>
      </c>
      <c r="AMN5" s="24">
        <v>257.7</v>
      </c>
      <c r="AMO5" s="24">
        <v>239.3</v>
      </c>
      <c r="AMP5" s="24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8">
        <v>134.80000000000001</v>
      </c>
      <c r="ANY5" s="28">
        <v>50.9</v>
      </c>
      <c r="ANZ5" s="28">
        <v>115.8</v>
      </c>
      <c r="AOA5" s="24">
        <v>76.5</v>
      </c>
      <c r="AOB5" s="24">
        <v>76.3</v>
      </c>
      <c r="AOC5" s="24">
        <v>74.900000000000006</v>
      </c>
      <c r="AOD5" s="24">
        <v>199.4</v>
      </c>
      <c r="AOE5" s="24">
        <v>404.4</v>
      </c>
      <c r="AOF5" s="24">
        <v>233.7</v>
      </c>
      <c r="AOG5" s="24">
        <v>262.2</v>
      </c>
      <c r="AOH5" s="24">
        <v>165.2</v>
      </c>
      <c r="AOI5" s="24">
        <v>242.7</v>
      </c>
      <c r="AOJ5" s="24">
        <v>229.4</v>
      </c>
      <c r="AOK5" s="24">
        <v>229.7</v>
      </c>
      <c r="AOL5" s="24">
        <v>171</v>
      </c>
      <c r="AOM5" s="24">
        <v>340.2</v>
      </c>
      <c r="AON5" s="24">
        <v>345.5</v>
      </c>
      <c r="AOO5" s="24">
        <v>473.4</v>
      </c>
      <c r="AOP5" s="24">
        <v>502.3</v>
      </c>
      <c r="AOQ5" s="24">
        <v>527.5</v>
      </c>
      <c r="AOR5" s="24">
        <v>412.5</v>
      </c>
      <c r="AOS5" s="24">
        <v>407.5</v>
      </c>
      <c r="AOT5" s="24">
        <v>413.3</v>
      </c>
      <c r="AOU5" s="24">
        <v>566.29999999999995</v>
      </c>
      <c r="AOV5" s="24">
        <v>407.9</v>
      </c>
      <c r="AOW5" s="24">
        <v>410.2</v>
      </c>
      <c r="AOX5" s="24">
        <v>468.6</v>
      </c>
      <c r="AOY5" s="24">
        <v>679.5</v>
      </c>
      <c r="AOZ5" s="24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4">
        <v>498.8</v>
      </c>
      <c r="AQD5" s="24">
        <v>417.7</v>
      </c>
      <c r="AQE5" s="24">
        <v>588.6</v>
      </c>
      <c r="AQF5" s="24">
        <v>574.29999999999995</v>
      </c>
      <c r="AQG5" s="24">
        <v>110.3</v>
      </c>
      <c r="AQH5" s="24">
        <v>196.3</v>
      </c>
      <c r="AQI5" s="24">
        <v>110.3</v>
      </c>
      <c r="AQJ5" s="24">
        <v>486.2</v>
      </c>
      <c r="AQK5" s="24">
        <v>580.5</v>
      </c>
      <c r="AQL5" s="24">
        <v>1433.1</v>
      </c>
      <c r="AQM5" s="24">
        <v>95</v>
      </c>
      <c r="AQN5" s="24">
        <v>432.8</v>
      </c>
      <c r="AQO5" s="24">
        <v>534.1</v>
      </c>
      <c r="AQP5" s="24">
        <v>383</v>
      </c>
      <c r="AQQ5" s="24">
        <v>59.2</v>
      </c>
      <c r="AQR5" s="24">
        <v>2503.6999999999998</v>
      </c>
      <c r="AQS5" s="24">
        <v>97.7</v>
      </c>
      <c r="AQT5" s="24">
        <v>182.2</v>
      </c>
      <c r="AQU5" s="24">
        <v>859.6</v>
      </c>
      <c r="AQV5" s="24">
        <v>109.8</v>
      </c>
      <c r="AQW5" s="24">
        <v>2880.5</v>
      </c>
      <c r="AQX5" s="24">
        <v>2886.6</v>
      </c>
      <c r="AQY5" s="24">
        <v>140.30000000000001</v>
      </c>
      <c r="AQZ5" s="24">
        <v>133</v>
      </c>
      <c r="ARA5" s="24">
        <v>171.6</v>
      </c>
      <c r="ARB5" s="24">
        <v>47.9</v>
      </c>
      <c r="ARC5" s="24">
        <v>60.6</v>
      </c>
      <c r="ARD5" s="24">
        <v>214.8</v>
      </c>
      <c r="ARE5" s="24">
        <v>334.8</v>
      </c>
      <c r="ARF5" s="24">
        <v>116.8</v>
      </c>
      <c r="ARG5" s="24">
        <v>123.8</v>
      </c>
      <c r="ARH5" s="24">
        <v>150.30000000000001</v>
      </c>
      <c r="ARI5" s="24">
        <v>307.7</v>
      </c>
      <c r="ARJ5" s="24">
        <v>233.4</v>
      </c>
      <c r="ARK5" s="24">
        <v>151.9</v>
      </c>
      <c r="ARL5" s="24">
        <v>73.3</v>
      </c>
      <c r="ARM5" s="24">
        <v>202</v>
      </c>
      <c r="ARN5" s="24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v>424.2</v>
      </c>
      <c r="ASB5" s="28">
        <v>90</v>
      </c>
      <c r="ASC5" s="28">
        <v>113.7</v>
      </c>
      <c r="ASD5" s="28">
        <v>211</v>
      </c>
      <c r="ASE5" s="28">
        <v>76.8</v>
      </c>
      <c r="ASF5" s="28">
        <v>165.3</v>
      </c>
      <c r="ASG5" s="28">
        <v>805.2</v>
      </c>
      <c r="ASH5" s="28">
        <v>192.6</v>
      </c>
      <c r="ASI5" s="28">
        <v>194.7</v>
      </c>
      <c r="ASJ5" s="28">
        <v>299</v>
      </c>
      <c r="ASK5" s="28">
        <v>257.10000000000002</v>
      </c>
      <c r="ASL5" s="21"/>
      <c r="ASM5" s="21"/>
      <c r="ASN5" s="21"/>
      <c r="ASO5" s="21">
        <v>631.5</v>
      </c>
      <c r="ASP5" s="21">
        <v>174.6</v>
      </c>
      <c r="ASQ5" s="28">
        <v>107.5</v>
      </c>
      <c r="ASR5" s="28">
        <v>205.8</v>
      </c>
      <c r="ASS5" s="28">
        <v>137.30000000000001</v>
      </c>
      <c r="AST5" s="28">
        <v>86.6</v>
      </c>
      <c r="ASU5" s="28">
        <v>127.2</v>
      </c>
      <c r="ASV5" s="28">
        <v>193</v>
      </c>
      <c r="ASW5" s="28">
        <v>193.6</v>
      </c>
      <c r="ASX5" s="28">
        <v>224.2</v>
      </c>
      <c r="ASY5" s="28">
        <v>153</v>
      </c>
      <c r="ASZ5" s="28">
        <v>210.1</v>
      </c>
      <c r="ATA5" s="28">
        <v>207</v>
      </c>
      <c r="ATB5" s="28">
        <v>191.2</v>
      </c>
      <c r="ATC5" s="28">
        <v>208.3</v>
      </c>
      <c r="ATD5" s="28">
        <v>213.7</v>
      </c>
      <c r="ATE5" s="28">
        <v>195.1</v>
      </c>
      <c r="ATF5" s="28">
        <v>198.2</v>
      </c>
      <c r="ATG5" s="28">
        <v>227.6</v>
      </c>
      <c r="ATH5" s="28">
        <v>153.9</v>
      </c>
      <c r="ATI5" s="28">
        <v>194.6</v>
      </c>
      <c r="ATJ5" s="28">
        <v>153</v>
      </c>
      <c r="ATK5" s="28">
        <v>194.8</v>
      </c>
      <c r="ATL5" s="28">
        <v>152.6</v>
      </c>
      <c r="ATM5" s="28">
        <v>194.8</v>
      </c>
    </row>
    <row r="6" spans="1:1209" x14ac:dyDescent="0.25">
      <c r="A6" s="29" t="s">
        <v>1312</v>
      </c>
      <c r="B6" s="30">
        <v>105859.66</v>
      </c>
      <c r="C6" s="30">
        <v>59314.19</v>
      </c>
      <c r="D6" s="30">
        <v>118223.81</v>
      </c>
      <c r="E6" s="30">
        <v>133153.19</v>
      </c>
      <c r="F6" s="30">
        <v>109191.71</v>
      </c>
      <c r="G6" s="30">
        <v>114221.27</v>
      </c>
      <c r="H6" s="30">
        <v>64939.78</v>
      </c>
      <c r="I6" s="30">
        <v>250079.7</v>
      </c>
      <c r="J6" s="30">
        <v>69093.67</v>
      </c>
      <c r="K6" s="30">
        <v>184928.36</v>
      </c>
      <c r="L6" s="30">
        <v>141709.29999999999</v>
      </c>
      <c r="M6" s="30">
        <v>206258.62</v>
      </c>
      <c r="N6" s="30">
        <v>394301.52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17661.12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33047.89</v>
      </c>
      <c r="CN6" s="30">
        <v>74659.520000000004</v>
      </c>
      <c r="CO6" s="30">
        <v>25095.87</v>
      </c>
      <c r="CP6" s="30">
        <v>3173.81</v>
      </c>
      <c r="CQ6" s="30">
        <v>21358.71</v>
      </c>
      <c r="CR6" s="30">
        <v>14344.65</v>
      </c>
      <c r="CS6" s="30">
        <v>34089.01</v>
      </c>
      <c r="CT6" s="30"/>
      <c r="CU6" s="30"/>
      <c r="CV6" s="30">
        <v>5690.04</v>
      </c>
      <c r="CW6" s="30">
        <v>11860.12</v>
      </c>
      <c r="CX6" s="30">
        <v>23892.7</v>
      </c>
      <c r="CY6" s="30"/>
      <c r="CZ6" s="30">
        <v>4509.1400000000003</v>
      </c>
      <c r="DA6" s="30"/>
      <c r="DB6" s="30"/>
      <c r="DC6" s="30"/>
      <c r="DD6" s="30">
        <v>7998.1</v>
      </c>
      <c r="DE6" s="30">
        <v>15973.53</v>
      </c>
      <c r="DF6" s="30"/>
      <c r="DG6" s="30">
        <v>35694.83</v>
      </c>
      <c r="DH6" s="30">
        <v>26597.18</v>
      </c>
      <c r="DI6" s="30">
        <v>18280.099999999999</v>
      </c>
      <c r="DJ6" s="30"/>
      <c r="DK6" s="30"/>
      <c r="DL6" s="30">
        <v>14968.04</v>
      </c>
      <c r="DM6" s="30">
        <v>4571.24</v>
      </c>
      <c r="DN6" s="30"/>
      <c r="DO6" s="30"/>
      <c r="DP6" s="30"/>
      <c r="DQ6" s="30">
        <v>782.14</v>
      </c>
      <c r="DR6" s="30"/>
      <c r="DS6" s="30">
        <v>13458.42</v>
      </c>
      <c r="DT6" s="30">
        <v>49582.04</v>
      </c>
      <c r="DU6" s="30"/>
      <c r="DV6" s="30">
        <v>12705.09</v>
      </c>
      <c r="DW6" s="30"/>
      <c r="DX6" s="30">
        <v>49596.47</v>
      </c>
      <c r="DY6" s="30"/>
      <c r="DZ6" s="30">
        <v>12442.56</v>
      </c>
      <c r="EA6" s="30"/>
      <c r="EB6" s="30"/>
      <c r="EC6" s="30">
        <v>72576.58</v>
      </c>
      <c r="ED6" s="30">
        <v>10146.34</v>
      </c>
      <c r="EE6" s="30"/>
      <c r="EF6" s="30"/>
      <c r="EG6" s="30">
        <v>6367.56</v>
      </c>
      <c r="EH6" s="30">
        <v>15929.19</v>
      </c>
      <c r="EI6" s="30">
        <v>7369.06</v>
      </c>
      <c r="EJ6" s="30">
        <v>3851.52</v>
      </c>
      <c r="EK6" s="30">
        <v>13044.78</v>
      </c>
      <c r="EL6" s="30">
        <v>33815.97</v>
      </c>
      <c r="EM6" s="30">
        <v>12383.94</v>
      </c>
      <c r="EN6" s="30">
        <v>23785.45</v>
      </c>
      <c r="EO6" s="30"/>
      <c r="EP6" s="30">
        <v>4494.26</v>
      </c>
      <c r="EQ6" s="30">
        <v>7770.54</v>
      </c>
      <c r="ER6" s="30"/>
      <c r="ES6" s="30">
        <v>20396.330000000002</v>
      </c>
      <c r="ET6" s="30"/>
      <c r="EU6" s="30">
        <v>12813.43</v>
      </c>
      <c r="EV6" s="30">
        <v>6351.67</v>
      </c>
      <c r="EW6" s="30">
        <v>16961.169999999998</v>
      </c>
      <c r="EX6" s="30"/>
      <c r="EY6" s="30">
        <v>84837.29</v>
      </c>
      <c r="EZ6" s="30">
        <v>36383.15</v>
      </c>
      <c r="FA6" s="30">
        <v>34636.31</v>
      </c>
      <c r="FB6" s="30"/>
      <c r="FC6" s="30"/>
      <c r="FD6" s="30"/>
      <c r="FE6" s="30">
        <v>45353.37</v>
      </c>
      <c r="FF6" s="30">
        <v>52385.45</v>
      </c>
      <c r="FG6" s="30">
        <v>6416.08</v>
      </c>
      <c r="FH6" s="30"/>
      <c r="FI6" s="30"/>
      <c r="FJ6" s="30"/>
      <c r="FK6" s="30"/>
      <c r="FL6" s="30"/>
      <c r="FM6" s="30">
        <v>1943.17</v>
      </c>
      <c r="FN6" s="30">
        <v>26236.62</v>
      </c>
      <c r="FO6" s="30">
        <v>20513.009999999998</v>
      </c>
      <c r="FP6" s="30">
        <v>13215.09</v>
      </c>
      <c r="FQ6" s="30">
        <v>5198.37</v>
      </c>
      <c r="FR6" s="30"/>
      <c r="FS6" s="30"/>
      <c r="FT6" s="30">
        <v>7974.28</v>
      </c>
      <c r="FU6" s="30"/>
      <c r="FV6" s="30"/>
      <c r="FW6" s="30"/>
      <c r="FX6" s="30"/>
      <c r="FY6" s="30"/>
      <c r="FZ6" s="30"/>
      <c r="GA6" s="30">
        <v>11054.31</v>
      </c>
      <c r="GB6" s="30"/>
      <c r="GC6" s="30"/>
      <c r="GD6" s="30"/>
      <c r="GE6" s="30"/>
      <c r="GF6" s="30"/>
      <c r="GG6" s="30"/>
      <c r="GH6" s="30">
        <v>29657.88</v>
      </c>
      <c r="GI6" s="30">
        <v>112716.63</v>
      </c>
      <c r="GJ6" s="30"/>
      <c r="GK6" s="30"/>
      <c r="GL6" s="30"/>
      <c r="GM6" s="30">
        <v>48500.36</v>
      </c>
      <c r="GN6" s="30">
        <v>11371.5</v>
      </c>
      <c r="GO6" s="30">
        <v>2485.12</v>
      </c>
      <c r="GP6" s="30">
        <v>53973.86</v>
      </c>
      <c r="GQ6" s="30">
        <v>3577.81</v>
      </c>
      <c r="GR6" s="30">
        <v>2158.83</v>
      </c>
      <c r="GS6" s="30">
        <v>19411.580000000002</v>
      </c>
      <c r="GT6" s="30"/>
      <c r="GU6" s="30">
        <v>249.25</v>
      </c>
      <c r="GV6" s="30">
        <v>35591.75</v>
      </c>
      <c r="GW6" s="30"/>
      <c r="GX6" s="30">
        <v>22124.91</v>
      </c>
      <c r="GY6" s="30">
        <v>7745.06</v>
      </c>
      <c r="GZ6" s="30">
        <v>20492.5</v>
      </c>
      <c r="HA6" s="30"/>
      <c r="HB6" s="30">
        <v>11706.22</v>
      </c>
      <c r="HC6" s="30"/>
      <c r="HD6" s="30"/>
      <c r="HE6" s="30"/>
      <c r="HF6" s="30"/>
      <c r="HG6" s="30"/>
      <c r="HH6" s="30"/>
      <c r="HI6" s="30">
        <v>12157.04</v>
      </c>
      <c r="HJ6" s="30">
        <v>15188.21</v>
      </c>
      <c r="HK6" s="30"/>
      <c r="HL6" s="30"/>
      <c r="HM6" s="30">
        <v>18042.189999999999</v>
      </c>
      <c r="HN6" s="30">
        <v>12163.25</v>
      </c>
      <c r="HO6" s="30">
        <v>37480.61</v>
      </c>
      <c r="HP6" s="30">
        <v>16196.27</v>
      </c>
      <c r="HQ6" s="30">
        <v>17965.03</v>
      </c>
      <c r="HR6" s="30">
        <v>18971.87</v>
      </c>
      <c r="HS6" s="30"/>
      <c r="HT6" s="30">
        <v>4848.29</v>
      </c>
      <c r="HU6" s="30">
        <v>17696.669999999998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44559.199999999997</v>
      </c>
      <c r="IJ6" s="30">
        <v>58726.8</v>
      </c>
      <c r="IK6" s="30">
        <v>11220.77</v>
      </c>
      <c r="IL6" s="30">
        <v>24817.64</v>
      </c>
      <c r="IM6" s="30">
        <v>16311.55</v>
      </c>
      <c r="IN6" s="30">
        <v>19183.98</v>
      </c>
      <c r="IO6" s="30">
        <v>20811.36</v>
      </c>
      <c r="IP6" s="30">
        <v>18674.18</v>
      </c>
      <c r="IQ6" s="30"/>
      <c r="IR6" s="30">
        <v>6753.37</v>
      </c>
      <c r="IS6" s="30">
        <v>10547.04</v>
      </c>
      <c r="IT6" s="30">
        <v>47867.02</v>
      </c>
      <c r="IU6" s="30">
        <v>17867.310000000001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60377.49</v>
      </c>
      <c r="JI6" s="30"/>
      <c r="JJ6" s="30"/>
      <c r="JK6" s="30"/>
      <c r="JL6" s="30"/>
      <c r="JM6" s="30"/>
      <c r="JN6" s="30"/>
      <c r="JO6" s="30">
        <v>5013.21</v>
      </c>
      <c r="JP6" s="30">
        <v>17268.95</v>
      </c>
      <c r="JQ6" s="30"/>
      <c r="JR6" s="30"/>
      <c r="JS6" s="30">
        <v>1450.75</v>
      </c>
      <c r="JT6" s="30">
        <v>19223.98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10015.14</v>
      </c>
      <c r="LM6" s="30">
        <v>55832.1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16823.310000000001</v>
      </c>
      <c r="MA6" s="30">
        <v>32257.200000000001</v>
      </c>
      <c r="MB6" s="30">
        <v>37993.54</v>
      </c>
      <c r="MC6" s="30"/>
      <c r="MD6" s="30"/>
      <c r="ME6" s="30">
        <v>22827.43</v>
      </c>
      <c r="MF6" s="30">
        <v>4622.47</v>
      </c>
      <c r="MG6" s="30"/>
      <c r="MH6" s="30"/>
      <c r="MI6" s="30"/>
      <c r="MJ6" s="30"/>
      <c r="MK6" s="30"/>
      <c r="ML6" s="30">
        <v>28759</v>
      </c>
      <c r="MM6" s="30"/>
      <c r="MN6" s="30"/>
      <c r="MO6" s="30"/>
      <c r="MP6" s="30"/>
      <c r="MQ6" s="30"/>
      <c r="MR6" s="30"/>
      <c r="MS6" s="30"/>
      <c r="MT6" s="30"/>
      <c r="MU6" s="30">
        <v>11867.6</v>
      </c>
      <c r="MV6" s="30"/>
      <c r="MW6" s="30">
        <v>62078.85</v>
      </c>
      <c r="MX6" s="30">
        <v>6566.41</v>
      </c>
      <c r="MY6" s="30"/>
      <c r="MZ6" s="30"/>
      <c r="NA6" s="30"/>
      <c r="NB6" s="30">
        <v>12768.96</v>
      </c>
      <c r="NC6" s="30"/>
      <c r="ND6" s="30">
        <v>23045.06</v>
      </c>
      <c r="NE6" s="30">
        <v>19013.580000000002</v>
      </c>
      <c r="NF6" s="30">
        <v>7634.16</v>
      </c>
      <c r="NG6" s="30">
        <v>26580.15</v>
      </c>
      <c r="NH6" s="30">
        <v>3602.4</v>
      </c>
      <c r="NI6" s="30"/>
      <c r="NJ6" s="30"/>
      <c r="NK6" s="30"/>
      <c r="NL6" s="30">
        <v>12260.36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6925.03</v>
      </c>
      <c r="OD6" s="30"/>
      <c r="OE6" s="30"/>
      <c r="OF6" s="30"/>
      <c r="OG6" s="30"/>
      <c r="OH6" s="30">
        <v>8220.82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29079.88</v>
      </c>
      <c r="OZ6" s="30">
        <v>12716.1</v>
      </c>
      <c r="PA6" s="30"/>
      <c r="PB6" s="30">
        <v>31745.85</v>
      </c>
      <c r="PC6" s="30">
        <v>30541.62</v>
      </c>
      <c r="PD6" s="30">
        <v>30463.72</v>
      </c>
      <c r="PE6" s="30">
        <v>18086.79</v>
      </c>
      <c r="PF6" s="30">
        <v>728.53</v>
      </c>
      <c r="PG6" s="30">
        <v>53460.25</v>
      </c>
      <c r="PH6" s="30">
        <v>110033.64</v>
      </c>
      <c r="PI6" s="30">
        <v>120064.86</v>
      </c>
      <c r="PJ6" s="30"/>
      <c r="PK6" s="30">
        <v>152999.73000000001</v>
      </c>
      <c r="PL6" s="30">
        <v>148657.49</v>
      </c>
      <c r="PM6" s="30">
        <v>346251.82</v>
      </c>
      <c r="PN6" s="30"/>
      <c r="PO6" s="30"/>
      <c r="PP6" s="30"/>
      <c r="PQ6" s="30">
        <v>173750.87</v>
      </c>
      <c r="PR6" s="30"/>
      <c r="PS6" s="30">
        <v>1867.96</v>
      </c>
      <c r="PT6" s="30">
        <v>368.69</v>
      </c>
      <c r="PU6" s="30">
        <v>9839.49</v>
      </c>
      <c r="PV6" s="30">
        <v>25158.639999999999</v>
      </c>
      <c r="PW6" s="30">
        <v>8203.2000000000007</v>
      </c>
      <c r="PX6" s="30"/>
      <c r="PY6" s="30">
        <v>0.05</v>
      </c>
      <c r="PZ6" s="30">
        <v>107857.31</v>
      </c>
      <c r="QA6" s="30">
        <v>95930.58</v>
      </c>
      <c r="QB6" s="30">
        <v>64604.63</v>
      </c>
      <c r="QC6" s="30">
        <v>39464.410000000003</v>
      </c>
      <c r="QD6" s="30">
        <v>32552.35</v>
      </c>
      <c r="QE6" s="30">
        <v>33416.9</v>
      </c>
      <c r="QF6" s="30">
        <v>22248.720000000001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88507.25</v>
      </c>
      <c r="RF6" s="30"/>
      <c r="RG6" s="30">
        <v>13000.93</v>
      </c>
      <c r="RH6" s="30">
        <v>7003.09</v>
      </c>
      <c r="RI6" s="30"/>
      <c r="RJ6" s="30"/>
      <c r="RK6" s="30"/>
      <c r="RL6" s="30"/>
      <c r="RM6" s="30"/>
      <c r="RN6" s="30"/>
      <c r="RO6" s="30"/>
      <c r="RP6" s="30">
        <v>11230.32</v>
      </c>
      <c r="RQ6" s="30"/>
      <c r="RR6" s="30"/>
      <c r="RS6" s="30"/>
      <c r="RT6" s="30"/>
      <c r="RU6" s="30">
        <v>11659.31</v>
      </c>
      <c r="RV6" s="30"/>
      <c r="RW6" s="30"/>
      <c r="RX6" s="30"/>
      <c r="RY6" s="30">
        <v>39502.199999999997</v>
      </c>
      <c r="RZ6" s="30"/>
      <c r="SA6" s="30"/>
      <c r="SB6" s="30">
        <v>2625.54</v>
      </c>
      <c r="SC6" s="30">
        <v>21750.61</v>
      </c>
      <c r="SD6" s="30">
        <v>24020.59</v>
      </c>
      <c r="SE6" s="30"/>
      <c r="SF6" s="30">
        <v>31300.46</v>
      </c>
      <c r="SG6" s="30">
        <v>31954.83</v>
      </c>
      <c r="SH6" s="30"/>
      <c r="SI6" s="30">
        <v>3024.31</v>
      </c>
      <c r="SJ6" s="30">
        <v>27763.93</v>
      </c>
      <c r="SK6" s="30"/>
      <c r="SL6" s="30"/>
      <c r="SM6" s="30"/>
      <c r="SN6" s="30"/>
      <c r="SO6" s="30"/>
      <c r="SP6" s="30"/>
      <c r="SQ6" s="30">
        <v>51834.73</v>
      </c>
      <c r="SR6" s="30">
        <v>35615.339999999997</v>
      </c>
      <c r="SS6" s="30">
        <v>8927.3700000000008</v>
      </c>
      <c r="ST6" s="30">
        <v>25226.720000000001</v>
      </c>
      <c r="SU6" s="30"/>
      <c r="SV6" s="30"/>
      <c r="SW6" s="30">
        <v>42122.34</v>
      </c>
      <c r="SX6" s="30"/>
      <c r="SY6" s="30">
        <v>21209.63</v>
      </c>
      <c r="SZ6" s="30">
        <v>33718.15</v>
      </c>
      <c r="TA6" s="30"/>
      <c r="TB6" s="30">
        <v>48477.17</v>
      </c>
      <c r="TC6" s="30">
        <v>9573.1200000000008</v>
      </c>
      <c r="TD6" s="30"/>
      <c r="TE6" s="30">
        <v>48320.39</v>
      </c>
      <c r="TF6" s="30"/>
      <c r="TG6" s="30"/>
      <c r="TH6" s="30"/>
      <c r="TI6" s="30">
        <v>4576.8999999999996</v>
      </c>
      <c r="TJ6" s="30"/>
      <c r="TK6" s="30"/>
      <c r="TL6" s="30"/>
      <c r="TM6" s="30"/>
      <c r="TN6" s="30"/>
      <c r="TO6" s="30"/>
      <c r="TP6" s="30"/>
      <c r="TQ6" s="30"/>
      <c r="TR6" s="30">
        <v>12838.82</v>
      </c>
      <c r="TS6" s="30">
        <v>93163.65</v>
      </c>
      <c r="TT6" s="30">
        <v>90529.35</v>
      </c>
      <c r="TU6" s="30">
        <v>140561.34</v>
      </c>
      <c r="TV6" s="30">
        <v>176764.03</v>
      </c>
      <c r="TW6" s="30">
        <v>7381.93</v>
      </c>
      <c r="TX6" s="30">
        <v>5459.84</v>
      </c>
      <c r="TY6" s="30">
        <v>35574.400000000001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15016.14</v>
      </c>
      <c r="UR6" s="30">
        <v>5943.07</v>
      </c>
      <c r="US6" s="30">
        <v>6873.08</v>
      </c>
      <c r="UT6" s="30">
        <v>6877.59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58257.35</v>
      </c>
      <c r="VH6" s="30">
        <v>21074.9</v>
      </c>
      <c r="VI6" s="30">
        <v>317.31</v>
      </c>
      <c r="VJ6" s="30">
        <v>206750.36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7757.32</v>
      </c>
      <c r="WJ6" s="30">
        <v>0.21</v>
      </c>
      <c r="WK6" s="30">
        <v>2808.06</v>
      </c>
      <c r="WL6" s="30">
        <v>6666.83</v>
      </c>
      <c r="WM6" s="30">
        <v>12055.62</v>
      </c>
      <c r="WN6" s="30">
        <v>8902.09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>
        <v>5774.42</v>
      </c>
      <c r="XL6" s="30"/>
      <c r="XM6" s="30"/>
      <c r="XN6" s="30">
        <v>2248.0300000000002</v>
      </c>
      <c r="XO6" s="30"/>
      <c r="XP6" s="30"/>
      <c r="XQ6" s="30">
        <v>10042.379999999999</v>
      </c>
      <c r="XR6" s="30"/>
      <c r="XS6" s="30"/>
      <c r="XT6" s="30"/>
      <c r="XU6" s="30"/>
      <c r="XV6" s="30"/>
      <c r="XW6" s="30"/>
      <c r="XX6" s="30"/>
      <c r="XY6" s="30">
        <v>1359.58</v>
      </c>
      <c r="XZ6" s="30"/>
      <c r="YA6" s="30">
        <v>3986.57</v>
      </c>
      <c r="YB6" s="30">
        <v>1485.46</v>
      </c>
      <c r="YC6" s="30">
        <v>3223.31</v>
      </c>
      <c r="YD6" s="30">
        <v>2563.0500000000002</v>
      </c>
      <c r="YE6" s="30">
        <v>4684.05</v>
      </c>
      <c r="YF6" s="30">
        <v>6022.13</v>
      </c>
      <c r="YG6" s="30">
        <v>5812.87</v>
      </c>
      <c r="YH6" s="30"/>
      <c r="YI6" s="30">
        <v>2649.27</v>
      </c>
      <c r="YJ6" s="30">
        <v>4977.95</v>
      </c>
      <c r="YK6" s="30">
        <v>4404.38</v>
      </c>
      <c r="YL6" s="30">
        <v>4762.59</v>
      </c>
      <c r="YM6" s="30">
        <v>3671.23</v>
      </c>
      <c r="YN6" s="30">
        <v>2234.91</v>
      </c>
      <c r="YO6" s="30">
        <v>4114.46</v>
      </c>
      <c r="YP6" s="30">
        <v>3563.45</v>
      </c>
      <c r="YQ6" s="30">
        <v>3782.89</v>
      </c>
      <c r="YR6" s="30">
        <v>3926.27</v>
      </c>
      <c r="YS6" s="30">
        <v>3625.49</v>
      </c>
      <c r="YT6" s="30">
        <v>5168.84</v>
      </c>
      <c r="YU6" s="30">
        <v>4589.51</v>
      </c>
      <c r="YV6" s="30"/>
      <c r="YW6" s="30">
        <v>845.95</v>
      </c>
      <c r="YX6" s="30">
        <v>2811.17</v>
      </c>
      <c r="YY6" s="30">
        <v>3640.81</v>
      </c>
      <c r="YZ6" s="30">
        <v>2493.2800000000002</v>
      </c>
      <c r="ZA6" s="30">
        <v>3028.21</v>
      </c>
      <c r="ZB6" s="30">
        <v>5239.5600000000004</v>
      </c>
      <c r="ZC6" s="30">
        <v>1008.01</v>
      </c>
      <c r="ZD6" s="30"/>
      <c r="ZE6" s="30"/>
      <c r="ZF6" s="30">
        <v>798.69</v>
      </c>
      <c r="ZG6" s="30"/>
      <c r="ZH6" s="30"/>
      <c r="ZI6" s="30"/>
      <c r="ZJ6" s="30">
        <v>1555.58</v>
      </c>
      <c r="ZK6" s="30">
        <v>2315.87</v>
      </c>
      <c r="ZL6" s="30">
        <v>854.14</v>
      </c>
      <c r="ZM6" s="30">
        <v>1578.84</v>
      </c>
      <c r="ZN6" s="30">
        <v>603.51</v>
      </c>
      <c r="ZO6" s="30">
        <v>337355.35</v>
      </c>
      <c r="ZP6" s="30"/>
      <c r="ZQ6" s="30"/>
      <c r="ZR6" s="30"/>
      <c r="ZS6" s="30"/>
      <c r="ZT6" s="30">
        <v>6814.88</v>
      </c>
      <c r="ZU6" s="30">
        <v>8301.0499999999993</v>
      </c>
      <c r="ZV6" s="30">
        <v>1391.46</v>
      </c>
      <c r="ZW6" s="30"/>
      <c r="ZX6" s="30">
        <v>784.17</v>
      </c>
      <c r="ZY6" s="30">
        <v>7635.91</v>
      </c>
      <c r="ZZ6" s="30">
        <v>12961.95</v>
      </c>
      <c r="AAA6" s="30">
        <v>5732.85</v>
      </c>
      <c r="AAB6" s="30">
        <v>9912.68</v>
      </c>
      <c r="AAC6" s="30">
        <v>4655.2</v>
      </c>
      <c r="AAD6" s="30">
        <v>14661.03</v>
      </c>
      <c r="AAE6" s="30">
        <v>10599.54</v>
      </c>
      <c r="AAF6" s="30">
        <v>18917.900000000001</v>
      </c>
      <c r="AAG6" s="30">
        <v>4910.97</v>
      </c>
      <c r="AAH6" s="30"/>
      <c r="AAI6" s="30">
        <v>3172.88</v>
      </c>
      <c r="AAJ6" s="30">
        <v>18231.39</v>
      </c>
      <c r="AAK6" s="30">
        <v>2175.08</v>
      </c>
      <c r="AAL6" s="30">
        <v>1370.64</v>
      </c>
      <c r="AAM6" s="30">
        <v>1500.49</v>
      </c>
      <c r="AAN6" s="30">
        <v>3894.07</v>
      </c>
      <c r="AAO6" s="30">
        <v>3377.42</v>
      </c>
      <c r="AAP6" s="30">
        <v>1286.1199999999999</v>
      </c>
      <c r="AAQ6" s="30">
        <v>3450.31</v>
      </c>
      <c r="AAR6" s="30">
        <v>19642.64</v>
      </c>
      <c r="AAS6" s="30">
        <v>16580.919999999998</v>
      </c>
      <c r="AAT6" s="30">
        <v>5256.37</v>
      </c>
      <c r="AAU6" s="30"/>
      <c r="AAV6" s="30">
        <v>12182.24</v>
      </c>
      <c r="AAW6" s="30">
        <v>8974.4699999999993</v>
      </c>
      <c r="AAX6" s="30"/>
      <c r="AAY6" s="30"/>
      <c r="AAZ6" s="30">
        <v>6287.59</v>
      </c>
      <c r="ABA6" s="30">
        <v>2243.46</v>
      </c>
      <c r="ABB6" s="30">
        <v>10183.44</v>
      </c>
      <c r="ABC6" s="30">
        <v>2501.4499999999998</v>
      </c>
      <c r="ABD6" s="30">
        <v>3194.37</v>
      </c>
      <c r="ABE6" s="30">
        <v>834.83</v>
      </c>
      <c r="ABF6" s="30">
        <v>977.96</v>
      </c>
      <c r="ABG6" s="30">
        <v>365.69</v>
      </c>
      <c r="ABH6" s="30">
        <v>892.85</v>
      </c>
      <c r="ABI6" s="30">
        <v>9543.33</v>
      </c>
      <c r="ABJ6" s="30"/>
      <c r="ABK6" s="30">
        <v>62.38</v>
      </c>
      <c r="ABL6" s="30"/>
      <c r="ABM6" s="30">
        <v>311.35000000000002</v>
      </c>
      <c r="ABN6" s="30"/>
      <c r="ABO6" s="30">
        <v>1270.4100000000001</v>
      </c>
      <c r="ABP6" s="30">
        <v>5388.43</v>
      </c>
      <c r="ABQ6" s="30">
        <v>363</v>
      </c>
      <c r="ABR6" s="30">
        <v>1071.26</v>
      </c>
      <c r="ABS6" s="30">
        <v>2088.44</v>
      </c>
      <c r="ABT6" s="30">
        <v>696.71</v>
      </c>
      <c r="ABU6" s="30">
        <v>1300.1099999999999</v>
      </c>
      <c r="ABV6" s="30"/>
      <c r="ABW6" s="30"/>
      <c r="ABX6" s="30">
        <v>6576.3</v>
      </c>
      <c r="ABY6" s="30"/>
      <c r="ABZ6" s="30"/>
      <c r="ACA6" s="30"/>
      <c r="ACB6" s="30"/>
      <c r="ACC6" s="30">
        <v>1636.78</v>
      </c>
      <c r="ACD6" s="30"/>
      <c r="ACE6" s="30"/>
      <c r="ACF6" s="30">
        <v>3921.58</v>
      </c>
      <c r="ACG6" s="30">
        <v>238.71</v>
      </c>
      <c r="ACH6" s="30">
        <v>3795.38</v>
      </c>
      <c r="ACI6" s="30">
        <v>3403.37</v>
      </c>
      <c r="ACJ6" s="30">
        <v>1318.59</v>
      </c>
      <c r="ACK6" s="30"/>
      <c r="ACL6" s="30"/>
      <c r="ACM6" s="30">
        <v>6432.56</v>
      </c>
      <c r="ACN6" s="30"/>
      <c r="ACO6" s="30"/>
      <c r="ACP6" s="30">
        <v>1106.3900000000001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16610.71</v>
      </c>
      <c r="ADF6" s="30">
        <v>5762.75</v>
      </c>
      <c r="ADG6" s="30"/>
      <c r="ADH6" s="30">
        <v>5213.08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3396.34</v>
      </c>
      <c r="ADT6" s="30"/>
      <c r="ADU6" s="30">
        <v>5794.13</v>
      </c>
      <c r="ADV6" s="30"/>
      <c r="ADW6" s="30"/>
      <c r="ADX6" s="30"/>
      <c r="ADY6" s="30">
        <v>3865.91</v>
      </c>
      <c r="ADZ6" s="30"/>
      <c r="AEA6" s="30"/>
      <c r="AEB6" s="30"/>
      <c r="AEC6" s="30">
        <v>12856.42</v>
      </c>
      <c r="AED6" s="30"/>
      <c r="AEE6" s="30">
        <v>10009.049999999999</v>
      </c>
      <c r="AEF6" s="30">
        <v>4280.59</v>
      </c>
      <c r="AEG6" s="30">
        <v>5970.33</v>
      </c>
      <c r="AEH6" s="30"/>
      <c r="AEI6" s="30">
        <v>893.97</v>
      </c>
      <c r="AEJ6" s="30"/>
      <c r="AEK6" s="30"/>
      <c r="AEL6" s="30"/>
      <c r="AEM6" s="30"/>
      <c r="AEN6" s="30"/>
      <c r="AEO6" s="30">
        <v>80037.679999999993</v>
      </c>
      <c r="AEP6" s="30"/>
      <c r="AEQ6" s="30"/>
      <c r="AER6" s="30"/>
      <c r="AES6" s="30"/>
      <c r="AET6" s="30">
        <v>1126.19</v>
      </c>
      <c r="AEU6" s="30"/>
      <c r="AEV6" s="30"/>
      <c r="AEW6" s="30">
        <v>19484.759999999998</v>
      </c>
      <c r="AEX6" s="30">
        <v>1500.75</v>
      </c>
      <c r="AEY6" s="30"/>
      <c r="AEZ6" s="30"/>
      <c r="AFA6" s="30">
        <v>5947.95</v>
      </c>
      <c r="AFB6" s="30">
        <v>277.89999999999998</v>
      </c>
      <c r="AFC6" s="30"/>
      <c r="AFD6" s="30"/>
      <c r="AFE6" s="30"/>
      <c r="AFF6" s="30"/>
      <c r="AFG6" s="30"/>
      <c r="AFH6" s="30">
        <v>10187.89</v>
      </c>
      <c r="AFI6" s="30"/>
      <c r="AFJ6" s="30"/>
      <c r="AFK6" s="30">
        <v>9344.35</v>
      </c>
      <c r="AFL6" s="30">
        <v>12117.14</v>
      </c>
      <c r="AFM6" s="30"/>
      <c r="AFN6" s="30"/>
      <c r="AFO6" s="30"/>
      <c r="AFP6" s="30"/>
      <c r="AFQ6" s="30">
        <v>53737.77</v>
      </c>
      <c r="AFR6" s="30"/>
      <c r="AFS6" s="30">
        <v>79932.61</v>
      </c>
      <c r="AFT6" s="30">
        <v>23710</v>
      </c>
      <c r="AFU6" s="30">
        <v>11361.46</v>
      </c>
      <c r="AFV6" s="30">
        <v>4279.0200000000004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  <row r="7" spans="1:1209" x14ac:dyDescent="0.25">
      <c r="A7" s="29" t="s">
        <v>1313</v>
      </c>
      <c r="B7" s="30">
        <v>40711</v>
      </c>
      <c r="C7" s="30">
        <v>24831.18</v>
      </c>
      <c r="D7" s="30">
        <v>44165.56</v>
      </c>
      <c r="E7" s="30">
        <v>52576.04</v>
      </c>
      <c r="F7" s="30">
        <v>41743.199999999997</v>
      </c>
      <c r="G7" s="30">
        <v>44767.13</v>
      </c>
      <c r="H7" s="30">
        <v>23286.99</v>
      </c>
      <c r="I7" s="30">
        <v>98679.95</v>
      </c>
      <c r="J7" s="30">
        <v>27831.759999999998</v>
      </c>
      <c r="K7" s="30">
        <v>73458.070000000007</v>
      </c>
      <c r="L7" s="30">
        <v>62730.46</v>
      </c>
      <c r="M7" s="30">
        <v>87345.29</v>
      </c>
      <c r="N7" s="30">
        <v>160578.96</v>
      </c>
      <c r="O7" s="30">
        <v>99.75</v>
      </c>
      <c r="P7" s="30">
        <v>210.17</v>
      </c>
      <c r="Q7" s="30"/>
      <c r="R7" s="30"/>
      <c r="S7" s="30"/>
      <c r="T7" s="30">
        <v>2074.37</v>
      </c>
      <c r="U7" s="30">
        <v>104.02</v>
      </c>
      <c r="V7" s="30">
        <v>4.1399999999999997</v>
      </c>
      <c r="W7" s="30">
        <v>4.0599999999999996</v>
      </c>
      <c r="X7" s="30"/>
      <c r="Y7" s="30">
        <v>3.7</v>
      </c>
      <c r="Z7" s="30"/>
      <c r="AA7" s="30"/>
      <c r="AB7" s="30">
        <v>99.02</v>
      </c>
      <c r="AC7" s="30"/>
      <c r="AD7" s="30"/>
      <c r="AE7" s="30"/>
      <c r="AF7" s="30"/>
      <c r="AG7" s="30">
        <v>14.45</v>
      </c>
      <c r="AH7" s="30">
        <v>46.09</v>
      </c>
      <c r="AI7" s="30"/>
      <c r="AJ7" s="30">
        <v>184.86</v>
      </c>
      <c r="AK7" s="30"/>
      <c r="AL7" s="30">
        <v>6.61</v>
      </c>
      <c r="AM7" s="30">
        <v>0.22</v>
      </c>
      <c r="AN7" s="30">
        <v>21.45</v>
      </c>
      <c r="AO7" s="30">
        <v>274.44</v>
      </c>
      <c r="AP7" s="30"/>
      <c r="AQ7" s="30"/>
      <c r="AR7" s="30"/>
      <c r="AS7" s="30">
        <v>54.59</v>
      </c>
      <c r="AT7" s="30"/>
      <c r="AU7" s="30"/>
      <c r="AV7" s="30">
        <v>26.51</v>
      </c>
      <c r="AW7" s="30"/>
      <c r="AX7" s="30">
        <v>5.66</v>
      </c>
      <c r="AY7" s="30"/>
      <c r="AZ7" s="30">
        <v>108.94</v>
      </c>
      <c r="BA7" s="30"/>
      <c r="BB7" s="30"/>
      <c r="BC7" s="30"/>
      <c r="BD7" s="30"/>
      <c r="BE7" s="30">
        <v>6685.21</v>
      </c>
      <c r="BF7" s="30"/>
      <c r="BG7" s="30">
        <v>353.64</v>
      </c>
      <c r="BH7" s="30"/>
      <c r="BI7" s="30"/>
      <c r="BJ7" s="30">
        <v>0.4</v>
      </c>
      <c r="BK7" s="30"/>
      <c r="BL7" s="30"/>
      <c r="BM7" s="30">
        <v>139.21</v>
      </c>
      <c r="BN7" s="30"/>
      <c r="BO7" s="30">
        <v>418.1</v>
      </c>
      <c r="BP7" s="30"/>
      <c r="BQ7" s="30"/>
      <c r="BR7" s="30"/>
      <c r="BS7" s="30"/>
      <c r="BT7" s="30">
        <v>433.82</v>
      </c>
      <c r="BU7" s="30"/>
      <c r="BV7" s="30">
        <v>89.07</v>
      </c>
      <c r="BW7" s="30"/>
      <c r="BX7" s="30"/>
      <c r="BY7" s="30"/>
      <c r="BZ7" s="30"/>
      <c r="CA7" s="30"/>
      <c r="CB7" s="30"/>
      <c r="CC7" s="30">
        <v>3.32</v>
      </c>
      <c r="CD7" s="30"/>
      <c r="CE7" s="30"/>
      <c r="CF7" s="30"/>
      <c r="CG7" s="30"/>
      <c r="CH7" s="30">
        <v>74.09</v>
      </c>
      <c r="CI7" s="30">
        <v>89.19</v>
      </c>
      <c r="CJ7" s="30">
        <v>6.67</v>
      </c>
      <c r="CK7" s="30">
        <v>21.63</v>
      </c>
      <c r="CL7" s="30"/>
      <c r="CM7" s="30">
        <v>13242.62</v>
      </c>
      <c r="CN7" s="30">
        <v>30453.89</v>
      </c>
      <c r="CO7" s="30">
        <v>9762.02</v>
      </c>
      <c r="CP7" s="30">
        <v>1255.6500000000001</v>
      </c>
      <c r="CQ7" s="30">
        <v>8991.7900000000009</v>
      </c>
      <c r="CR7" s="30">
        <v>7021.08</v>
      </c>
      <c r="CS7" s="30">
        <v>13570.36</v>
      </c>
      <c r="CT7" s="30">
        <v>3606.01</v>
      </c>
      <c r="CU7" s="30">
        <v>7829.52</v>
      </c>
      <c r="CV7" s="30">
        <v>4032.57</v>
      </c>
      <c r="CW7" s="30">
        <v>9164.57</v>
      </c>
      <c r="CX7" s="30">
        <v>12318.02</v>
      </c>
      <c r="CY7" s="30">
        <v>2537.14</v>
      </c>
      <c r="CZ7" s="30">
        <v>31.18</v>
      </c>
      <c r="DA7" s="30"/>
      <c r="DB7" s="30">
        <v>60.33</v>
      </c>
      <c r="DC7" s="30"/>
      <c r="DD7" s="30">
        <v>57.05</v>
      </c>
      <c r="DE7" s="30">
        <v>6622.06</v>
      </c>
      <c r="DF7" s="30"/>
      <c r="DG7" s="30">
        <v>14285.01</v>
      </c>
      <c r="DH7" s="30">
        <v>11798.13</v>
      </c>
      <c r="DI7" s="30">
        <v>9076.99</v>
      </c>
      <c r="DJ7" s="30"/>
      <c r="DK7" s="30">
        <v>21.98</v>
      </c>
      <c r="DL7" s="30">
        <v>7264.7</v>
      </c>
      <c r="DM7" s="30">
        <v>23.64</v>
      </c>
      <c r="DN7" s="30"/>
      <c r="DO7" s="30"/>
      <c r="DP7" s="30"/>
      <c r="DQ7" s="30">
        <v>417.66</v>
      </c>
      <c r="DR7" s="30"/>
      <c r="DS7" s="30">
        <v>6222.3</v>
      </c>
      <c r="DT7" s="30">
        <v>20381.47</v>
      </c>
      <c r="DU7" s="30">
        <v>9975.2800000000007</v>
      </c>
      <c r="DV7" s="30">
        <v>5212.34</v>
      </c>
      <c r="DW7" s="30"/>
      <c r="DX7" s="30">
        <v>20207.939999999999</v>
      </c>
      <c r="DY7" s="30"/>
      <c r="DZ7" s="30">
        <v>5437.68</v>
      </c>
      <c r="EA7" s="30"/>
      <c r="EB7" s="30"/>
      <c r="EC7" s="30">
        <v>30488.1</v>
      </c>
      <c r="ED7" s="30">
        <v>5278.97</v>
      </c>
      <c r="EE7" s="30"/>
      <c r="EF7" s="30">
        <v>64.430000000000007</v>
      </c>
      <c r="EG7" s="30">
        <v>6694.78</v>
      </c>
      <c r="EH7" s="30">
        <v>7097.64</v>
      </c>
      <c r="EI7" s="30">
        <v>3669.31</v>
      </c>
      <c r="EJ7" s="30">
        <v>3664.99</v>
      </c>
      <c r="EK7" s="30">
        <v>5967.62</v>
      </c>
      <c r="EL7" s="30">
        <v>13340.37</v>
      </c>
      <c r="EM7" s="30">
        <v>6067.67</v>
      </c>
      <c r="EN7" s="30">
        <v>9175.5</v>
      </c>
      <c r="EO7" s="30"/>
      <c r="EP7" s="30">
        <v>579.39</v>
      </c>
      <c r="EQ7" s="30">
        <v>3184.11</v>
      </c>
      <c r="ER7" s="30"/>
      <c r="ES7" s="30">
        <v>9958.5499999999993</v>
      </c>
      <c r="ET7" s="30"/>
      <c r="EU7" s="30">
        <v>5745.7</v>
      </c>
      <c r="EV7" s="30">
        <v>2515.59</v>
      </c>
      <c r="EW7" s="30">
        <v>6690.07</v>
      </c>
      <c r="EX7" s="30">
        <v>5437.74</v>
      </c>
      <c r="EY7" s="30">
        <v>38281.269999999997</v>
      </c>
      <c r="EZ7" s="30">
        <v>16637.189999999999</v>
      </c>
      <c r="FA7" s="30">
        <v>19306.98</v>
      </c>
      <c r="FB7" s="30"/>
      <c r="FC7" s="30"/>
      <c r="FD7" s="30"/>
      <c r="FE7" s="30">
        <v>18962.810000000001</v>
      </c>
      <c r="FF7" s="30">
        <v>24698.95</v>
      </c>
      <c r="FG7" s="30">
        <v>2840.03</v>
      </c>
      <c r="FH7" s="30"/>
      <c r="FI7" s="30">
        <v>4.3</v>
      </c>
      <c r="FJ7" s="30"/>
      <c r="FK7" s="30"/>
      <c r="FL7" s="30"/>
      <c r="FM7" s="30">
        <v>7235.98</v>
      </c>
      <c r="FN7" s="30">
        <v>11589.82</v>
      </c>
      <c r="FO7" s="30">
        <v>9523.8799999999992</v>
      </c>
      <c r="FP7" s="30">
        <v>5859.9</v>
      </c>
      <c r="FQ7" s="30">
        <v>2020.42</v>
      </c>
      <c r="FR7" s="30">
        <v>3.12</v>
      </c>
      <c r="FS7" s="30"/>
      <c r="FT7" s="30">
        <v>3947.41</v>
      </c>
      <c r="FU7" s="30">
        <v>5253.73</v>
      </c>
      <c r="FV7" s="30">
        <v>4260.6000000000004</v>
      </c>
      <c r="FW7" s="30">
        <v>5627.12</v>
      </c>
      <c r="FX7" s="30"/>
      <c r="FY7" s="30">
        <v>2973.45</v>
      </c>
      <c r="FZ7" s="30"/>
      <c r="GA7" s="30">
        <v>2192</v>
      </c>
      <c r="GB7" s="30"/>
      <c r="GC7" s="30"/>
      <c r="GD7" s="30">
        <v>68.150000000000006</v>
      </c>
      <c r="GE7" s="30"/>
      <c r="GF7" s="30"/>
      <c r="GG7" s="30">
        <v>52.61</v>
      </c>
      <c r="GH7" s="30">
        <v>13238.1</v>
      </c>
      <c r="GI7" s="30">
        <v>45713.4</v>
      </c>
      <c r="GJ7" s="30"/>
      <c r="GK7" s="30">
        <v>6029.85</v>
      </c>
      <c r="GL7" s="30">
        <v>20.7</v>
      </c>
      <c r="GM7" s="30">
        <v>20502.12</v>
      </c>
      <c r="GN7" s="30">
        <v>8020.35</v>
      </c>
      <c r="GO7" s="30">
        <v>6155.27</v>
      </c>
      <c r="GP7" s="30">
        <v>24327.33</v>
      </c>
      <c r="GQ7" s="30">
        <v>461.18</v>
      </c>
      <c r="GR7" s="30">
        <v>1091.7</v>
      </c>
      <c r="GS7" s="30">
        <v>7833.78</v>
      </c>
      <c r="GT7" s="30"/>
      <c r="GU7" s="30"/>
      <c r="GV7" s="30">
        <v>14228.47</v>
      </c>
      <c r="GW7" s="30"/>
      <c r="GX7" s="30">
        <v>8735.9599999999991</v>
      </c>
      <c r="GY7" s="30">
        <v>2966.42</v>
      </c>
      <c r="GZ7" s="30">
        <v>8134.8</v>
      </c>
      <c r="HA7" s="30"/>
      <c r="HB7" s="30"/>
      <c r="HC7" s="30"/>
      <c r="HD7" s="30"/>
      <c r="HE7" s="30"/>
      <c r="HF7" s="30"/>
      <c r="HG7" s="30"/>
      <c r="HH7" s="30"/>
      <c r="HI7" s="30">
        <v>7489.69</v>
      </c>
      <c r="HJ7" s="30">
        <v>11996.09</v>
      </c>
      <c r="HK7" s="30">
        <v>5414.81</v>
      </c>
      <c r="HL7" s="30"/>
      <c r="HM7" s="30">
        <v>8429.41</v>
      </c>
      <c r="HN7" s="30">
        <v>4796.4399999999996</v>
      </c>
      <c r="HO7" s="30">
        <v>14636.36</v>
      </c>
      <c r="HP7" s="30">
        <v>6278.8</v>
      </c>
      <c r="HQ7" s="30">
        <v>7518.56</v>
      </c>
      <c r="HR7" s="30"/>
      <c r="HS7" s="30">
        <v>122.06</v>
      </c>
      <c r="HT7" s="30">
        <v>2441.91</v>
      </c>
      <c r="HU7" s="30">
        <v>6324.24</v>
      </c>
      <c r="HV7" s="30"/>
      <c r="HW7" s="30"/>
      <c r="HX7" s="30">
        <v>48.09</v>
      </c>
      <c r="HY7" s="30">
        <v>30.7</v>
      </c>
      <c r="HZ7" s="30">
        <v>144.63999999999999</v>
      </c>
      <c r="IA7" s="30">
        <v>105.75</v>
      </c>
      <c r="IB7" s="30"/>
      <c r="IC7" s="30"/>
      <c r="ID7" s="30"/>
      <c r="IE7" s="30"/>
      <c r="IF7" s="30"/>
      <c r="IG7" s="30"/>
      <c r="IH7" s="30"/>
      <c r="II7" s="30">
        <v>19508.490000000002</v>
      </c>
      <c r="IJ7" s="30">
        <v>26691.26</v>
      </c>
      <c r="IK7" s="30">
        <v>6242.76</v>
      </c>
      <c r="IL7" s="30">
        <v>11659.49</v>
      </c>
      <c r="IM7" s="30">
        <v>7306.52</v>
      </c>
      <c r="IN7" s="30">
        <v>10277.5</v>
      </c>
      <c r="IO7" s="30">
        <v>8410.34</v>
      </c>
      <c r="IP7" s="30">
        <v>7186.46</v>
      </c>
      <c r="IQ7" s="30"/>
      <c r="IR7" s="30">
        <v>3121.39</v>
      </c>
      <c r="IS7" s="30">
        <v>9036.14</v>
      </c>
      <c r="IT7" s="30">
        <v>19656.740000000002</v>
      </c>
      <c r="IU7" s="30">
        <v>14130.35</v>
      </c>
      <c r="IV7" s="30">
        <v>4567.3599999999997</v>
      </c>
      <c r="IW7" s="30"/>
      <c r="IX7" s="30">
        <v>4.41</v>
      </c>
      <c r="IY7" s="30">
        <v>1.66</v>
      </c>
      <c r="IZ7" s="30"/>
      <c r="JA7" s="30">
        <v>4729.66</v>
      </c>
      <c r="JB7" s="30"/>
      <c r="JC7" s="30"/>
      <c r="JD7" s="30">
        <v>2.54</v>
      </c>
      <c r="JE7" s="30"/>
      <c r="JF7" s="30"/>
      <c r="JG7" s="30"/>
      <c r="JH7" s="30">
        <v>23560.400000000001</v>
      </c>
      <c r="JI7" s="30"/>
      <c r="JJ7" s="30">
        <v>1576.64</v>
      </c>
      <c r="JK7" s="30"/>
      <c r="JL7" s="30">
        <v>32.32</v>
      </c>
      <c r="JM7" s="30"/>
      <c r="JN7" s="30">
        <v>23.86</v>
      </c>
      <c r="JO7" s="30">
        <v>1963.67</v>
      </c>
      <c r="JP7" s="30">
        <v>13451.64</v>
      </c>
      <c r="JQ7" s="30">
        <v>361.63</v>
      </c>
      <c r="JR7" s="30"/>
      <c r="JS7" s="30"/>
      <c r="JT7" s="30">
        <v>7884.63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>
        <v>0.02</v>
      </c>
      <c r="KJ7" s="30">
        <v>310.98</v>
      </c>
      <c r="KK7" s="30">
        <v>39.99</v>
      </c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>
        <v>57.79</v>
      </c>
      <c r="LL7" s="30">
        <v>3901.25</v>
      </c>
      <c r="LM7" s="30">
        <v>22673.26</v>
      </c>
      <c r="LN7" s="30">
        <v>1.88</v>
      </c>
      <c r="LO7" s="30"/>
      <c r="LP7" s="30"/>
      <c r="LQ7" s="30"/>
      <c r="LR7" s="30"/>
      <c r="LS7" s="30">
        <v>10.08</v>
      </c>
      <c r="LT7" s="30">
        <v>3.75</v>
      </c>
      <c r="LU7" s="30">
        <v>0.65</v>
      </c>
      <c r="LV7" s="30"/>
      <c r="LW7" s="30">
        <v>159.22999999999999</v>
      </c>
      <c r="LX7" s="30"/>
      <c r="LY7" s="30"/>
      <c r="LZ7" s="30">
        <v>6571.15</v>
      </c>
      <c r="MA7" s="30">
        <v>12933.15</v>
      </c>
      <c r="MB7" s="30">
        <v>25826.78</v>
      </c>
      <c r="MC7" s="30"/>
      <c r="MD7" s="30"/>
      <c r="ME7" s="30"/>
      <c r="MF7" s="30">
        <v>63.91</v>
      </c>
      <c r="MG7" s="30"/>
      <c r="MH7" s="30">
        <v>439.85</v>
      </c>
      <c r="MI7" s="30"/>
      <c r="MJ7" s="30">
        <v>197.12</v>
      </c>
      <c r="MK7" s="30">
        <v>18.86</v>
      </c>
      <c r="ML7" s="30">
        <v>12732.8</v>
      </c>
      <c r="MM7" s="30"/>
      <c r="MN7" s="30"/>
      <c r="MO7" s="30"/>
      <c r="MP7" s="30"/>
      <c r="MQ7" s="30"/>
      <c r="MR7" s="30"/>
      <c r="MS7" s="30">
        <v>20130.77</v>
      </c>
      <c r="MT7" s="30"/>
      <c r="MU7" s="30">
        <v>217.26</v>
      </c>
      <c r="MV7" s="30"/>
      <c r="MW7" s="30">
        <v>32316.41</v>
      </c>
      <c r="MX7" s="30">
        <v>2802.69</v>
      </c>
      <c r="MY7" s="30"/>
      <c r="MZ7" s="30">
        <v>57.77</v>
      </c>
      <c r="NA7" s="30">
        <v>77.540000000000006</v>
      </c>
      <c r="NB7" s="30">
        <v>8052.53</v>
      </c>
      <c r="NC7" s="30"/>
      <c r="ND7" s="30">
        <v>10777.31</v>
      </c>
      <c r="NE7" s="30">
        <v>9568.82</v>
      </c>
      <c r="NF7" s="30">
        <v>3530.51</v>
      </c>
      <c r="NG7" s="30">
        <v>10829.21</v>
      </c>
      <c r="NH7" s="30"/>
      <c r="NI7" s="30">
        <v>4877.2700000000004</v>
      </c>
      <c r="NJ7" s="30">
        <v>5795.89</v>
      </c>
      <c r="NK7" s="30"/>
      <c r="NL7" s="30">
        <v>7105.38</v>
      </c>
      <c r="NM7" s="30"/>
      <c r="NN7" s="30"/>
      <c r="NO7" s="30"/>
      <c r="NP7" s="30"/>
      <c r="NQ7" s="30"/>
      <c r="NR7" s="30"/>
      <c r="NS7" s="30"/>
      <c r="NT7" s="30"/>
      <c r="NU7" s="30">
        <v>3866.8</v>
      </c>
      <c r="NV7" s="30"/>
      <c r="NW7" s="30"/>
      <c r="NX7" s="30"/>
      <c r="NY7" s="30"/>
      <c r="NZ7" s="30"/>
      <c r="OA7" s="30"/>
      <c r="OB7" s="30">
        <v>145.02000000000001</v>
      </c>
      <c r="OC7" s="30">
        <v>3581.01</v>
      </c>
      <c r="OD7" s="30"/>
      <c r="OE7" s="30"/>
      <c r="OF7" s="30"/>
      <c r="OG7" s="30">
        <v>25.01</v>
      </c>
      <c r="OH7" s="30">
        <v>5893.67</v>
      </c>
      <c r="OI7" s="30"/>
      <c r="OJ7" s="30">
        <v>19.79</v>
      </c>
      <c r="OK7" s="30"/>
      <c r="OL7" s="30"/>
      <c r="OM7" s="30"/>
      <c r="ON7" s="30">
        <v>236.09</v>
      </c>
      <c r="OO7" s="30">
        <v>0.08</v>
      </c>
      <c r="OP7" s="30">
        <v>217.55</v>
      </c>
      <c r="OQ7" s="30"/>
      <c r="OR7" s="30"/>
      <c r="OS7" s="30">
        <v>230.28</v>
      </c>
      <c r="OT7" s="30"/>
      <c r="OU7" s="30">
        <v>15.6</v>
      </c>
      <c r="OV7" s="30"/>
      <c r="OW7" s="30"/>
      <c r="OX7" s="30"/>
      <c r="OY7" s="30">
        <v>12431.57</v>
      </c>
      <c r="OZ7" s="30">
        <v>5220.59</v>
      </c>
      <c r="PA7" s="30">
        <v>6.42</v>
      </c>
      <c r="PB7" s="30">
        <v>12291.51</v>
      </c>
      <c r="PC7" s="30">
        <v>12180.99</v>
      </c>
      <c r="PD7" s="30">
        <v>13646.76</v>
      </c>
      <c r="PE7" s="30">
        <v>17079.98</v>
      </c>
      <c r="PF7" s="30">
        <v>501.37</v>
      </c>
      <c r="PG7" s="30">
        <v>18949.41</v>
      </c>
      <c r="PH7" s="30">
        <v>43292.72</v>
      </c>
      <c r="PI7" s="30">
        <v>45149.69</v>
      </c>
      <c r="PJ7" s="30"/>
      <c r="PK7" s="30">
        <v>66338.31</v>
      </c>
      <c r="PL7" s="30">
        <v>52538.54</v>
      </c>
      <c r="PM7" s="30">
        <v>146277.84</v>
      </c>
      <c r="PN7" s="30">
        <v>8852.7900000000009</v>
      </c>
      <c r="PO7" s="30">
        <v>0.23</v>
      </c>
      <c r="PP7" s="30"/>
      <c r="PQ7" s="30">
        <v>78066.77</v>
      </c>
      <c r="PR7" s="30"/>
      <c r="PS7" s="30">
        <v>1171.31</v>
      </c>
      <c r="PT7" s="30">
        <v>184.55</v>
      </c>
      <c r="PU7" s="30">
        <v>4621.16</v>
      </c>
      <c r="PV7" s="30">
        <v>18565.400000000001</v>
      </c>
      <c r="PW7" s="30">
        <v>4514.2700000000004</v>
      </c>
      <c r="PX7" s="30">
        <v>7992.25</v>
      </c>
      <c r="PY7" s="30">
        <v>0.05</v>
      </c>
      <c r="PZ7" s="30">
        <v>43614.58</v>
      </c>
      <c r="QA7" s="30">
        <v>35724.31</v>
      </c>
      <c r="QB7" s="30">
        <v>30291.17</v>
      </c>
      <c r="QC7" s="30">
        <v>16066.26</v>
      </c>
      <c r="QD7" s="30">
        <v>18777.16</v>
      </c>
      <c r="QE7" s="30">
        <v>16980.5</v>
      </c>
      <c r="QF7" s="30">
        <v>17309.68</v>
      </c>
      <c r="QG7" s="30"/>
      <c r="QH7" s="30">
        <v>101.51</v>
      </c>
      <c r="QI7" s="30">
        <v>34.18</v>
      </c>
      <c r="QJ7" s="30">
        <v>17.98</v>
      </c>
      <c r="QK7" s="30">
        <v>52.97</v>
      </c>
      <c r="QL7" s="30">
        <v>200.94</v>
      </c>
      <c r="QM7" s="30">
        <v>5.25</v>
      </c>
      <c r="QN7" s="30">
        <v>696.59</v>
      </c>
      <c r="QO7" s="30">
        <v>105.06</v>
      </c>
      <c r="QP7" s="30">
        <v>15.17</v>
      </c>
      <c r="QQ7" s="30"/>
      <c r="QR7" s="30"/>
      <c r="QS7" s="30">
        <v>324.5</v>
      </c>
      <c r="QT7" s="30">
        <v>39.65</v>
      </c>
      <c r="QU7" s="30"/>
      <c r="QV7" s="30"/>
      <c r="QW7" s="30">
        <v>51.53</v>
      </c>
      <c r="QX7" s="30">
        <v>217.66</v>
      </c>
      <c r="QY7" s="30">
        <v>188.17</v>
      </c>
      <c r="QZ7" s="30"/>
      <c r="RA7" s="30">
        <v>464.68</v>
      </c>
      <c r="RB7" s="30">
        <v>227.2</v>
      </c>
      <c r="RC7" s="30"/>
      <c r="RD7" s="30"/>
      <c r="RE7" s="30">
        <v>48012.6</v>
      </c>
      <c r="RF7" s="30"/>
      <c r="RG7" s="30">
        <v>6608.45</v>
      </c>
      <c r="RH7" s="30">
        <v>3601.15</v>
      </c>
      <c r="RI7" s="30">
        <v>3.91</v>
      </c>
      <c r="RJ7" s="30"/>
      <c r="RK7" s="30"/>
      <c r="RL7" s="30">
        <v>77.84</v>
      </c>
      <c r="RM7" s="30">
        <v>405.88</v>
      </c>
      <c r="RN7" s="30"/>
      <c r="RO7" s="30">
        <v>6521.31</v>
      </c>
      <c r="RP7" s="30">
        <v>4686.74</v>
      </c>
      <c r="RQ7" s="30">
        <v>0.03</v>
      </c>
      <c r="RR7" s="30">
        <v>479.98</v>
      </c>
      <c r="RS7" s="30"/>
      <c r="RT7" s="30"/>
      <c r="RU7" s="30">
        <v>6211.22</v>
      </c>
      <c r="RV7" s="30"/>
      <c r="RW7" s="30"/>
      <c r="RX7" s="30">
        <v>890.16</v>
      </c>
      <c r="RY7" s="30">
        <v>18763.59</v>
      </c>
      <c r="RZ7" s="30">
        <v>4489.1099999999997</v>
      </c>
      <c r="SA7" s="30">
        <v>3404.8</v>
      </c>
      <c r="SB7" s="30">
        <v>2155.8200000000002</v>
      </c>
      <c r="SC7" s="30">
        <v>9396.1299999999992</v>
      </c>
      <c r="SD7" s="30">
        <v>9511.41</v>
      </c>
      <c r="SE7" s="30"/>
      <c r="SF7" s="30">
        <v>13404.64</v>
      </c>
      <c r="SG7" s="30">
        <v>14639.48</v>
      </c>
      <c r="SH7" s="30"/>
      <c r="SI7" s="30"/>
      <c r="SJ7" s="30">
        <v>11459.47</v>
      </c>
      <c r="SK7" s="30">
        <v>403.15</v>
      </c>
      <c r="SL7" s="30">
        <v>4380.8500000000004</v>
      </c>
      <c r="SM7" s="30">
        <v>5229.8900000000003</v>
      </c>
      <c r="SN7" s="30">
        <v>2869.86</v>
      </c>
      <c r="SO7" s="30"/>
      <c r="SP7" s="30"/>
      <c r="SQ7" s="30">
        <v>21799.279999999999</v>
      </c>
      <c r="SR7" s="30">
        <v>17974.009999999998</v>
      </c>
      <c r="SS7" s="30">
        <v>3815.31</v>
      </c>
      <c r="ST7" s="30">
        <v>12779.72</v>
      </c>
      <c r="SU7" s="30">
        <v>14.08</v>
      </c>
      <c r="SV7" s="30">
        <v>12.51</v>
      </c>
      <c r="SW7" s="30">
        <v>18986.7</v>
      </c>
      <c r="SX7" s="30"/>
      <c r="SY7" s="30">
        <v>9104.7999999999993</v>
      </c>
      <c r="SZ7" s="30">
        <v>14185.77</v>
      </c>
      <c r="TA7" s="30">
        <v>0.11</v>
      </c>
      <c r="TB7" s="30">
        <v>20382.59</v>
      </c>
      <c r="TC7" s="30">
        <v>3775.66</v>
      </c>
      <c r="TD7" s="30"/>
      <c r="TE7" s="30">
        <v>19353.22</v>
      </c>
      <c r="TF7" s="30"/>
      <c r="TG7" s="30">
        <v>315.43</v>
      </c>
      <c r="TH7" s="30"/>
      <c r="TI7" s="30">
        <v>4988.55</v>
      </c>
      <c r="TJ7" s="30"/>
      <c r="TK7" s="30">
        <v>72.39</v>
      </c>
      <c r="TL7" s="30">
        <v>48.11</v>
      </c>
      <c r="TM7" s="30">
        <v>115.27</v>
      </c>
      <c r="TN7" s="30"/>
      <c r="TO7" s="30">
        <v>219.06</v>
      </c>
      <c r="TP7" s="30"/>
      <c r="TQ7" s="30"/>
      <c r="TR7" s="30">
        <v>5323.42</v>
      </c>
      <c r="TS7" s="30">
        <v>38661.129999999997</v>
      </c>
      <c r="TT7" s="30">
        <v>38765.230000000003</v>
      </c>
      <c r="TU7" s="30">
        <v>59863.15</v>
      </c>
      <c r="TV7" s="30">
        <v>77649.39</v>
      </c>
      <c r="TW7" s="30">
        <v>13047.24</v>
      </c>
      <c r="TX7" s="30">
        <v>13786.73</v>
      </c>
      <c r="TY7" s="30">
        <v>15105.72</v>
      </c>
      <c r="TZ7" s="30"/>
      <c r="UA7" s="30"/>
      <c r="UB7" s="30"/>
      <c r="UC7" s="30"/>
      <c r="UD7" s="30">
        <v>0.61</v>
      </c>
      <c r="UE7" s="30">
        <v>84.9</v>
      </c>
      <c r="UF7" s="30"/>
      <c r="UG7" s="30"/>
      <c r="UH7" s="30"/>
      <c r="UI7" s="30"/>
      <c r="UJ7" s="30"/>
      <c r="UK7" s="30"/>
      <c r="UL7" s="30">
        <v>50</v>
      </c>
      <c r="UM7" s="30"/>
      <c r="UN7" s="30"/>
      <c r="UO7" s="30">
        <v>129.55000000000001</v>
      </c>
      <c r="UP7" s="30"/>
      <c r="UQ7" s="30">
        <v>4872.87</v>
      </c>
      <c r="UR7" s="30">
        <v>2215.37</v>
      </c>
      <c r="US7" s="30">
        <v>197.64</v>
      </c>
      <c r="UT7" s="30">
        <v>195.56</v>
      </c>
      <c r="UU7" s="30">
        <v>128.99</v>
      </c>
      <c r="UV7" s="30"/>
      <c r="UW7" s="30"/>
      <c r="UX7" s="30"/>
      <c r="UY7" s="30"/>
      <c r="UZ7" s="30"/>
      <c r="VA7" s="30"/>
      <c r="VB7" s="30"/>
      <c r="VC7" s="30">
        <v>11.1</v>
      </c>
      <c r="VD7" s="30">
        <v>0.73</v>
      </c>
      <c r="VE7" s="30">
        <v>0.19</v>
      </c>
      <c r="VF7" s="30">
        <v>0.1</v>
      </c>
      <c r="VG7" s="30">
        <v>23115.200000000001</v>
      </c>
      <c r="VH7" s="30">
        <v>9242.17</v>
      </c>
      <c r="VI7" s="30">
        <v>928.41</v>
      </c>
      <c r="VJ7" s="30">
        <v>85441.72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3411.44</v>
      </c>
      <c r="WJ7" s="30">
        <v>0.08</v>
      </c>
      <c r="WK7" s="30">
        <v>504.78</v>
      </c>
      <c r="WL7" s="30">
        <v>5192.72</v>
      </c>
      <c r="WM7" s="30">
        <v>7576.39</v>
      </c>
      <c r="WN7" s="30">
        <v>6461.09</v>
      </c>
      <c r="WO7" s="30"/>
      <c r="WP7" s="30"/>
      <c r="WQ7" s="30"/>
      <c r="WR7" s="30"/>
      <c r="WS7" s="30"/>
      <c r="WT7" s="30">
        <v>66.599999999999994</v>
      </c>
      <c r="WU7" s="30"/>
      <c r="WV7" s="30"/>
      <c r="WW7" s="30"/>
      <c r="WX7" s="30"/>
      <c r="WY7" s="30"/>
      <c r="WZ7" s="30">
        <v>74.459999999999994</v>
      </c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>
        <v>7222.94</v>
      </c>
      <c r="XL7" s="30"/>
      <c r="XM7" s="30"/>
      <c r="XN7" s="30">
        <v>918.19</v>
      </c>
      <c r="XO7" s="30">
        <v>4080.86</v>
      </c>
      <c r="XP7" s="30">
        <v>2460.3200000000002</v>
      </c>
      <c r="XQ7" s="30">
        <v>4038.38</v>
      </c>
      <c r="XR7" s="30"/>
      <c r="XS7" s="30"/>
      <c r="XT7" s="30"/>
      <c r="XU7" s="30"/>
      <c r="XV7" s="30"/>
      <c r="XW7" s="30"/>
      <c r="XX7" s="30"/>
      <c r="XY7" s="30">
        <v>251.96</v>
      </c>
      <c r="XZ7" s="30"/>
      <c r="YA7" s="30">
        <v>1703.09</v>
      </c>
      <c r="YB7" s="30">
        <v>4322.33</v>
      </c>
      <c r="YC7" s="30">
        <v>5825.79</v>
      </c>
      <c r="YD7" s="30">
        <v>779.3</v>
      </c>
      <c r="YE7" s="30">
        <v>2206.3200000000002</v>
      </c>
      <c r="YF7" s="30">
        <v>3734.77</v>
      </c>
      <c r="YG7" s="30">
        <v>2583.37</v>
      </c>
      <c r="YH7" s="30"/>
      <c r="YI7" s="30">
        <v>1767.85</v>
      </c>
      <c r="YJ7" s="30">
        <v>671.38</v>
      </c>
      <c r="YK7" s="30">
        <v>2059.21</v>
      </c>
      <c r="YL7" s="30">
        <v>702.02</v>
      </c>
      <c r="YM7" s="30">
        <v>806.82</v>
      </c>
      <c r="YN7" s="30">
        <v>446.74</v>
      </c>
      <c r="YO7" s="30">
        <v>7492.2</v>
      </c>
      <c r="YP7" s="30">
        <v>6130.95</v>
      </c>
      <c r="YQ7" s="30"/>
      <c r="YR7" s="30"/>
      <c r="YS7" s="30"/>
      <c r="YT7" s="30">
        <v>5814</v>
      </c>
      <c r="YU7" s="30">
        <v>4784.42</v>
      </c>
      <c r="YV7" s="30"/>
      <c r="YW7" s="30"/>
      <c r="YX7" s="30">
        <v>446.74</v>
      </c>
      <c r="YY7" s="30">
        <v>9688.01</v>
      </c>
      <c r="YZ7" s="30">
        <v>7475.1</v>
      </c>
      <c r="ZA7" s="30">
        <v>6203.32</v>
      </c>
      <c r="ZB7" s="30">
        <v>11831.02</v>
      </c>
      <c r="ZC7" s="30"/>
      <c r="ZD7" s="30"/>
      <c r="ZE7" s="30"/>
      <c r="ZF7" s="30">
        <v>198.66</v>
      </c>
      <c r="ZG7" s="30">
        <v>397.32</v>
      </c>
      <c r="ZH7" s="30">
        <v>159.79</v>
      </c>
      <c r="ZI7" s="30"/>
      <c r="ZJ7" s="30">
        <v>4032.21</v>
      </c>
      <c r="ZK7" s="30">
        <v>6222.03</v>
      </c>
      <c r="ZL7" s="30"/>
      <c r="ZM7" s="30"/>
      <c r="ZN7" s="30"/>
      <c r="ZO7" s="30">
        <v>144574.79</v>
      </c>
      <c r="ZP7" s="30"/>
      <c r="ZQ7" s="30"/>
      <c r="ZR7" s="30"/>
      <c r="ZS7" s="30"/>
      <c r="ZT7" s="30">
        <v>2936.69</v>
      </c>
      <c r="ZU7" s="30">
        <v>4668.79</v>
      </c>
      <c r="ZV7" s="30">
        <v>2055.7199999999998</v>
      </c>
      <c r="ZW7" s="30"/>
      <c r="ZX7" s="30">
        <v>849.85</v>
      </c>
      <c r="ZY7" s="30">
        <v>3102.87</v>
      </c>
      <c r="ZZ7" s="30">
        <v>5366.13</v>
      </c>
      <c r="AAA7" s="30">
        <v>2319.21</v>
      </c>
      <c r="AAB7" s="30">
        <v>5732.73</v>
      </c>
      <c r="AAC7" s="30">
        <v>1885.94</v>
      </c>
      <c r="AAD7" s="30">
        <v>6636.33</v>
      </c>
      <c r="AAE7" s="30">
        <v>4301.72</v>
      </c>
      <c r="AAF7" s="30">
        <v>8696.6</v>
      </c>
      <c r="AAG7" s="30">
        <v>2023.21</v>
      </c>
      <c r="AAH7" s="30">
        <v>4774.41</v>
      </c>
      <c r="AAI7" s="30">
        <v>1663.81</v>
      </c>
      <c r="AAJ7" s="30">
        <v>8343.9599999999991</v>
      </c>
      <c r="AAK7" s="30">
        <v>855.41</v>
      </c>
      <c r="AAL7" s="30">
        <v>554.05999999999995</v>
      </c>
      <c r="AAM7" s="30">
        <v>702.99</v>
      </c>
      <c r="AAN7" s="30">
        <v>1672.26</v>
      </c>
      <c r="AAO7" s="30">
        <v>1390.02</v>
      </c>
      <c r="AAP7" s="30">
        <v>581.87</v>
      </c>
      <c r="AAQ7" s="30">
        <v>1600.52</v>
      </c>
      <c r="AAR7" s="30">
        <v>8633.91</v>
      </c>
      <c r="AAS7" s="30">
        <v>8174.86</v>
      </c>
      <c r="AAT7" s="30">
        <v>3844.01</v>
      </c>
      <c r="AAU7" s="30"/>
      <c r="AAV7" s="30">
        <v>6050.11</v>
      </c>
      <c r="AAW7" s="30">
        <v>3576.66</v>
      </c>
      <c r="AAX7" s="30"/>
      <c r="AAY7" s="30"/>
      <c r="AAZ7" s="30">
        <v>2548.66</v>
      </c>
      <c r="ABA7" s="30">
        <v>1163.21</v>
      </c>
      <c r="ABB7" s="30">
        <v>4535.46</v>
      </c>
      <c r="ABC7" s="30">
        <v>1009.6</v>
      </c>
      <c r="ABD7" s="30">
        <v>1292.28</v>
      </c>
      <c r="ABE7" s="30">
        <v>331.14</v>
      </c>
      <c r="ABF7" s="30">
        <v>522.22</v>
      </c>
      <c r="ABG7" s="30">
        <v>146.69</v>
      </c>
      <c r="ABH7" s="30">
        <v>578.04</v>
      </c>
      <c r="ABI7" s="30">
        <v>6463.29</v>
      </c>
      <c r="ABJ7" s="30"/>
      <c r="ABK7" s="30">
        <v>1556.53</v>
      </c>
      <c r="ABL7" s="30">
        <v>142.53</v>
      </c>
      <c r="ABM7" s="30"/>
      <c r="ABN7" s="30"/>
      <c r="ABO7" s="30">
        <v>5194.0200000000004</v>
      </c>
      <c r="ABP7" s="30">
        <v>5151.3</v>
      </c>
      <c r="ABQ7" s="30">
        <v>1113.98</v>
      </c>
      <c r="ABR7" s="30">
        <v>1056.3499999999999</v>
      </c>
      <c r="ABS7" s="30">
        <v>2953.46</v>
      </c>
      <c r="ABT7" s="30">
        <v>1396.71</v>
      </c>
      <c r="ABU7" s="30">
        <v>943.31</v>
      </c>
      <c r="ABV7" s="30"/>
      <c r="ABW7" s="30"/>
      <c r="ABX7" s="30">
        <v>2983.72</v>
      </c>
      <c r="ABY7" s="30">
        <v>3235.69</v>
      </c>
      <c r="ABZ7" s="30"/>
      <c r="ACA7" s="30"/>
      <c r="ACB7" s="30"/>
      <c r="ACC7" s="30">
        <v>2323.67</v>
      </c>
      <c r="ACD7" s="30"/>
      <c r="ACE7" s="30"/>
      <c r="ACF7" s="30">
        <v>1602.64</v>
      </c>
      <c r="ACG7" s="30">
        <v>96.61</v>
      </c>
      <c r="ACH7" s="30">
        <v>1539.36</v>
      </c>
      <c r="ACI7" s="30">
        <v>1381.27</v>
      </c>
      <c r="ACJ7" s="30">
        <v>708.88</v>
      </c>
      <c r="ACK7" s="30"/>
      <c r="ACL7" s="30"/>
      <c r="ACM7" s="30">
        <v>3131.07</v>
      </c>
      <c r="ACN7" s="30"/>
      <c r="ACO7" s="30">
        <v>330.6</v>
      </c>
      <c r="ACP7" s="30">
        <v>977.3</v>
      </c>
      <c r="ACQ7" s="30">
        <v>209.47</v>
      </c>
      <c r="ACR7" s="30">
        <v>330.6</v>
      </c>
      <c r="ACS7" s="30"/>
      <c r="ACT7" s="30"/>
      <c r="ACU7" s="30"/>
      <c r="ACV7" s="30">
        <v>1931.52</v>
      </c>
      <c r="ACW7" s="30">
        <v>8045.99</v>
      </c>
      <c r="ACX7" s="30"/>
      <c r="ACY7" s="30">
        <v>2101.3200000000002</v>
      </c>
      <c r="ACZ7" s="30"/>
      <c r="ADA7" s="30"/>
      <c r="ADB7" s="30"/>
      <c r="ADC7" s="30"/>
      <c r="ADD7" s="30">
        <v>944.9</v>
      </c>
      <c r="ADE7" s="30">
        <v>7739.83</v>
      </c>
      <c r="ADF7" s="30">
        <v>2651.24</v>
      </c>
      <c r="ADG7" s="30"/>
      <c r="ADH7" s="30">
        <v>5260.2</v>
      </c>
      <c r="ADI7" s="30"/>
      <c r="ADJ7" s="30">
        <v>474.13</v>
      </c>
      <c r="ADK7" s="30">
        <v>1054.98</v>
      </c>
      <c r="ADL7" s="30"/>
      <c r="ADM7" s="30">
        <v>472.35</v>
      </c>
      <c r="ADN7" s="30"/>
      <c r="ADO7" s="30">
        <v>1447.43</v>
      </c>
      <c r="ADP7" s="30">
        <v>617.4</v>
      </c>
      <c r="ADQ7" s="30"/>
      <c r="ADR7" s="30"/>
      <c r="ADS7" s="30">
        <v>2351.48</v>
      </c>
      <c r="ADT7" s="30"/>
      <c r="ADU7" s="30">
        <v>5954.63</v>
      </c>
      <c r="ADV7" s="30"/>
      <c r="ADW7" s="30"/>
      <c r="ADX7" s="30"/>
      <c r="ADY7" s="30">
        <v>3357.22</v>
      </c>
      <c r="ADZ7" s="30">
        <v>3031.95</v>
      </c>
      <c r="AEA7" s="30">
        <v>1683.9</v>
      </c>
      <c r="AEB7" s="30">
        <v>2029.24</v>
      </c>
      <c r="AEC7" s="30">
        <v>6509.01</v>
      </c>
      <c r="AED7" s="30"/>
      <c r="AEE7" s="30">
        <v>4258.7</v>
      </c>
      <c r="AEF7" s="30">
        <v>6561.91</v>
      </c>
      <c r="AEG7" s="30">
        <v>5216.34</v>
      </c>
      <c r="AEH7" s="30">
        <v>611.99</v>
      </c>
      <c r="AEI7" s="30">
        <v>617.5</v>
      </c>
      <c r="AEJ7" s="30"/>
      <c r="AEK7" s="30"/>
      <c r="AEL7" s="30"/>
      <c r="AEM7" s="30"/>
      <c r="AEN7" s="30"/>
      <c r="AEO7" s="30">
        <v>47801.77</v>
      </c>
      <c r="AEP7" s="30"/>
      <c r="AEQ7" s="30">
        <v>435.52</v>
      </c>
      <c r="AER7" s="30"/>
      <c r="AES7" s="30"/>
      <c r="AET7" s="30">
        <v>601.39</v>
      </c>
      <c r="AEU7" s="30"/>
      <c r="AEV7" s="30"/>
      <c r="AEW7" s="30">
        <v>8498.1200000000008</v>
      </c>
      <c r="AEX7" s="30">
        <v>616.01</v>
      </c>
      <c r="AEY7" s="30"/>
      <c r="AEZ7" s="30"/>
      <c r="AFA7" s="30">
        <v>3195.22</v>
      </c>
      <c r="AFB7" s="30">
        <v>112.96</v>
      </c>
      <c r="AFC7" s="30"/>
      <c r="AFD7" s="30"/>
      <c r="AFE7" s="30"/>
      <c r="AFF7" s="30"/>
      <c r="AFG7" s="30"/>
      <c r="AFH7" s="30">
        <v>5154.37</v>
      </c>
      <c r="AFI7" s="30"/>
      <c r="AFJ7" s="30"/>
      <c r="AFK7" s="30">
        <v>8324.08</v>
      </c>
      <c r="AFL7" s="30">
        <v>6792.49</v>
      </c>
      <c r="AFM7" s="30"/>
      <c r="AFN7" s="30"/>
      <c r="AFO7" s="30"/>
      <c r="AFP7" s="30"/>
      <c r="AFQ7" s="30">
        <v>23288</v>
      </c>
      <c r="AFR7" s="30"/>
      <c r="AFS7" s="30">
        <v>35881.31</v>
      </c>
      <c r="AFT7" s="30">
        <v>11342.88</v>
      </c>
      <c r="AFU7" s="30">
        <v>5424.7</v>
      </c>
      <c r="AFV7" s="30">
        <v>2194.3000000000002</v>
      </c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806.9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</row>
    <row r="8" spans="1:1209" x14ac:dyDescent="0.25">
      <c r="A8" s="29" t="s">
        <v>1314</v>
      </c>
      <c r="B8" s="30">
        <v>272937.58</v>
      </c>
      <c r="C8" s="30">
        <v>201235.62</v>
      </c>
      <c r="D8" s="30">
        <v>382131.36</v>
      </c>
      <c r="E8" s="30">
        <v>407836.34</v>
      </c>
      <c r="F8" s="30">
        <v>388596.91</v>
      </c>
      <c r="G8" s="30">
        <v>393219.74</v>
      </c>
      <c r="H8" s="30">
        <v>179013.56</v>
      </c>
      <c r="I8" s="30">
        <v>726763.51</v>
      </c>
      <c r="J8" s="30">
        <v>383630.72</v>
      </c>
      <c r="K8" s="30">
        <v>854969.16</v>
      </c>
      <c r="L8" s="30">
        <v>761729.48</v>
      </c>
      <c r="M8" s="30">
        <v>577045.93999999994</v>
      </c>
      <c r="N8" s="30">
        <v>920576.98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35726.35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93416.03</v>
      </c>
      <c r="CN8" s="30">
        <v>87632.03</v>
      </c>
      <c r="CO8" s="30">
        <v>36298.839999999997</v>
      </c>
      <c r="CP8" s="30">
        <v>25386.41</v>
      </c>
      <c r="CQ8" s="30">
        <v>40420.699999999997</v>
      </c>
      <c r="CR8" s="30">
        <v>32999.22</v>
      </c>
      <c r="CS8" s="30">
        <v>45376.92</v>
      </c>
      <c r="CT8" s="30"/>
      <c r="CU8" s="30"/>
      <c r="CV8" s="30">
        <v>68972.639999999999</v>
      </c>
      <c r="CW8" s="30">
        <v>80381.399999999994</v>
      </c>
      <c r="CX8" s="30">
        <v>45686.16</v>
      </c>
      <c r="CY8" s="30">
        <v>21007.69</v>
      </c>
      <c r="CZ8" s="30">
        <v>42523.51</v>
      </c>
      <c r="DA8" s="30"/>
      <c r="DB8" s="30"/>
      <c r="DC8" s="30"/>
      <c r="DD8" s="30">
        <v>61431.96</v>
      </c>
      <c r="DE8" s="30">
        <v>45297.83</v>
      </c>
      <c r="DF8" s="30"/>
      <c r="DG8" s="30">
        <v>52420.29</v>
      </c>
      <c r="DH8" s="30">
        <v>41102.19</v>
      </c>
      <c r="DI8" s="30">
        <v>122465.67</v>
      </c>
      <c r="DJ8" s="30"/>
      <c r="DK8" s="30"/>
      <c r="DL8" s="30">
        <v>34344.69</v>
      </c>
      <c r="DM8" s="30">
        <v>28103.45</v>
      </c>
      <c r="DN8" s="30"/>
      <c r="DO8" s="30"/>
      <c r="DP8" s="30"/>
      <c r="DQ8" s="30">
        <v>49495.34</v>
      </c>
      <c r="DR8" s="30"/>
      <c r="DS8" s="30">
        <v>41068.94</v>
      </c>
      <c r="DT8" s="30">
        <v>73274.62</v>
      </c>
      <c r="DU8" s="30">
        <v>75804.22</v>
      </c>
      <c r="DV8" s="30">
        <v>51108.74</v>
      </c>
      <c r="DW8" s="30"/>
      <c r="DX8" s="30">
        <v>101817.59</v>
      </c>
      <c r="DY8" s="30"/>
      <c r="DZ8" s="30">
        <v>45271.77</v>
      </c>
      <c r="EA8" s="30"/>
      <c r="EB8" s="30"/>
      <c r="EC8" s="30">
        <v>128036.26</v>
      </c>
      <c r="ED8" s="30">
        <v>48496.36</v>
      </c>
      <c r="EE8" s="30"/>
      <c r="EF8" s="30"/>
      <c r="EG8" s="30">
        <v>27395.81</v>
      </c>
      <c r="EH8" s="30">
        <v>49870.28</v>
      </c>
      <c r="EI8" s="30">
        <v>21961.46</v>
      </c>
      <c r="EJ8" s="30">
        <v>104943.01</v>
      </c>
      <c r="EK8" s="30">
        <v>80782.83</v>
      </c>
      <c r="EL8" s="30">
        <v>55312.33</v>
      </c>
      <c r="EM8" s="30">
        <v>26095.65</v>
      </c>
      <c r="EN8" s="30">
        <v>20469.419999999998</v>
      </c>
      <c r="EO8" s="30"/>
      <c r="EP8" s="30">
        <v>47426.17</v>
      </c>
      <c r="EQ8" s="30"/>
      <c r="ER8" s="30">
        <v>42728.69</v>
      </c>
      <c r="ES8" s="30">
        <v>128001.72</v>
      </c>
      <c r="ET8" s="30"/>
      <c r="EU8" s="30">
        <v>25617.040000000001</v>
      </c>
      <c r="EV8" s="30">
        <v>17689.48</v>
      </c>
      <c r="EW8" s="30">
        <v>45905.03</v>
      </c>
      <c r="EX8" s="30"/>
      <c r="EY8" s="30">
        <v>188814.49</v>
      </c>
      <c r="EZ8" s="30">
        <v>91758.71</v>
      </c>
      <c r="FA8" s="30">
        <v>152158.07999999999</v>
      </c>
      <c r="FB8" s="30"/>
      <c r="FC8" s="30"/>
      <c r="FD8" s="30"/>
      <c r="FE8" s="30">
        <v>77918.69</v>
      </c>
      <c r="FF8" s="30">
        <v>95225.37</v>
      </c>
      <c r="FG8" s="30">
        <v>34993.230000000003</v>
      </c>
      <c r="FH8" s="30">
        <v>70627.38</v>
      </c>
      <c r="FI8" s="30">
        <v>72174.210000000006</v>
      </c>
      <c r="FJ8" s="30">
        <v>6106.71</v>
      </c>
      <c r="FK8" s="30"/>
      <c r="FL8" s="30"/>
      <c r="FM8" s="30">
        <v>71721.320000000007</v>
      </c>
      <c r="FN8" s="30">
        <v>37231.040000000001</v>
      </c>
      <c r="FO8" s="30">
        <v>53745.26</v>
      </c>
      <c r="FP8" s="30">
        <v>29765.22</v>
      </c>
      <c r="FQ8" s="30">
        <v>6563.43</v>
      </c>
      <c r="FR8" s="30">
        <v>51199.77</v>
      </c>
      <c r="FS8" s="30"/>
      <c r="FT8" s="30">
        <v>34671.71</v>
      </c>
      <c r="FU8" s="30"/>
      <c r="FV8" s="30"/>
      <c r="FW8" s="30"/>
      <c r="FX8" s="30"/>
      <c r="FY8" s="30"/>
      <c r="FZ8" s="30"/>
      <c r="GA8" s="30">
        <v>30334.93</v>
      </c>
      <c r="GB8" s="30"/>
      <c r="GC8" s="30"/>
      <c r="GD8" s="30"/>
      <c r="GE8" s="30"/>
      <c r="GF8" s="30"/>
      <c r="GG8" s="30"/>
      <c r="GH8" s="30">
        <v>39715.56</v>
      </c>
      <c r="GI8" s="30">
        <v>184004.03</v>
      </c>
      <c r="GJ8" s="30">
        <v>12229.63</v>
      </c>
      <c r="GK8" s="30">
        <v>67391.59</v>
      </c>
      <c r="GL8" s="30"/>
      <c r="GM8" s="30">
        <v>77205.440000000002</v>
      </c>
      <c r="GN8" s="30">
        <v>111408.5</v>
      </c>
      <c r="GO8" s="30">
        <v>27021.83</v>
      </c>
      <c r="GP8" s="30">
        <v>121533.5</v>
      </c>
      <c r="GQ8" s="30">
        <v>13916.99</v>
      </c>
      <c r="GR8" s="30">
        <v>95119.15</v>
      </c>
      <c r="GS8" s="30">
        <v>45902.21</v>
      </c>
      <c r="GT8" s="30"/>
      <c r="GU8" s="30">
        <v>1385.06</v>
      </c>
      <c r="GV8" s="30">
        <v>71731.67</v>
      </c>
      <c r="GW8" s="30"/>
      <c r="GX8" s="30">
        <v>40350.82</v>
      </c>
      <c r="GY8" s="30">
        <v>23345.5</v>
      </c>
      <c r="GZ8" s="30">
        <v>28478.49</v>
      </c>
      <c r="HA8" s="30"/>
      <c r="HB8" s="30">
        <v>47417.34</v>
      </c>
      <c r="HC8" s="30"/>
      <c r="HD8" s="30"/>
      <c r="HE8" s="30"/>
      <c r="HF8" s="30"/>
      <c r="HG8" s="30"/>
      <c r="HH8" s="30"/>
      <c r="HI8" s="30">
        <v>50854.74</v>
      </c>
      <c r="HJ8" s="30">
        <v>41978.28</v>
      </c>
      <c r="HK8" s="30"/>
      <c r="HL8" s="30"/>
      <c r="HM8" s="30">
        <v>41107.99</v>
      </c>
      <c r="HN8" s="30">
        <v>30350.97</v>
      </c>
      <c r="HO8" s="30">
        <v>51633.760000000002</v>
      </c>
      <c r="HP8" s="30">
        <v>36202.94</v>
      </c>
      <c r="HQ8" s="30">
        <v>30173.25</v>
      </c>
      <c r="HR8" s="30">
        <v>19278.16</v>
      </c>
      <c r="HS8" s="30"/>
      <c r="HT8" s="30">
        <v>12584.26</v>
      </c>
      <c r="HU8" s="30">
        <v>60699.56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58373.45</v>
      </c>
      <c r="IJ8" s="30">
        <v>98547.15</v>
      </c>
      <c r="IK8" s="30">
        <v>88194.49</v>
      </c>
      <c r="IL8" s="30">
        <v>106125.23</v>
      </c>
      <c r="IM8" s="30">
        <v>57567.08</v>
      </c>
      <c r="IN8" s="30">
        <v>68570.98</v>
      </c>
      <c r="IO8" s="30">
        <v>35586.9</v>
      </c>
      <c r="IP8" s="30">
        <v>43821.39</v>
      </c>
      <c r="IQ8" s="30"/>
      <c r="IR8" s="30">
        <v>28767.27</v>
      </c>
      <c r="IS8" s="30">
        <v>93149.15</v>
      </c>
      <c r="IT8" s="30">
        <v>89067.24</v>
      </c>
      <c r="IU8" s="30">
        <v>237964.52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86555.72</v>
      </c>
      <c r="JI8" s="30"/>
      <c r="JJ8" s="30"/>
      <c r="JK8" s="30"/>
      <c r="JL8" s="30"/>
      <c r="JM8" s="30"/>
      <c r="JN8" s="30"/>
      <c r="JO8" s="30">
        <v>18577.650000000001</v>
      </c>
      <c r="JP8" s="30">
        <v>100992.5</v>
      </c>
      <c r="JQ8" s="30">
        <v>60569.39</v>
      </c>
      <c r="JR8" s="30"/>
      <c r="JS8" s="30">
        <v>20448.68</v>
      </c>
      <c r="JT8" s="30">
        <v>45095.75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13340.28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90268.76</v>
      </c>
      <c r="LM8" s="30">
        <v>97882.41</v>
      </c>
      <c r="LN8" s="30"/>
      <c r="LO8" s="30"/>
      <c r="LP8" s="30">
        <v>24408.17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66806.3</v>
      </c>
      <c r="MA8" s="30">
        <v>66588.37</v>
      </c>
      <c r="MB8" s="30">
        <v>68429.66</v>
      </c>
      <c r="MC8" s="30"/>
      <c r="MD8" s="30"/>
      <c r="ME8" s="30">
        <v>39982.22</v>
      </c>
      <c r="MF8" s="30">
        <v>21129.31</v>
      </c>
      <c r="MG8" s="30"/>
      <c r="MH8" s="30"/>
      <c r="MI8" s="30"/>
      <c r="MJ8" s="30"/>
      <c r="MK8" s="30"/>
      <c r="ML8" s="30">
        <v>61238.55</v>
      </c>
      <c r="MM8" s="30"/>
      <c r="MN8" s="30"/>
      <c r="MO8" s="30"/>
      <c r="MP8" s="30"/>
      <c r="MQ8" s="30"/>
      <c r="MR8" s="30"/>
      <c r="MS8" s="30">
        <v>137072.73000000001</v>
      </c>
      <c r="MT8" s="30"/>
      <c r="MU8" s="30">
        <v>4697.12</v>
      </c>
      <c r="MV8" s="30"/>
      <c r="MW8" s="30">
        <v>106000.69</v>
      </c>
      <c r="MX8" s="30">
        <v>10433.61</v>
      </c>
      <c r="MY8" s="30"/>
      <c r="MZ8" s="30"/>
      <c r="NA8" s="30"/>
      <c r="NB8" s="30">
        <v>50077.65</v>
      </c>
      <c r="NC8" s="30"/>
      <c r="ND8" s="30">
        <v>53353.31</v>
      </c>
      <c r="NE8" s="30">
        <v>45065.64</v>
      </c>
      <c r="NF8" s="30">
        <v>78557.39</v>
      </c>
      <c r="NG8" s="30">
        <v>46014.46</v>
      </c>
      <c r="NH8" s="30">
        <v>20904.419999999998</v>
      </c>
      <c r="NI8" s="30"/>
      <c r="NJ8" s="30"/>
      <c r="NK8" s="30"/>
      <c r="NL8" s="30">
        <v>64926.37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17118.91</v>
      </c>
      <c r="OD8" s="30"/>
      <c r="OE8" s="30"/>
      <c r="OF8" s="30"/>
      <c r="OG8" s="30">
        <v>21045.45</v>
      </c>
      <c r="OH8" s="30">
        <v>24324.65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57018.91</v>
      </c>
      <c r="OZ8" s="30">
        <v>47769.85</v>
      </c>
      <c r="PA8" s="30">
        <v>48091.21</v>
      </c>
      <c r="PB8" s="30">
        <v>59598.27</v>
      </c>
      <c r="PC8" s="30">
        <v>29302.14</v>
      </c>
      <c r="PD8" s="30">
        <v>57811.86</v>
      </c>
      <c r="PE8" s="30">
        <v>95154.87</v>
      </c>
      <c r="PF8" s="30">
        <v>129470.46</v>
      </c>
      <c r="PG8" s="30">
        <v>202246.66</v>
      </c>
      <c r="PH8" s="30">
        <v>205822.8</v>
      </c>
      <c r="PI8" s="30">
        <v>390374.77</v>
      </c>
      <c r="PJ8" s="30"/>
      <c r="PK8" s="30">
        <v>464981.78</v>
      </c>
      <c r="PL8" s="30">
        <v>363633.82</v>
      </c>
      <c r="PM8" s="30">
        <v>912384.07</v>
      </c>
      <c r="PN8" s="30">
        <v>77717.850000000006</v>
      </c>
      <c r="PO8" s="30"/>
      <c r="PP8" s="30"/>
      <c r="PQ8" s="30">
        <v>279682.78999999998</v>
      </c>
      <c r="PR8" s="30"/>
      <c r="PS8" s="30">
        <v>9735.07</v>
      </c>
      <c r="PT8" s="30">
        <v>8509.39</v>
      </c>
      <c r="PU8" s="30">
        <v>20586.509999999998</v>
      </c>
      <c r="PV8" s="30">
        <v>85109.74</v>
      </c>
      <c r="PW8" s="30">
        <v>30143.14</v>
      </c>
      <c r="PX8" s="30">
        <v>47477.05</v>
      </c>
      <c r="PY8" s="30">
        <v>28882.58</v>
      </c>
      <c r="PZ8" s="30">
        <v>236915.83</v>
      </c>
      <c r="QA8" s="30">
        <v>228405.56</v>
      </c>
      <c r="QB8" s="30">
        <v>151997.37</v>
      </c>
      <c r="QC8" s="30">
        <v>114628.98</v>
      </c>
      <c r="QD8" s="30">
        <v>142340</v>
      </c>
      <c r="QE8" s="30">
        <v>130311.26</v>
      </c>
      <c r="QF8" s="30">
        <v>173004.64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275695.51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20964.72</v>
      </c>
      <c r="RP8" s="30">
        <v>17061.03</v>
      </c>
      <c r="RQ8" s="30"/>
      <c r="RR8" s="30"/>
      <c r="RS8" s="30"/>
      <c r="RT8" s="30"/>
      <c r="RU8" s="30">
        <v>33459.589999999997</v>
      </c>
      <c r="RV8" s="30"/>
      <c r="RW8" s="30"/>
      <c r="RX8" s="30">
        <v>14462.64</v>
      </c>
      <c r="RY8" s="30">
        <v>73597.990000000005</v>
      </c>
      <c r="RZ8" s="30">
        <v>60232.49</v>
      </c>
      <c r="SA8" s="30">
        <v>20949.59</v>
      </c>
      <c r="SB8" s="30">
        <v>4000.18</v>
      </c>
      <c r="SC8" s="30">
        <v>29982</v>
      </c>
      <c r="SD8" s="30">
        <v>41491.980000000003</v>
      </c>
      <c r="SE8" s="30"/>
      <c r="SF8" s="30">
        <v>44019.9</v>
      </c>
      <c r="SG8" s="30">
        <v>52126.35</v>
      </c>
      <c r="SH8" s="30"/>
      <c r="SI8" s="30">
        <v>6401.57</v>
      </c>
      <c r="SJ8" s="30">
        <v>46184.82</v>
      </c>
      <c r="SK8" s="30">
        <v>27238.14</v>
      </c>
      <c r="SL8" s="30"/>
      <c r="SM8" s="30">
        <v>50135.37</v>
      </c>
      <c r="SN8" s="30">
        <v>43986.66</v>
      </c>
      <c r="SO8" s="30"/>
      <c r="SP8" s="30"/>
      <c r="SQ8" s="30">
        <v>48598.02</v>
      </c>
      <c r="SR8" s="30">
        <v>96144</v>
      </c>
      <c r="SS8" s="30">
        <v>28316.240000000002</v>
      </c>
      <c r="ST8" s="30">
        <v>42328.21</v>
      </c>
      <c r="SU8" s="30"/>
      <c r="SV8" s="30"/>
      <c r="SW8" s="30">
        <v>71428.7</v>
      </c>
      <c r="SX8" s="30"/>
      <c r="SY8" s="30">
        <v>26562.89</v>
      </c>
      <c r="SZ8" s="30">
        <v>65926.009999999995</v>
      </c>
      <c r="TA8" s="30"/>
      <c r="TB8" s="30">
        <v>75217.7</v>
      </c>
      <c r="TC8" s="30">
        <v>15841.78</v>
      </c>
      <c r="TD8" s="30"/>
      <c r="TE8" s="30">
        <v>126350.77</v>
      </c>
      <c r="TF8" s="30"/>
      <c r="TG8" s="30"/>
      <c r="TH8" s="30"/>
      <c r="TI8" s="30">
        <v>19480.400000000001</v>
      </c>
      <c r="TJ8" s="30"/>
      <c r="TK8" s="30"/>
      <c r="TL8" s="30"/>
      <c r="TM8" s="30"/>
      <c r="TN8" s="30"/>
      <c r="TO8" s="30"/>
      <c r="TP8" s="30"/>
      <c r="TQ8" s="30"/>
      <c r="TR8" s="30">
        <v>32385.02</v>
      </c>
      <c r="TS8" s="30">
        <v>489143.58</v>
      </c>
      <c r="TT8" s="30">
        <v>454757.93</v>
      </c>
      <c r="TU8" s="30">
        <v>557924.63</v>
      </c>
      <c r="TV8" s="30">
        <v>400035.91</v>
      </c>
      <c r="TW8" s="30">
        <v>91484.84</v>
      </c>
      <c r="TX8" s="30">
        <v>89108.27</v>
      </c>
      <c r="TY8" s="30">
        <v>78199.69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12341.67</v>
      </c>
      <c r="UR8" s="30">
        <v>9278.93</v>
      </c>
      <c r="US8" s="30">
        <v>9479.65</v>
      </c>
      <c r="UT8" s="30">
        <v>10715.2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4177.95</v>
      </c>
      <c r="VF8" s="30">
        <v>10334.700000000001</v>
      </c>
      <c r="VG8" s="30">
        <v>130483.46</v>
      </c>
      <c r="VH8" s="30">
        <v>57491.35</v>
      </c>
      <c r="VI8" s="30">
        <v>6704.52</v>
      </c>
      <c r="VJ8" s="30">
        <v>271605.5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14808</v>
      </c>
      <c r="WJ8" s="30">
        <v>0.44</v>
      </c>
      <c r="WK8" s="30">
        <v>2452.94</v>
      </c>
      <c r="WL8" s="30">
        <v>30968.92</v>
      </c>
      <c r="WM8" s="30">
        <v>26040.38</v>
      </c>
      <c r="WN8" s="30">
        <v>36201.99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/>
      <c r="XK8" s="30">
        <v>41331.949999999997</v>
      </c>
      <c r="XL8" s="30"/>
      <c r="XM8" s="30"/>
      <c r="XN8" s="30">
        <v>8460.0300000000007</v>
      </c>
      <c r="XO8" s="30"/>
      <c r="XP8" s="30"/>
      <c r="XQ8" s="30">
        <v>17626.310000000001</v>
      </c>
      <c r="XR8" s="30"/>
      <c r="XS8" s="30"/>
      <c r="XT8" s="30"/>
      <c r="XU8" s="30"/>
      <c r="XV8" s="30"/>
      <c r="XW8" s="30"/>
      <c r="XX8" s="30"/>
      <c r="XY8" s="30">
        <v>10741.7</v>
      </c>
      <c r="XZ8" s="30"/>
      <c r="YA8" s="30">
        <v>24413.040000000001</v>
      </c>
      <c r="YB8" s="30">
        <v>16717.580000000002</v>
      </c>
      <c r="YC8" s="30">
        <v>27165.26</v>
      </c>
      <c r="YD8" s="30">
        <v>24370.97</v>
      </c>
      <c r="YE8" s="30">
        <v>29886.31</v>
      </c>
      <c r="YF8" s="30">
        <v>32864.19</v>
      </c>
      <c r="YG8" s="30">
        <v>31471.09</v>
      </c>
      <c r="YH8" s="30"/>
      <c r="YI8" s="30">
        <v>21116.05</v>
      </c>
      <c r="YJ8" s="30">
        <v>26235.68</v>
      </c>
      <c r="YK8" s="30">
        <v>20649.54</v>
      </c>
      <c r="YL8" s="30">
        <v>23607.42</v>
      </c>
      <c r="YM8" s="30">
        <v>22981.93</v>
      </c>
      <c r="YN8" s="30">
        <v>12751.07</v>
      </c>
      <c r="YO8" s="30">
        <v>31544.400000000001</v>
      </c>
      <c r="YP8" s="30">
        <v>27545.09</v>
      </c>
      <c r="YQ8" s="30">
        <v>27843.58</v>
      </c>
      <c r="YR8" s="30">
        <v>26138.54</v>
      </c>
      <c r="YS8" s="30">
        <v>17159.599999999999</v>
      </c>
      <c r="YT8" s="30">
        <v>43453.42</v>
      </c>
      <c r="YU8" s="30">
        <v>34064.79</v>
      </c>
      <c r="YV8" s="30"/>
      <c r="YW8" s="30">
        <v>6065.93</v>
      </c>
      <c r="YX8" s="30">
        <v>14453.92</v>
      </c>
      <c r="YY8" s="30">
        <v>40886.19</v>
      </c>
      <c r="YZ8" s="30">
        <v>38770.68</v>
      </c>
      <c r="ZA8" s="30">
        <v>24291.119999999999</v>
      </c>
      <c r="ZB8" s="30">
        <v>47615.9</v>
      </c>
      <c r="ZC8" s="30">
        <v>11272.95</v>
      </c>
      <c r="ZD8" s="30"/>
      <c r="ZE8" s="30"/>
      <c r="ZF8" s="30">
        <v>5691.43</v>
      </c>
      <c r="ZG8" s="30">
        <v>2081.52</v>
      </c>
      <c r="ZH8" s="30">
        <v>8738.2000000000007</v>
      </c>
      <c r="ZI8" s="30"/>
      <c r="ZJ8" s="30">
        <v>27532.66</v>
      </c>
      <c r="ZK8" s="30">
        <v>42026.44</v>
      </c>
      <c r="ZL8" s="30">
        <v>19962.05</v>
      </c>
      <c r="ZM8" s="30">
        <v>25128.18</v>
      </c>
      <c r="ZN8" s="30">
        <v>23561.45</v>
      </c>
      <c r="ZO8" s="30">
        <v>572044.5</v>
      </c>
      <c r="ZP8" s="30"/>
      <c r="ZQ8" s="30"/>
      <c r="ZR8" s="30"/>
      <c r="ZS8" s="30"/>
      <c r="ZT8" s="30">
        <v>23793.53</v>
      </c>
      <c r="ZU8" s="30">
        <v>14089.18</v>
      </c>
      <c r="ZV8" s="30">
        <v>13944.94</v>
      </c>
      <c r="ZW8" s="30"/>
      <c r="ZX8" s="30">
        <v>8704.8700000000008</v>
      </c>
      <c r="ZY8" s="30">
        <v>15632.86</v>
      </c>
      <c r="ZZ8" s="30">
        <v>21866.32</v>
      </c>
      <c r="AAA8" s="30">
        <v>10809.19</v>
      </c>
      <c r="AAB8" s="30">
        <v>14066.22</v>
      </c>
      <c r="AAC8" s="30">
        <v>7320.22</v>
      </c>
      <c r="AAD8" s="30">
        <v>25343.09</v>
      </c>
      <c r="AAE8" s="30">
        <v>22101.86</v>
      </c>
      <c r="AAF8" s="30">
        <v>31301.39</v>
      </c>
      <c r="AAG8" s="30">
        <v>6691.89</v>
      </c>
      <c r="AAH8" s="30"/>
      <c r="AAI8" s="30">
        <v>9668.49</v>
      </c>
      <c r="AAJ8" s="30">
        <v>29363.41</v>
      </c>
      <c r="AAK8" s="30">
        <v>10628.88</v>
      </c>
      <c r="AAL8" s="30">
        <v>2594.9</v>
      </c>
      <c r="AAM8" s="30">
        <v>6816.56</v>
      </c>
      <c r="AAN8" s="30">
        <v>9670.2900000000009</v>
      </c>
      <c r="AAO8" s="30">
        <v>4676.1099999999997</v>
      </c>
      <c r="AAP8" s="30">
        <v>3321.18</v>
      </c>
      <c r="AAQ8" s="30">
        <v>7583.16</v>
      </c>
      <c r="AAR8" s="30">
        <v>25149.23</v>
      </c>
      <c r="AAS8" s="30">
        <v>26074.2</v>
      </c>
      <c r="AAT8" s="30">
        <v>34377.39</v>
      </c>
      <c r="AAU8" s="30"/>
      <c r="AAV8" s="30">
        <v>20246.21</v>
      </c>
      <c r="AAW8" s="30">
        <v>9394.11</v>
      </c>
      <c r="AAX8" s="30"/>
      <c r="AAY8" s="30"/>
      <c r="AAZ8" s="30">
        <v>10423.14</v>
      </c>
      <c r="ABA8" s="30">
        <v>7223.86</v>
      </c>
      <c r="ABB8" s="30">
        <v>15328.54</v>
      </c>
      <c r="ABC8" s="30">
        <v>3356.38</v>
      </c>
      <c r="ABD8" s="30">
        <v>4999.83</v>
      </c>
      <c r="ABE8" s="30">
        <v>990.54</v>
      </c>
      <c r="ABF8" s="30">
        <v>1901.34</v>
      </c>
      <c r="ABG8" s="30">
        <v>621.04999999999995</v>
      </c>
      <c r="ABH8" s="30">
        <v>1127.99</v>
      </c>
      <c r="ABI8" s="30">
        <v>15788.08</v>
      </c>
      <c r="ABJ8" s="30"/>
      <c r="ABK8" s="30">
        <v>5542.19</v>
      </c>
      <c r="ABL8" s="30">
        <v>945.18</v>
      </c>
      <c r="ABM8" s="30">
        <v>7075.21</v>
      </c>
      <c r="ABN8" s="30"/>
      <c r="ABO8" s="30">
        <v>16054.87</v>
      </c>
      <c r="ABP8" s="30">
        <v>27141.51</v>
      </c>
      <c r="ABQ8" s="30">
        <v>20852.419999999998</v>
      </c>
      <c r="ABR8" s="30">
        <v>5777.69</v>
      </c>
      <c r="ABS8" s="30">
        <v>15113.61</v>
      </c>
      <c r="ABT8" s="30">
        <v>13151.83</v>
      </c>
      <c r="ABU8" s="30">
        <v>3319.46</v>
      </c>
      <c r="ABV8" s="30"/>
      <c r="ABW8" s="30"/>
      <c r="ABX8" s="30">
        <v>18535.53</v>
      </c>
      <c r="ABY8" s="30">
        <v>11965.22</v>
      </c>
      <c r="ABZ8" s="30"/>
      <c r="ACA8" s="30"/>
      <c r="ACB8" s="30"/>
      <c r="ACC8" s="30">
        <v>17595.97</v>
      </c>
      <c r="ACD8" s="30"/>
      <c r="ACE8" s="30"/>
      <c r="ACF8" s="30">
        <v>7440.61</v>
      </c>
      <c r="ACG8" s="30">
        <v>1033.45</v>
      </c>
      <c r="ACH8" s="30">
        <v>4855.71</v>
      </c>
      <c r="ACI8" s="30">
        <v>7949.03</v>
      </c>
      <c r="ACJ8" s="30">
        <v>6254.86</v>
      </c>
      <c r="ACK8" s="30"/>
      <c r="ACL8" s="30"/>
      <c r="ACM8" s="30">
        <v>11974.44</v>
      </c>
      <c r="ACN8" s="30"/>
      <c r="ACO8" s="30">
        <v>608.86</v>
      </c>
      <c r="ACP8" s="30">
        <v>9313.7999999999993</v>
      </c>
      <c r="ACQ8" s="30">
        <v>860.31</v>
      </c>
      <c r="ACR8" s="30">
        <v>1976.64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31381.42</v>
      </c>
      <c r="ADF8" s="30">
        <v>12464.32</v>
      </c>
      <c r="ADG8" s="30"/>
      <c r="ADH8" s="30">
        <v>35309.760000000002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27821.88</v>
      </c>
      <c r="ADT8" s="30"/>
      <c r="ADU8" s="30">
        <v>20330.740000000002</v>
      </c>
      <c r="ADV8" s="30"/>
      <c r="ADW8" s="30"/>
      <c r="ADX8" s="30"/>
      <c r="ADY8" s="30">
        <v>11424.5</v>
      </c>
      <c r="ADZ8" s="30"/>
      <c r="AEA8" s="30"/>
      <c r="AEB8" s="30"/>
      <c r="AEC8" s="30">
        <v>24837.62</v>
      </c>
      <c r="AED8" s="30"/>
      <c r="AEE8" s="30">
        <v>23010.85</v>
      </c>
      <c r="AEF8" s="30">
        <v>24442.63</v>
      </c>
      <c r="AEG8" s="30">
        <v>28595.89</v>
      </c>
      <c r="AEH8" s="30"/>
      <c r="AEI8" s="30">
        <v>3202.25</v>
      </c>
      <c r="AEJ8" s="30"/>
      <c r="AEK8" s="30"/>
      <c r="AEL8" s="30"/>
      <c r="AEM8" s="30"/>
      <c r="AEN8" s="30"/>
      <c r="AEO8" s="30">
        <v>145780.19</v>
      </c>
      <c r="AEP8" s="30"/>
      <c r="AEQ8" s="30">
        <v>8847.26</v>
      </c>
      <c r="AER8" s="30"/>
      <c r="AES8" s="30"/>
      <c r="AET8" s="30">
        <v>10288.459999999999</v>
      </c>
      <c r="AEU8" s="30"/>
      <c r="AEV8" s="30"/>
      <c r="AEW8" s="30">
        <v>47548.81</v>
      </c>
      <c r="AEX8" s="30">
        <v>6805.21</v>
      </c>
      <c r="AEY8" s="30"/>
      <c r="AEZ8" s="30"/>
      <c r="AFA8" s="30">
        <v>17303.36</v>
      </c>
      <c r="AFB8" s="30">
        <v>1604.18</v>
      </c>
      <c r="AFC8" s="30"/>
      <c r="AFD8" s="30"/>
      <c r="AFE8" s="30"/>
      <c r="AFF8" s="30"/>
      <c r="AFG8" s="30"/>
      <c r="AFH8" s="30">
        <v>29699.7</v>
      </c>
      <c r="AFI8" s="30"/>
      <c r="AFJ8" s="30"/>
      <c r="AFK8" s="30">
        <v>53985.39</v>
      </c>
      <c r="AFL8" s="30">
        <v>26289.599999999999</v>
      </c>
      <c r="AFM8" s="30"/>
      <c r="AFN8" s="30"/>
      <c r="AFO8" s="30"/>
      <c r="AFP8" s="30"/>
      <c r="AFQ8" s="30">
        <v>127713.88</v>
      </c>
      <c r="AFR8" s="30"/>
      <c r="AFS8" s="30">
        <v>210694.73</v>
      </c>
      <c r="AFT8" s="30">
        <v>33050.47</v>
      </c>
      <c r="AFU8" s="30">
        <v>25105.89</v>
      </c>
      <c r="AFV8" s="30">
        <v>76402.100000000006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  <c r="ATM8" s="30"/>
    </row>
    <row r="9" spans="1:1209" x14ac:dyDescent="0.25">
      <c r="A9" s="29" t="s">
        <v>1315</v>
      </c>
      <c r="B9" s="30">
        <v>13479.07</v>
      </c>
      <c r="C9" s="30">
        <v>10159.73</v>
      </c>
      <c r="D9" s="30">
        <v>21819.53</v>
      </c>
      <c r="E9" s="30">
        <v>25804.22</v>
      </c>
      <c r="F9" s="30">
        <v>20792.16</v>
      </c>
      <c r="G9" s="30">
        <v>20211.900000000001</v>
      </c>
      <c r="H9" s="30">
        <v>9446.61</v>
      </c>
      <c r="I9" s="30">
        <v>40474.129999999997</v>
      </c>
      <c r="J9" s="30"/>
      <c r="K9" s="30"/>
      <c r="L9" s="30"/>
      <c r="M9" s="30"/>
      <c r="N9" s="30">
        <v>2108.85</v>
      </c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>
        <v>976.17</v>
      </c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>
        <v>1774.97</v>
      </c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21548.76</v>
      </c>
      <c r="PF9" s="30">
        <v>6795.35</v>
      </c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1019.97</v>
      </c>
      <c r="PT9" s="30">
        <v>1087.8499999999999</v>
      </c>
      <c r="PU9" s="30">
        <v>2565.62</v>
      </c>
      <c r="PV9" s="30">
        <v>9916.4599999999991</v>
      </c>
      <c r="PW9" s="30">
        <v>3372.16</v>
      </c>
      <c r="PX9" s="30">
        <v>5269.9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83840.11</v>
      </c>
      <c r="TW9" s="30">
        <v>19819.84</v>
      </c>
      <c r="TX9" s="30">
        <v>19928.330000000002</v>
      </c>
      <c r="TY9" s="30">
        <v>13485.09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13815.54</v>
      </c>
      <c r="VH9" s="30">
        <v>11125.39</v>
      </c>
      <c r="VI9" s="30"/>
      <c r="VJ9" s="30">
        <v>82138.53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113630.51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35125.11</v>
      </c>
      <c r="AFT9" s="30">
        <v>7394.4</v>
      </c>
      <c r="AFU9" s="30">
        <v>5143.28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</row>
    <row r="10" spans="1:1209" x14ac:dyDescent="0.25">
      <c r="A10" s="29" t="s">
        <v>1316</v>
      </c>
      <c r="B10" s="30">
        <v>132404.62</v>
      </c>
      <c r="C10" s="30">
        <v>97238.04</v>
      </c>
      <c r="D10" s="30">
        <v>195981.84</v>
      </c>
      <c r="E10" s="30">
        <v>212111.39</v>
      </c>
      <c r="F10" s="30">
        <v>204730.89</v>
      </c>
      <c r="G10" s="30">
        <v>193241.12</v>
      </c>
      <c r="H10" s="30">
        <v>89795.42</v>
      </c>
      <c r="I10" s="30">
        <v>486549.52</v>
      </c>
      <c r="J10" s="30">
        <v>194178.44</v>
      </c>
      <c r="K10" s="30">
        <v>629732.15</v>
      </c>
      <c r="L10" s="30">
        <v>217920.98</v>
      </c>
      <c r="M10" s="30">
        <v>577425.9</v>
      </c>
      <c r="N10" s="30">
        <v>992094.97</v>
      </c>
      <c r="O10" s="30">
        <v>17604.97</v>
      </c>
      <c r="P10" s="30">
        <v>26885.5</v>
      </c>
      <c r="Q10" s="30">
        <v>18946.240000000002</v>
      </c>
      <c r="R10" s="30">
        <v>20494.47</v>
      </c>
      <c r="S10" s="30">
        <v>26928.67</v>
      </c>
      <c r="T10" s="30">
        <v>25173.66</v>
      </c>
      <c r="U10" s="30">
        <v>43168.35</v>
      </c>
      <c r="V10" s="30">
        <v>15879.66</v>
      </c>
      <c r="W10" s="30">
        <v>63278.28</v>
      </c>
      <c r="X10" s="30"/>
      <c r="Y10" s="30">
        <v>35167.47</v>
      </c>
      <c r="Z10" s="30"/>
      <c r="AA10" s="30">
        <v>1171.78</v>
      </c>
      <c r="AB10" s="30">
        <v>13603.78</v>
      </c>
      <c r="AC10" s="30">
        <v>24262.06</v>
      </c>
      <c r="AD10" s="30">
        <v>8285.7900000000009</v>
      </c>
      <c r="AE10" s="30">
        <v>16667.580000000002</v>
      </c>
      <c r="AF10" s="30">
        <v>9853.8700000000008</v>
      </c>
      <c r="AG10" s="30">
        <v>37700.69</v>
      </c>
      <c r="AH10" s="30">
        <v>40453.17</v>
      </c>
      <c r="AI10" s="30">
        <v>1743.19</v>
      </c>
      <c r="AJ10" s="30">
        <v>20527.32</v>
      </c>
      <c r="AK10" s="30"/>
      <c r="AL10" s="30">
        <v>19038.419999999998</v>
      </c>
      <c r="AM10" s="30">
        <v>11928.37</v>
      </c>
      <c r="AN10" s="30">
        <v>5989.7</v>
      </c>
      <c r="AO10" s="30">
        <v>45770.92</v>
      </c>
      <c r="AP10" s="30">
        <v>12388.7</v>
      </c>
      <c r="AQ10" s="30"/>
      <c r="AR10" s="30"/>
      <c r="AS10" s="30">
        <v>24573.4</v>
      </c>
      <c r="AT10" s="30"/>
      <c r="AU10" s="30">
        <v>15056.57</v>
      </c>
      <c r="AV10" s="30">
        <v>13592.03</v>
      </c>
      <c r="AW10" s="30"/>
      <c r="AX10" s="30">
        <v>38229.4</v>
      </c>
      <c r="AY10" s="30"/>
      <c r="AZ10" s="30">
        <v>13307.15</v>
      </c>
      <c r="BA10" s="30">
        <v>27382.03</v>
      </c>
      <c r="BB10" s="30">
        <v>7826.09</v>
      </c>
      <c r="BC10" s="30">
        <v>8092.76</v>
      </c>
      <c r="BD10" s="30">
        <v>29193.74</v>
      </c>
      <c r="BE10" s="30">
        <v>15975</v>
      </c>
      <c r="BF10" s="30">
        <v>7938.51</v>
      </c>
      <c r="BG10" s="30">
        <v>31188.51</v>
      </c>
      <c r="BH10" s="30">
        <v>12845.95</v>
      </c>
      <c r="BI10" s="30"/>
      <c r="BJ10" s="30">
        <v>24048.03</v>
      </c>
      <c r="BK10" s="30">
        <v>15150.97</v>
      </c>
      <c r="BL10" s="30">
        <v>10073.4</v>
      </c>
      <c r="BM10" s="30">
        <v>103533.53</v>
      </c>
      <c r="BN10" s="30">
        <v>10720.06</v>
      </c>
      <c r="BO10" s="30">
        <v>13392.85</v>
      </c>
      <c r="BP10" s="30">
        <v>366.88</v>
      </c>
      <c r="BQ10" s="30">
        <v>7468.57</v>
      </c>
      <c r="BR10" s="30">
        <v>23268.38</v>
      </c>
      <c r="BS10" s="30">
        <v>15315.03</v>
      </c>
      <c r="BT10" s="30">
        <v>14332.18</v>
      </c>
      <c r="BU10" s="30">
        <v>3264.9</v>
      </c>
      <c r="BV10" s="30">
        <v>23760.15</v>
      </c>
      <c r="BW10" s="30">
        <v>9424.26</v>
      </c>
      <c r="BX10" s="30">
        <v>11345.82</v>
      </c>
      <c r="BY10" s="30"/>
      <c r="BZ10" s="30"/>
      <c r="CA10" s="30"/>
      <c r="CB10" s="30"/>
      <c r="CC10" s="30">
        <v>27173.81</v>
      </c>
      <c r="CD10" s="30"/>
      <c r="CE10" s="30"/>
      <c r="CF10" s="30"/>
      <c r="CG10" s="30">
        <v>7109.87</v>
      </c>
      <c r="CH10" s="30">
        <v>30612.74</v>
      </c>
      <c r="CI10" s="30">
        <v>33995.67</v>
      </c>
      <c r="CJ10" s="30">
        <v>2435.0100000000002</v>
      </c>
      <c r="CK10" s="30">
        <v>13961.27</v>
      </c>
      <c r="CL10" s="30">
        <v>22768.97</v>
      </c>
      <c r="CM10" s="30">
        <v>47767.98</v>
      </c>
      <c r="CN10" s="30">
        <v>31859.25</v>
      </c>
      <c r="CO10" s="30">
        <v>14408.46</v>
      </c>
      <c r="CP10" s="30">
        <v>15365.1</v>
      </c>
      <c r="CQ10" s="30">
        <v>17675.939999999999</v>
      </c>
      <c r="CR10" s="30">
        <v>17138.21</v>
      </c>
      <c r="CS10" s="30">
        <v>20972.53</v>
      </c>
      <c r="CT10" s="30">
        <v>12650.2</v>
      </c>
      <c r="CU10" s="30">
        <v>31162.53</v>
      </c>
      <c r="CV10" s="30">
        <v>28565.53</v>
      </c>
      <c r="CW10" s="30">
        <v>28561.52</v>
      </c>
      <c r="CX10" s="30">
        <v>18661.18</v>
      </c>
      <c r="CY10" s="30">
        <v>9954.44</v>
      </c>
      <c r="CZ10" s="30">
        <v>17466.349999999999</v>
      </c>
      <c r="DA10" s="30"/>
      <c r="DB10" s="30">
        <v>8618.27</v>
      </c>
      <c r="DC10" s="30">
        <v>13438.19</v>
      </c>
      <c r="DD10" s="30">
        <v>24224.27</v>
      </c>
      <c r="DE10" s="30">
        <v>15915.63</v>
      </c>
      <c r="DF10" s="30">
        <v>33204.22</v>
      </c>
      <c r="DG10" s="30">
        <v>25008.84</v>
      </c>
      <c r="DH10" s="30">
        <v>19038.27</v>
      </c>
      <c r="DI10" s="30">
        <v>38212.25</v>
      </c>
      <c r="DJ10" s="30">
        <v>13516</v>
      </c>
      <c r="DK10" s="30">
        <v>12696.08</v>
      </c>
      <c r="DL10" s="30">
        <v>14193.84</v>
      </c>
      <c r="DM10" s="30">
        <v>11544.67</v>
      </c>
      <c r="DN10" s="30">
        <v>2764.83</v>
      </c>
      <c r="DO10" s="30">
        <v>4780.04</v>
      </c>
      <c r="DP10" s="30"/>
      <c r="DQ10" s="30">
        <v>19050.59</v>
      </c>
      <c r="DR10" s="30">
        <v>10101.620000000001</v>
      </c>
      <c r="DS10" s="30">
        <v>21701.67</v>
      </c>
      <c r="DT10" s="30">
        <v>28018.14</v>
      </c>
      <c r="DU10" s="30">
        <v>24311.46</v>
      </c>
      <c r="DV10" s="30">
        <v>12903.01</v>
      </c>
      <c r="DW10" s="30"/>
      <c r="DX10" s="30">
        <v>31208.21</v>
      </c>
      <c r="DY10" s="30"/>
      <c r="DZ10" s="30">
        <v>24249.99</v>
      </c>
      <c r="EA10" s="30"/>
      <c r="EB10" s="30"/>
      <c r="EC10" s="30">
        <v>54996.57</v>
      </c>
      <c r="ED10" s="30">
        <v>25110.84</v>
      </c>
      <c r="EE10" s="30">
        <v>13525.55</v>
      </c>
      <c r="EF10" s="30">
        <v>20761.36</v>
      </c>
      <c r="EG10" s="30">
        <v>12783.6</v>
      </c>
      <c r="EH10" s="30">
        <v>18496.560000000001</v>
      </c>
      <c r="EI10" s="30">
        <v>10816.9</v>
      </c>
      <c r="EJ10" s="30">
        <v>33953.589999999997</v>
      </c>
      <c r="EK10" s="30">
        <v>26154.25</v>
      </c>
      <c r="EL10" s="30">
        <v>22931.03</v>
      </c>
      <c r="EM10" s="30">
        <v>10547.8</v>
      </c>
      <c r="EN10" s="30">
        <v>9749.76</v>
      </c>
      <c r="EO10" s="30">
        <v>8092.98</v>
      </c>
      <c r="EP10" s="30">
        <v>19657.72</v>
      </c>
      <c r="EQ10" s="30">
        <v>10155.83</v>
      </c>
      <c r="ER10" s="30">
        <v>26181.16</v>
      </c>
      <c r="ES10" s="30">
        <v>46384.08</v>
      </c>
      <c r="ET10" s="30"/>
      <c r="EU10" s="30">
        <v>15346.68</v>
      </c>
      <c r="EV10" s="30">
        <v>12501.45</v>
      </c>
      <c r="EW10" s="30">
        <v>16142.14</v>
      </c>
      <c r="EX10" s="30">
        <v>16100.94</v>
      </c>
      <c r="EY10" s="30">
        <v>127663</v>
      </c>
      <c r="EZ10" s="30">
        <v>32271.09</v>
      </c>
      <c r="FA10" s="30">
        <v>51882.19</v>
      </c>
      <c r="FB10" s="30">
        <v>12742.96</v>
      </c>
      <c r="FC10" s="30">
        <v>19224.439999999999</v>
      </c>
      <c r="FD10" s="30">
        <v>3160.32</v>
      </c>
      <c r="FE10" s="30">
        <v>36367.550000000003</v>
      </c>
      <c r="FF10" s="30">
        <v>53586.83</v>
      </c>
      <c r="FG10" s="30">
        <v>13077.04</v>
      </c>
      <c r="FH10" s="30">
        <v>41759.47</v>
      </c>
      <c r="FI10" s="30">
        <v>44356</v>
      </c>
      <c r="FJ10" s="30">
        <v>3870.08</v>
      </c>
      <c r="FK10" s="30"/>
      <c r="FL10" s="30"/>
      <c r="FM10" s="30">
        <v>29382.880000000001</v>
      </c>
      <c r="FN10" s="30">
        <v>14487</v>
      </c>
      <c r="FO10" s="30">
        <v>19000.77</v>
      </c>
      <c r="FP10" s="30">
        <v>12882.82</v>
      </c>
      <c r="FQ10" s="30">
        <v>3967.23</v>
      </c>
      <c r="FR10" s="30">
        <v>34591.760000000002</v>
      </c>
      <c r="FS10" s="30"/>
      <c r="FT10" s="30">
        <v>19202.8</v>
      </c>
      <c r="FU10" s="30">
        <v>18438.62</v>
      </c>
      <c r="FV10" s="30">
        <v>8586.73</v>
      </c>
      <c r="FW10" s="30">
        <v>24643.68</v>
      </c>
      <c r="FX10" s="30"/>
      <c r="FY10" s="30">
        <v>14591.85</v>
      </c>
      <c r="FZ10" s="30">
        <v>3050.31</v>
      </c>
      <c r="GA10" s="30">
        <v>9058.15</v>
      </c>
      <c r="GB10" s="30"/>
      <c r="GC10" s="30"/>
      <c r="GD10" s="30">
        <v>42519.21</v>
      </c>
      <c r="GE10" s="30">
        <v>24562.15</v>
      </c>
      <c r="GF10" s="30"/>
      <c r="GG10" s="30">
        <v>10087.52</v>
      </c>
      <c r="GH10" s="30">
        <v>14333.25</v>
      </c>
      <c r="GI10" s="30">
        <v>63083.26</v>
      </c>
      <c r="GJ10" s="30">
        <v>7622.52</v>
      </c>
      <c r="GK10" s="30">
        <v>30487</v>
      </c>
      <c r="GL10" s="30">
        <v>44194.87</v>
      </c>
      <c r="GM10" s="30">
        <v>31303.71</v>
      </c>
      <c r="GN10" s="30">
        <v>37629.47</v>
      </c>
      <c r="GO10" s="30">
        <v>11647.92</v>
      </c>
      <c r="GP10" s="30">
        <v>38417.72</v>
      </c>
      <c r="GQ10" s="30">
        <v>8752.64</v>
      </c>
      <c r="GR10" s="30">
        <v>28737.51</v>
      </c>
      <c r="GS10" s="30">
        <v>14071.91</v>
      </c>
      <c r="GT10" s="30"/>
      <c r="GU10" s="30">
        <v>848.8</v>
      </c>
      <c r="GV10" s="30">
        <v>17813.71</v>
      </c>
      <c r="GW10" s="30">
        <v>2964.78</v>
      </c>
      <c r="GX10" s="30">
        <v>13152.23</v>
      </c>
      <c r="GY10" s="30">
        <v>9362.5400000000009</v>
      </c>
      <c r="GZ10" s="30">
        <v>12478.85</v>
      </c>
      <c r="HA10" s="30">
        <v>11765.47</v>
      </c>
      <c r="HB10" s="30">
        <v>16613.169999999998</v>
      </c>
      <c r="HC10" s="30"/>
      <c r="HD10" s="30"/>
      <c r="HE10" s="30">
        <v>14623.46</v>
      </c>
      <c r="HF10" s="30"/>
      <c r="HG10" s="30">
        <v>16207.52</v>
      </c>
      <c r="HH10" s="30">
        <v>6648.79</v>
      </c>
      <c r="HI10" s="30">
        <v>17379.11</v>
      </c>
      <c r="HJ10" s="30">
        <v>18365.939999999999</v>
      </c>
      <c r="HK10" s="30">
        <v>18400.68</v>
      </c>
      <c r="HL10" s="30"/>
      <c r="HM10" s="30">
        <v>15744.95</v>
      </c>
      <c r="HN10" s="30">
        <v>12702.63</v>
      </c>
      <c r="HO10" s="30">
        <v>22458.98</v>
      </c>
      <c r="HP10" s="30">
        <v>14593.82</v>
      </c>
      <c r="HQ10" s="30">
        <v>14428.75</v>
      </c>
      <c r="HR10" s="30">
        <v>11166.93</v>
      </c>
      <c r="HS10" s="30">
        <v>11153.45</v>
      </c>
      <c r="HT10" s="30">
        <v>23306.48</v>
      </c>
      <c r="HU10" s="30">
        <v>31949.06</v>
      </c>
      <c r="HV10" s="30"/>
      <c r="HW10" s="30"/>
      <c r="HX10" s="30">
        <v>51439.51</v>
      </c>
      <c r="HY10" s="30">
        <v>32719.02</v>
      </c>
      <c r="HZ10" s="30">
        <v>19415.3</v>
      </c>
      <c r="IA10" s="30">
        <v>28728.76</v>
      </c>
      <c r="IB10" s="30">
        <v>19171.7</v>
      </c>
      <c r="IC10" s="30">
        <v>9649.83</v>
      </c>
      <c r="ID10" s="30">
        <v>7498.06</v>
      </c>
      <c r="IE10" s="30">
        <v>4012.54</v>
      </c>
      <c r="IF10" s="30"/>
      <c r="IG10" s="30"/>
      <c r="IH10" s="30"/>
      <c r="II10" s="30">
        <v>26210.93</v>
      </c>
      <c r="IJ10" s="30">
        <v>41466.92</v>
      </c>
      <c r="IK10" s="30">
        <v>41644.74</v>
      </c>
      <c r="IL10" s="30">
        <v>43339.11</v>
      </c>
      <c r="IM10" s="30">
        <v>21833.01</v>
      </c>
      <c r="IN10" s="30">
        <v>25601.439999999999</v>
      </c>
      <c r="IO10" s="30">
        <v>14037.49</v>
      </c>
      <c r="IP10" s="30">
        <v>14247.93</v>
      </c>
      <c r="IQ10" s="30"/>
      <c r="IR10" s="30">
        <v>13108.79</v>
      </c>
      <c r="IS10" s="30">
        <v>33177.19</v>
      </c>
      <c r="IT10" s="30">
        <v>31410.15</v>
      </c>
      <c r="IU10" s="30">
        <v>65548.34</v>
      </c>
      <c r="IV10" s="30">
        <v>12608.82</v>
      </c>
      <c r="IW10" s="30"/>
      <c r="IX10" s="30">
        <v>15956.71</v>
      </c>
      <c r="IY10" s="30">
        <v>14048.43</v>
      </c>
      <c r="IZ10" s="30"/>
      <c r="JA10" s="30">
        <v>31183.27</v>
      </c>
      <c r="JB10" s="30">
        <v>4619.5</v>
      </c>
      <c r="JC10" s="30"/>
      <c r="JD10" s="30">
        <v>26114.62</v>
      </c>
      <c r="JE10" s="30">
        <v>8421.0499999999993</v>
      </c>
      <c r="JF10" s="30">
        <v>17871.95</v>
      </c>
      <c r="JG10" s="30">
        <v>16609.36</v>
      </c>
      <c r="JH10" s="30">
        <v>45943.68</v>
      </c>
      <c r="JI10" s="30">
        <v>20099.05</v>
      </c>
      <c r="JJ10" s="30">
        <v>18535.05</v>
      </c>
      <c r="JK10" s="30">
        <v>13216.51</v>
      </c>
      <c r="JL10" s="30">
        <v>21286.87</v>
      </c>
      <c r="JM10" s="30">
        <v>29233.3</v>
      </c>
      <c r="JN10" s="30">
        <v>28098.37</v>
      </c>
      <c r="JO10" s="30">
        <v>10082.049999999999</v>
      </c>
      <c r="JP10" s="30">
        <v>33459.19</v>
      </c>
      <c r="JQ10" s="30">
        <v>22707.02</v>
      </c>
      <c r="JR10" s="30">
        <v>17977.89</v>
      </c>
      <c r="JS10" s="30">
        <v>37106.199999999997</v>
      </c>
      <c r="JT10" s="30">
        <v>18390.3</v>
      </c>
      <c r="JU10" s="30">
        <v>7548.18</v>
      </c>
      <c r="JV10" s="30">
        <v>5089.96</v>
      </c>
      <c r="JW10" s="30">
        <v>13276.88</v>
      </c>
      <c r="JX10" s="30"/>
      <c r="JY10" s="30">
        <v>28435.4</v>
      </c>
      <c r="JZ10" s="30"/>
      <c r="KA10" s="30"/>
      <c r="KB10" s="30">
        <v>1877.18</v>
      </c>
      <c r="KC10" s="30">
        <v>25676.05</v>
      </c>
      <c r="KD10" s="30">
        <v>19703.21</v>
      </c>
      <c r="KE10" s="30">
        <v>3110.54</v>
      </c>
      <c r="KF10" s="30">
        <v>7957.34</v>
      </c>
      <c r="KG10" s="30">
        <v>5591.98</v>
      </c>
      <c r="KH10" s="30">
        <v>8502.06</v>
      </c>
      <c r="KI10" s="30">
        <v>6155.62</v>
      </c>
      <c r="KJ10" s="30">
        <v>34079.620000000003</v>
      </c>
      <c r="KK10" s="30">
        <v>16063.15</v>
      </c>
      <c r="KL10" s="30"/>
      <c r="KM10" s="30"/>
      <c r="KN10" s="30"/>
      <c r="KO10" s="30"/>
      <c r="KP10" s="30"/>
      <c r="KQ10" s="30">
        <v>5904.68</v>
      </c>
      <c r="KR10" s="30"/>
      <c r="KS10" s="30"/>
      <c r="KT10" s="30"/>
      <c r="KU10" s="30">
        <v>12682.53</v>
      </c>
      <c r="KV10" s="30">
        <v>18667.32</v>
      </c>
      <c r="KW10" s="30">
        <v>11172.61</v>
      </c>
      <c r="KX10" s="30">
        <v>8271.6200000000008</v>
      </c>
      <c r="KY10" s="30"/>
      <c r="KZ10" s="30"/>
      <c r="LA10" s="30"/>
      <c r="LB10" s="30"/>
      <c r="LC10" s="30">
        <v>126.66</v>
      </c>
      <c r="LD10" s="30"/>
      <c r="LE10" s="30"/>
      <c r="LF10" s="30"/>
      <c r="LG10" s="30"/>
      <c r="LH10" s="30"/>
      <c r="LI10" s="30"/>
      <c r="LJ10" s="30">
        <v>15909.12</v>
      </c>
      <c r="LK10" s="30">
        <v>22223.99</v>
      </c>
      <c r="LL10" s="30">
        <v>39905.29</v>
      </c>
      <c r="LM10" s="30">
        <v>46466.92</v>
      </c>
      <c r="LN10" s="30">
        <v>16620.7</v>
      </c>
      <c r="LO10" s="30">
        <v>12414.56</v>
      </c>
      <c r="LP10" s="30">
        <v>19004.95</v>
      </c>
      <c r="LQ10" s="30">
        <v>5411.24</v>
      </c>
      <c r="LR10" s="30">
        <v>26040.07</v>
      </c>
      <c r="LS10" s="30">
        <v>4178.58</v>
      </c>
      <c r="LT10" s="30">
        <v>14869.63</v>
      </c>
      <c r="LU10" s="30">
        <v>13850.35</v>
      </c>
      <c r="LV10" s="30">
        <v>9298.1</v>
      </c>
      <c r="LW10" s="30">
        <v>9290.0499999999993</v>
      </c>
      <c r="LX10" s="30">
        <v>20271.34</v>
      </c>
      <c r="LY10" s="30">
        <v>15627.37</v>
      </c>
      <c r="LZ10" s="30">
        <v>23378.5</v>
      </c>
      <c r="MA10" s="30">
        <v>28267.86</v>
      </c>
      <c r="MB10" s="30">
        <v>35230.19</v>
      </c>
      <c r="MC10" s="30">
        <v>22646.36</v>
      </c>
      <c r="MD10" s="30">
        <v>6413.42</v>
      </c>
      <c r="ME10" s="30">
        <v>13244.89</v>
      </c>
      <c r="MF10" s="30">
        <v>41433.230000000003</v>
      </c>
      <c r="MG10" s="30">
        <v>38445.589999999997</v>
      </c>
      <c r="MH10" s="30">
        <v>54373.45</v>
      </c>
      <c r="MI10" s="30"/>
      <c r="MJ10" s="30">
        <v>45540.82</v>
      </c>
      <c r="MK10" s="30">
        <v>26591.49</v>
      </c>
      <c r="ML10" s="30">
        <v>24956.12</v>
      </c>
      <c r="MM10" s="30"/>
      <c r="MN10" s="30"/>
      <c r="MO10" s="30"/>
      <c r="MP10" s="30"/>
      <c r="MQ10" s="30"/>
      <c r="MR10" s="30"/>
      <c r="MS10" s="30">
        <v>50537.59</v>
      </c>
      <c r="MT10" s="30"/>
      <c r="MU10" s="30">
        <v>1415.75</v>
      </c>
      <c r="MV10" s="30">
        <v>22894.62</v>
      </c>
      <c r="MW10" s="30">
        <v>44243.5</v>
      </c>
      <c r="MX10" s="30">
        <v>4488.68</v>
      </c>
      <c r="MY10" s="30"/>
      <c r="MZ10" s="30">
        <v>61116.46</v>
      </c>
      <c r="NA10" s="30">
        <v>19576.14</v>
      </c>
      <c r="NB10" s="30">
        <v>32364.94</v>
      </c>
      <c r="NC10" s="30">
        <v>12949.24</v>
      </c>
      <c r="ND10" s="30">
        <v>19279.919999999998</v>
      </c>
      <c r="NE10" s="30">
        <v>19332.39</v>
      </c>
      <c r="NF10" s="30">
        <v>28182.240000000002</v>
      </c>
      <c r="NG10" s="30">
        <v>22657.15</v>
      </c>
      <c r="NH10" s="30">
        <v>8269.65</v>
      </c>
      <c r="NI10" s="30">
        <v>18080.63</v>
      </c>
      <c r="NJ10" s="30">
        <v>23946.91</v>
      </c>
      <c r="NK10" s="30"/>
      <c r="NL10" s="30">
        <v>23403.66</v>
      </c>
      <c r="NM10" s="30"/>
      <c r="NN10" s="30"/>
      <c r="NO10" s="30"/>
      <c r="NP10" s="30"/>
      <c r="NQ10" s="30"/>
      <c r="NR10" s="30"/>
      <c r="NS10" s="30"/>
      <c r="NT10" s="30">
        <v>13823.63</v>
      </c>
      <c r="NU10" s="30">
        <v>15639.69</v>
      </c>
      <c r="NV10" s="30">
        <v>32856.949999999997</v>
      </c>
      <c r="NW10" s="30"/>
      <c r="NX10" s="30"/>
      <c r="NY10" s="30"/>
      <c r="NZ10" s="30"/>
      <c r="OA10" s="30"/>
      <c r="OB10" s="30">
        <v>25260.81</v>
      </c>
      <c r="OC10" s="30">
        <v>19915.21</v>
      </c>
      <c r="OD10" s="30"/>
      <c r="OE10" s="30">
        <v>18388.71</v>
      </c>
      <c r="OF10" s="30"/>
      <c r="OG10" s="30">
        <v>11321.75</v>
      </c>
      <c r="OH10" s="30">
        <v>11647.81</v>
      </c>
      <c r="OI10" s="30"/>
      <c r="OJ10" s="30">
        <v>17282.62</v>
      </c>
      <c r="OK10" s="30">
        <v>10599.6</v>
      </c>
      <c r="OL10" s="30">
        <v>9009.0400000000009</v>
      </c>
      <c r="OM10" s="30"/>
      <c r="ON10" s="30">
        <v>8617.0400000000009</v>
      </c>
      <c r="OO10" s="30">
        <v>41731.800000000003</v>
      </c>
      <c r="OP10" s="30">
        <v>6717.63</v>
      </c>
      <c r="OQ10" s="30"/>
      <c r="OR10" s="30"/>
      <c r="OS10" s="30">
        <v>17312.11</v>
      </c>
      <c r="OT10" s="30">
        <v>4006.74</v>
      </c>
      <c r="OU10" s="30">
        <v>9822.91</v>
      </c>
      <c r="OV10" s="30">
        <v>5283.1</v>
      </c>
      <c r="OW10" s="30">
        <v>13909.23</v>
      </c>
      <c r="OX10" s="30">
        <v>5704.62</v>
      </c>
      <c r="OY10" s="30">
        <v>30937.64</v>
      </c>
      <c r="OZ10" s="30">
        <v>21688.01</v>
      </c>
      <c r="PA10" s="30">
        <v>18179.88</v>
      </c>
      <c r="PB10" s="30">
        <v>30733.87</v>
      </c>
      <c r="PC10" s="30">
        <v>12600.37</v>
      </c>
      <c r="PD10" s="30">
        <v>25414.94</v>
      </c>
      <c r="PE10" s="30">
        <v>59393.84</v>
      </c>
      <c r="PF10" s="30">
        <v>103654.5</v>
      </c>
      <c r="PG10" s="30">
        <v>112471.9</v>
      </c>
      <c r="PH10" s="30">
        <v>162892.95000000001</v>
      </c>
      <c r="PI10" s="30">
        <v>175716.02</v>
      </c>
      <c r="PJ10" s="30"/>
      <c r="PK10" s="30">
        <v>528673.79</v>
      </c>
      <c r="PL10" s="30">
        <v>378080.58</v>
      </c>
      <c r="PM10" s="30">
        <v>489380.45</v>
      </c>
      <c r="PN10" s="30">
        <v>29104.25</v>
      </c>
      <c r="PO10" s="30">
        <v>6975.48</v>
      </c>
      <c r="PP10" s="30">
        <v>2292.4699999999998</v>
      </c>
      <c r="PQ10" s="30">
        <v>716819.47</v>
      </c>
      <c r="PR10" s="30"/>
      <c r="PS10" s="30">
        <v>6223.68</v>
      </c>
      <c r="PT10" s="30">
        <v>6443.08</v>
      </c>
      <c r="PU10" s="30">
        <v>15422.86</v>
      </c>
      <c r="PV10" s="30">
        <v>53141.440000000002</v>
      </c>
      <c r="PW10" s="30">
        <v>22626.95</v>
      </c>
      <c r="PX10" s="30">
        <v>34630.78</v>
      </c>
      <c r="PY10" s="30">
        <v>11576.05</v>
      </c>
      <c r="PZ10" s="30">
        <v>176734.69</v>
      </c>
      <c r="QA10" s="30">
        <v>165620.43</v>
      </c>
      <c r="QB10" s="30">
        <v>73460.28</v>
      </c>
      <c r="QC10" s="30">
        <v>35507.379999999997</v>
      </c>
      <c r="QD10" s="30">
        <v>45020.87</v>
      </c>
      <c r="QE10" s="30">
        <v>41228.230000000003</v>
      </c>
      <c r="QF10" s="30">
        <v>55896.14</v>
      </c>
      <c r="QG10" s="30"/>
      <c r="QH10" s="30">
        <v>46333.57</v>
      </c>
      <c r="QI10" s="30">
        <v>56576.74</v>
      </c>
      <c r="QJ10" s="30">
        <v>58300.85</v>
      </c>
      <c r="QK10" s="30">
        <v>51192.81</v>
      </c>
      <c r="QL10" s="30">
        <v>51882.28</v>
      </c>
      <c r="QM10" s="30">
        <v>27034.93</v>
      </c>
      <c r="QN10" s="30">
        <v>27347.07</v>
      </c>
      <c r="QO10" s="30">
        <v>8356.76</v>
      </c>
      <c r="QP10" s="30">
        <v>5661.97</v>
      </c>
      <c r="QQ10" s="30"/>
      <c r="QR10" s="30"/>
      <c r="QS10" s="30">
        <v>10196.98</v>
      </c>
      <c r="QT10" s="30">
        <v>12571.82</v>
      </c>
      <c r="QU10" s="30">
        <v>12591.39</v>
      </c>
      <c r="QV10" s="30">
        <v>1589.37</v>
      </c>
      <c r="QW10" s="30">
        <v>18992.599999999999</v>
      </c>
      <c r="QX10" s="30">
        <v>13114.72</v>
      </c>
      <c r="QY10" s="30">
        <v>66030.25</v>
      </c>
      <c r="QZ10" s="30">
        <v>36304.699999999997</v>
      </c>
      <c r="RA10" s="30">
        <v>27375.89</v>
      </c>
      <c r="RB10" s="30">
        <v>36291.379999999997</v>
      </c>
      <c r="RC10" s="30">
        <v>3705.88</v>
      </c>
      <c r="RD10" s="30">
        <v>6982.17</v>
      </c>
      <c r="RE10" s="30">
        <v>94119.1</v>
      </c>
      <c r="RF10" s="30"/>
      <c r="RG10" s="30">
        <v>17147.77</v>
      </c>
      <c r="RH10" s="30">
        <v>16759.63</v>
      </c>
      <c r="RI10" s="30">
        <v>47579.49</v>
      </c>
      <c r="RJ10" s="30">
        <v>21746.29</v>
      </c>
      <c r="RK10" s="30"/>
      <c r="RL10" s="30">
        <v>27168.080000000002</v>
      </c>
      <c r="RM10" s="30">
        <v>24389.21</v>
      </c>
      <c r="RN10" s="30"/>
      <c r="RO10" s="30">
        <v>8170</v>
      </c>
      <c r="RP10" s="30">
        <v>11709.19</v>
      </c>
      <c r="RQ10" s="30">
        <v>13781.78</v>
      </c>
      <c r="RR10" s="30">
        <v>24378.52</v>
      </c>
      <c r="RS10" s="30"/>
      <c r="RT10" s="30">
        <v>5262.32</v>
      </c>
      <c r="RU10" s="30">
        <v>34550.83</v>
      </c>
      <c r="RV10" s="30"/>
      <c r="RW10" s="30"/>
      <c r="RX10" s="30">
        <v>7939</v>
      </c>
      <c r="RY10" s="30">
        <v>39221.449999999997</v>
      </c>
      <c r="RZ10" s="30">
        <v>23279.69</v>
      </c>
      <c r="SA10" s="30">
        <v>9810.7900000000009</v>
      </c>
      <c r="SB10" s="30">
        <v>3840.48</v>
      </c>
      <c r="SC10" s="30">
        <v>16211.43</v>
      </c>
      <c r="SD10" s="30">
        <v>20302.32</v>
      </c>
      <c r="SE10" s="30">
        <v>2976.68</v>
      </c>
      <c r="SF10" s="30">
        <v>17519.52</v>
      </c>
      <c r="SG10" s="30">
        <v>23747.49</v>
      </c>
      <c r="SH10" s="30"/>
      <c r="SI10" s="30">
        <v>2517.9299999999998</v>
      </c>
      <c r="SJ10" s="30">
        <v>20824.57</v>
      </c>
      <c r="SK10" s="30">
        <v>9183.16</v>
      </c>
      <c r="SL10" s="30">
        <v>21167.78</v>
      </c>
      <c r="SM10" s="30">
        <v>14446.69</v>
      </c>
      <c r="SN10" s="30">
        <v>17795.080000000002</v>
      </c>
      <c r="SO10" s="30">
        <v>1105.3800000000001</v>
      </c>
      <c r="SP10" s="30">
        <v>1770.45</v>
      </c>
      <c r="SQ10" s="30">
        <v>28498.73</v>
      </c>
      <c r="SR10" s="30">
        <v>33426.68</v>
      </c>
      <c r="SS10" s="30">
        <v>11427.87</v>
      </c>
      <c r="ST10" s="30">
        <v>18331.91</v>
      </c>
      <c r="SU10" s="30">
        <v>6018.3</v>
      </c>
      <c r="SV10" s="30">
        <v>3871.14</v>
      </c>
      <c r="SW10" s="30">
        <v>42568.38</v>
      </c>
      <c r="SX10" s="30"/>
      <c r="SY10" s="30">
        <v>9131.73</v>
      </c>
      <c r="SZ10" s="30">
        <v>25800.9</v>
      </c>
      <c r="TA10" s="30">
        <v>21419.21</v>
      </c>
      <c r="TB10" s="30">
        <v>38715.589999999997</v>
      </c>
      <c r="TC10" s="30">
        <v>8282.51</v>
      </c>
      <c r="TD10" s="30"/>
      <c r="TE10" s="30">
        <v>32882.76</v>
      </c>
      <c r="TF10" s="30">
        <v>21796.560000000001</v>
      </c>
      <c r="TG10" s="30">
        <v>14143.31</v>
      </c>
      <c r="TH10" s="30"/>
      <c r="TI10" s="30">
        <v>10131.11</v>
      </c>
      <c r="TJ10" s="30">
        <v>16737.099999999999</v>
      </c>
      <c r="TK10" s="30">
        <v>20113.900000000001</v>
      </c>
      <c r="TL10" s="30">
        <v>10367.959999999999</v>
      </c>
      <c r="TM10" s="30">
        <v>22669.69</v>
      </c>
      <c r="TN10" s="30"/>
      <c r="TO10" s="30">
        <v>9176.1</v>
      </c>
      <c r="TP10" s="30">
        <v>21026.09</v>
      </c>
      <c r="TQ10" s="30"/>
      <c r="TR10" s="30">
        <v>12604.3</v>
      </c>
      <c r="TS10" s="30">
        <v>383225.35</v>
      </c>
      <c r="TT10" s="30">
        <v>356468.8</v>
      </c>
      <c r="TU10" s="30">
        <v>365849.13</v>
      </c>
      <c r="TV10" s="30">
        <v>175298.47</v>
      </c>
      <c r="TW10" s="30">
        <v>68161.429999999993</v>
      </c>
      <c r="TX10" s="30">
        <v>66385.490000000005</v>
      </c>
      <c r="TY10" s="30">
        <v>30640.34</v>
      </c>
      <c r="TZ10" s="30"/>
      <c r="UA10" s="30"/>
      <c r="UB10" s="30">
        <v>2016.88</v>
      </c>
      <c r="UC10" s="30">
        <v>1906.71</v>
      </c>
      <c r="UD10" s="30">
        <v>2325.91</v>
      </c>
      <c r="UE10" s="30">
        <v>3397.63</v>
      </c>
      <c r="UF10" s="30">
        <v>2860.53</v>
      </c>
      <c r="UG10" s="30">
        <v>1753.8</v>
      </c>
      <c r="UH10" s="30"/>
      <c r="UI10" s="30"/>
      <c r="UJ10" s="30"/>
      <c r="UK10" s="30">
        <v>2213.21</v>
      </c>
      <c r="UL10" s="30">
        <v>2629.47</v>
      </c>
      <c r="UM10" s="30">
        <v>2065</v>
      </c>
      <c r="UN10" s="30">
        <v>4451.78</v>
      </c>
      <c r="UO10" s="30">
        <v>4921.84</v>
      </c>
      <c r="UP10" s="30"/>
      <c r="UQ10" s="30">
        <v>3728.04</v>
      </c>
      <c r="UR10" s="30">
        <v>3081.91</v>
      </c>
      <c r="US10" s="30">
        <v>3150.72</v>
      </c>
      <c r="UT10" s="30">
        <v>3561.25</v>
      </c>
      <c r="UU10" s="30">
        <v>26824.26</v>
      </c>
      <c r="UV10" s="30"/>
      <c r="UW10" s="30"/>
      <c r="UX10" s="30">
        <v>1393.5</v>
      </c>
      <c r="UY10" s="30"/>
      <c r="UZ10" s="30">
        <v>2643.41</v>
      </c>
      <c r="VA10" s="30"/>
      <c r="VB10" s="30"/>
      <c r="VC10" s="30">
        <v>2623.91</v>
      </c>
      <c r="VD10" s="30">
        <v>821.73</v>
      </c>
      <c r="VE10" s="30">
        <v>2254.08</v>
      </c>
      <c r="VF10" s="30">
        <v>5889.9</v>
      </c>
      <c r="VG10" s="30">
        <v>38368.519999999997</v>
      </c>
      <c r="VH10" s="30">
        <v>18445.47</v>
      </c>
      <c r="VI10" s="30">
        <v>6777.63</v>
      </c>
      <c r="VJ10" s="30">
        <v>160156.97</v>
      </c>
      <c r="VK10" s="30">
        <v>1348.17</v>
      </c>
      <c r="VL10" s="30">
        <v>169.05</v>
      </c>
      <c r="VM10" s="30">
        <v>220.43</v>
      </c>
      <c r="VN10" s="30"/>
      <c r="VO10" s="30"/>
      <c r="VP10" s="30">
        <v>736.89</v>
      </c>
      <c r="VQ10" s="30"/>
      <c r="VR10" s="30">
        <v>1190.29</v>
      </c>
      <c r="VS10" s="30">
        <v>1322.15</v>
      </c>
      <c r="VT10" s="30"/>
      <c r="VU10" s="30">
        <v>1106.72</v>
      </c>
      <c r="VV10" s="30"/>
      <c r="VW10" s="30"/>
      <c r="VX10" s="30">
        <v>1143.53</v>
      </c>
      <c r="VY10" s="30"/>
      <c r="VZ10" s="30"/>
      <c r="WA10" s="30">
        <v>1290.92</v>
      </c>
      <c r="WB10" s="30"/>
      <c r="WC10" s="30">
        <v>1365.69</v>
      </c>
      <c r="WD10" s="30"/>
      <c r="WE10" s="30"/>
      <c r="WF10" s="30"/>
      <c r="WG10" s="30">
        <v>470.25</v>
      </c>
      <c r="WH10" s="30">
        <v>757.81</v>
      </c>
      <c r="WI10" s="30">
        <v>7853.07</v>
      </c>
      <c r="WJ10" s="30">
        <v>0.21</v>
      </c>
      <c r="WK10" s="30">
        <v>1202.08</v>
      </c>
      <c r="WL10" s="30">
        <v>14495.47</v>
      </c>
      <c r="WM10" s="30">
        <v>10147</v>
      </c>
      <c r="WN10" s="30">
        <v>13029.74</v>
      </c>
      <c r="WO10" s="30"/>
      <c r="WP10" s="30">
        <v>2451.29</v>
      </c>
      <c r="WQ10" s="30">
        <v>4240.97</v>
      </c>
      <c r="WR10" s="30">
        <v>2495.41</v>
      </c>
      <c r="WS10" s="30">
        <v>647.22</v>
      </c>
      <c r="WT10" s="30">
        <v>4590.2</v>
      </c>
      <c r="WU10" s="30"/>
      <c r="WV10" s="30">
        <v>1167.17</v>
      </c>
      <c r="WW10" s="30">
        <v>1935.29</v>
      </c>
      <c r="WX10" s="30">
        <v>1521.03</v>
      </c>
      <c r="WY10" s="30">
        <v>222.43</v>
      </c>
      <c r="WZ10" s="30">
        <v>450.58</v>
      </c>
      <c r="XA10" s="30">
        <v>850.86</v>
      </c>
      <c r="XB10" s="30">
        <v>1717.23</v>
      </c>
      <c r="XC10" s="30">
        <v>328.59</v>
      </c>
      <c r="XD10" s="30"/>
      <c r="XE10" s="30">
        <v>219.61</v>
      </c>
      <c r="XF10" s="30">
        <v>2589.29</v>
      </c>
      <c r="XG10" s="30">
        <v>2396.0700000000002</v>
      </c>
      <c r="XH10" s="30">
        <v>2614.9499999999998</v>
      </c>
      <c r="XI10" s="30"/>
      <c r="XJ10" s="30"/>
      <c r="XK10" s="30">
        <v>23868.34</v>
      </c>
      <c r="XL10" s="30"/>
      <c r="XM10" s="30">
        <v>1840.01</v>
      </c>
      <c r="XN10" s="30">
        <v>3583.7</v>
      </c>
      <c r="XO10" s="30">
        <v>6454.73</v>
      </c>
      <c r="XP10" s="30">
        <v>5531.28</v>
      </c>
      <c r="XQ10" s="30">
        <v>8453.91</v>
      </c>
      <c r="XR10" s="30">
        <v>895.37</v>
      </c>
      <c r="XS10" s="30">
        <v>2714.17</v>
      </c>
      <c r="XT10" s="30">
        <v>3239.55</v>
      </c>
      <c r="XU10" s="30">
        <v>4084.77</v>
      </c>
      <c r="XV10" s="30"/>
      <c r="XW10" s="30"/>
      <c r="XX10" s="30">
        <v>2861.11</v>
      </c>
      <c r="XY10" s="30">
        <v>5495.26</v>
      </c>
      <c r="XZ10" s="30"/>
      <c r="YA10" s="30">
        <v>12305.48</v>
      </c>
      <c r="YB10" s="30">
        <v>10006.31</v>
      </c>
      <c r="YC10" s="30">
        <v>13334.6</v>
      </c>
      <c r="YD10" s="30">
        <v>11221.47</v>
      </c>
      <c r="YE10" s="30">
        <v>16683.62</v>
      </c>
      <c r="YF10" s="30">
        <v>17860.169999999998</v>
      </c>
      <c r="YG10" s="30">
        <v>17508.63</v>
      </c>
      <c r="YH10" s="30"/>
      <c r="YI10" s="30">
        <v>11097.95</v>
      </c>
      <c r="YJ10" s="30">
        <v>15447.98</v>
      </c>
      <c r="YK10" s="30">
        <v>12153.36</v>
      </c>
      <c r="YL10" s="30">
        <v>13840.83</v>
      </c>
      <c r="YM10" s="30">
        <v>13224.53</v>
      </c>
      <c r="YN10" s="30">
        <v>6981.27</v>
      </c>
      <c r="YO10" s="30">
        <v>15359.84</v>
      </c>
      <c r="YP10" s="30">
        <v>10249.66</v>
      </c>
      <c r="YQ10" s="30">
        <v>14325.21</v>
      </c>
      <c r="YR10" s="30">
        <v>15028.01</v>
      </c>
      <c r="YS10" s="30">
        <v>10751.25</v>
      </c>
      <c r="YT10" s="30">
        <v>19633.72</v>
      </c>
      <c r="YU10" s="30">
        <v>17574.95</v>
      </c>
      <c r="YV10" s="30"/>
      <c r="YW10" s="30">
        <v>2118.02</v>
      </c>
      <c r="YX10" s="30">
        <v>8586</v>
      </c>
      <c r="YY10" s="30">
        <v>19944.349999999999</v>
      </c>
      <c r="YZ10" s="30">
        <v>17318.650000000001</v>
      </c>
      <c r="ZA10" s="30">
        <v>13586.45</v>
      </c>
      <c r="ZB10" s="30">
        <v>24923.13</v>
      </c>
      <c r="ZC10" s="30">
        <v>4934.34</v>
      </c>
      <c r="ZD10" s="30">
        <v>899.56</v>
      </c>
      <c r="ZE10" s="30"/>
      <c r="ZF10" s="30">
        <v>3506.59</v>
      </c>
      <c r="ZG10" s="30">
        <v>757.95</v>
      </c>
      <c r="ZH10" s="30">
        <v>3400.64</v>
      </c>
      <c r="ZI10" s="30"/>
      <c r="ZJ10" s="30">
        <v>13838.16</v>
      </c>
      <c r="ZK10" s="30">
        <v>18767.46</v>
      </c>
      <c r="ZL10" s="30">
        <v>9658.42</v>
      </c>
      <c r="ZM10" s="30">
        <v>12362.78</v>
      </c>
      <c r="ZN10" s="30">
        <v>11106.84</v>
      </c>
      <c r="ZO10" s="30">
        <v>265985.31</v>
      </c>
      <c r="ZP10" s="30">
        <v>4527.8100000000004</v>
      </c>
      <c r="ZQ10" s="30"/>
      <c r="ZR10" s="30"/>
      <c r="ZS10" s="30">
        <v>773.03</v>
      </c>
      <c r="ZT10" s="30">
        <v>11056.73</v>
      </c>
      <c r="ZU10" s="30">
        <v>7203.27</v>
      </c>
      <c r="ZV10" s="30">
        <v>7149.25</v>
      </c>
      <c r="ZW10" s="30"/>
      <c r="ZX10" s="30">
        <v>3951.44</v>
      </c>
      <c r="ZY10" s="30">
        <v>10713.87</v>
      </c>
      <c r="ZZ10" s="30">
        <v>14245.66</v>
      </c>
      <c r="AAA10" s="30">
        <v>6020.55</v>
      </c>
      <c r="AAB10" s="30">
        <v>6856.2</v>
      </c>
      <c r="AAC10" s="30">
        <v>2872.01</v>
      </c>
      <c r="AAD10" s="30">
        <v>12917.62</v>
      </c>
      <c r="AAE10" s="30">
        <v>9632.3799999999992</v>
      </c>
      <c r="AAF10" s="30">
        <v>15034.71</v>
      </c>
      <c r="AAG10" s="30">
        <v>1830.1</v>
      </c>
      <c r="AAH10" s="30">
        <v>13801.86</v>
      </c>
      <c r="AAI10" s="30">
        <v>4589.21</v>
      </c>
      <c r="AAJ10" s="30">
        <v>13051.38</v>
      </c>
      <c r="AAK10" s="30">
        <v>6538.51</v>
      </c>
      <c r="AAL10" s="30">
        <v>156.24</v>
      </c>
      <c r="AAM10" s="30">
        <v>3029.76</v>
      </c>
      <c r="AAN10" s="30">
        <v>2043.87</v>
      </c>
      <c r="AAO10" s="30">
        <v>3694.04</v>
      </c>
      <c r="AAP10" s="30">
        <v>931.21</v>
      </c>
      <c r="AAQ10" s="30">
        <v>5005.93</v>
      </c>
      <c r="AAR10" s="30">
        <v>15962.41</v>
      </c>
      <c r="AAS10" s="30">
        <v>14729.17</v>
      </c>
      <c r="AAT10" s="30">
        <v>19405.09</v>
      </c>
      <c r="AAU10" s="30"/>
      <c r="AAV10" s="30">
        <v>12429.82</v>
      </c>
      <c r="AAW10" s="30">
        <v>7024.09</v>
      </c>
      <c r="AAX10" s="30"/>
      <c r="AAY10" s="30"/>
      <c r="AAZ10" s="30">
        <v>7110.22</v>
      </c>
      <c r="ABA10" s="30">
        <v>3802.58</v>
      </c>
      <c r="ABB10" s="30">
        <v>7232.74</v>
      </c>
      <c r="ABC10" s="30">
        <v>2042.91</v>
      </c>
      <c r="ABD10" s="30">
        <v>3073.3</v>
      </c>
      <c r="ABE10" s="30">
        <v>634.79999999999995</v>
      </c>
      <c r="ABF10" s="30">
        <v>213.58</v>
      </c>
      <c r="ABG10" s="30">
        <v>390.09</v>
      </c>
      <c r="ABH10" s="30">
        <v>915.11</v>
      </c>
      <c r="ABI10" s="30">
        <v>10315.23</v>
      </c>
      <c r="ABJ10" s="30"/>
      <c r="ABK10" s="30">
        <v>2537.88</v>
      </c>
      <c r="ABL10" s="30">
        <v>440.8</v>
      </c>
      <c r="ABM10" s="30">
        <v>2918.72</v>
      </c>
      <c r="ABN10" s="30">
        <v>1338.71</v>
      </c>
      <c r="ABO10" s="30">
        <v>10881.23</v>
      </c>
      <c r="ABP10" s="30">
        <v>15262.86</v>
      </c>
      <c r="ABQ10" s="30">
        <v>7506.03</v>
      </c>
      <c r="ABR10" s="30">
        <v>3818.21</v>
      </c>
      <c r="ABS10" s="30">
        <v>6963.35</v>
      </c>
      <c r="ABT10" s="30">
        <v>5471.69</v>
      </c>
      <c r="ABU10" s="30">
        <v>1902.06</v>
      </c>
      <c r="ABV10" s="30"/>
      <c r="ABW10" s="30"/>
      <c r="ABX10" s="30">
        <v>9786.0300000000007</v>
      </c>
      <c r="ABY10" s="30">
        <v>6745.41</v>
      </c>
      <c r="ABZ10" s="30"/>
      <c r="ACA10" s="30"/>
      <c r="ACB10" s="30"/>
      <c r="ACC10" s="30">
        <v>11592.8</v>
      </c>
      <c r="ACD10" s="30">
        <v>1172.46</v>
      </c>
      <c r="ACE10" s="30">
        <v>2687.47</v>
      </c>
      <c r="ACF10" s="30">
        <v>3551.91</v>
      </c>
      <c r="ACG10" s="30">
        <v>677.6</v>
      </c>
      <c r="ACH10" s="30">
        <v>2054.04</v>
      </c>
      <c r="ACI10" s="30">
        <v>3730.46</v>
      </c>
      <c r="ACJ10" s="30">
        <v>2670.7</v>
      </c>
      <c r="ACK10" s="30">
        <v>1757.04</v>
      </c>
      <c r="ACL10" s="30"/>
      <c r="ACM10" s="30">
        <v>5324.21</v>
      </c>
      <c r="ACN10" s="30"/>
      <c r="ACO10" s="30">
        <v>348.29</v>
      </c>
      <c r="ACP10" s="30">
        <v>3894.58</v>
      </c>
      <c r="ACQ10" s="30">
        <v>299.94</v>
      </c>
      <c r="ACR10" s="30">
        <v>1059.93</v>
      </c>
      <c r="ACS10" s="30"/>
      <c r="ACT10" s="30"/>
      <c r="ACU10" s="30">
        <v>1926.68</v>
      </c>
      <c r="ACV10" s="30">
        <v>5510.16</v>
      </c>
      <c r="ACW10" s="30">
        <v>11054.16</v>
      </c>
      <c r="ACX10" s="30">
        <v>4184.93</v>
      </c>
      <c r="ACY10" s="30">
        <v>4181.01</v>
      </c>
      <c r="ACZ10" s="30">
        <v>404.5</v>
      </c>
      <c r="ADA10" s="30"/>
      <c r="ADB10" s="30"/>
      <c r="ADC10" s="30">
        <v>5127.24</v>
      </c>
      <c r="ADD10" s="30">
        <v>3929.63</v>
      </c>
      <c r="ADE10" s="30">
        <v>14358.79</v>
      </c>
      <c r="ADF10" s="30">
        <v>6624.39</v>
      </c>
      <c r="ADG10" s="30">
        <v>1141.3800000000001</v>
      </c>
      <c r="ADH10" s="30">
        <v>16450.98</v>
      </c>
      <c r="ADI10" s="30">
        <v>1465.78</v>
      </c>
      <c r="ADJ10" s="30">
        <v>1945.66</v>
      </c>
      <c r="ADK10" s="30">
        <v>3022.63</v>
      </c>
      <c r="ADL10" s="30"/>
      <c r="ADM10" s="30">
        <v>1898.5</v>
      </c>
      <c r="ADN10" s="30"/>
      <c r="ADO10" s="30">
        <v>2489.34</v>
      </c>
      <c r="ADP10" s="30">
        <v>1610.93</v>
      </c>
      <c r="ADQ10" s="30">
        <v>933.73</v>
      </c>
      <c r="ADR10" s="30">
        <v>645.16999999999996</v>
      </c>
      <c r="ADS10" s="30">
        <v>14058.24</v>
      </c>
      <c r="ADT10" s="30"/>
      <c r="ADU10" s="30">
        <v>8513.8799999999992</v>
      </c>
      <c r="ADV10" s="30">
        <v>850.96</v>
      </c>
      <c r="ADW10" s="30"/>
      <c r="ADX10" s="30"/>
      <c r="ADY10" s="30">
        <v>10457.549999999999</v>
      </c>
      <c r="ADZ10" s="30">
        <v>6873.22</v>
      </c>
      <c r="AEA10" s="30">
        <v>4795.42</v>
      </c>
      <c r="AEB10" s="30">
        <v>4923.95</v>
      </c>
      <c r="AEC10" s="30">
        <v>11768</v>
      </c>
      <c r="AED10" s="30"/>
      <c r="AEE10" s="30">
        <v>12875.71</v>
      </c>
      <c r="AEF10" s="30">
        <v>16556.52</v>
      </c>
      <c r="AEG10" s="30">
        <v>16138.43</v>
      </c>
      <c r="AEH10" s="30">
        <v>3820.08</v>
      </c>
      <c r="AEI10" s="30">
        <v>1641.64</v>
      </c>
      <c r="AEJ10" s="30"/>
      <c r="AEK10" s="30">
        <v>982.22</v>
      </c>
      <c r="AEL10" s="30"/>
      <c r="AEM10" s="30"/>
      <c r="AEN10" s="30">
        <v>7987.47</v>
      </c>
      <c r="AEO10" s="30">
        <v>150454.76999999999</v>
      </c>
      <c r="AEP10" s="30">
        <v>1293.93</v>
      </c>
      <c r="AEQ10" s="30">
        <v>3722.2</v>
      </c>
      <c r="AER10" s="30">
        <v>1020.47</v>
      </c>
      <c r="AES10" s="30"/>
      <c r="AET10" s="30">
        <v>5899.17</v>
      </c>
      <c r="AEU10" s="30">
        <v>1040.95</v>
      </c>
      <c r="AEV10" s="30"/>
      <c r="AEW10" s="30">
        <v>20809.080000000002</v>
      </c>
      <c r="AEX10" s="30">
        <v>2670.13</v>
      </c>
      <c r="AEY10" s="30">
        <v>1763.42</v>
      </c>
      <c r="AEZ10" s="30"/>
      <c r="AFA10" s="30">
        <v>7121.09</v>
      </c>
      <c r="AFB10" s="30">
        <v>775.25</v>
      </c>
      <c r="AFC10" s="30"/>
      <c r="AFD10" s="30">
        <v>5539.72</v>
      </c>
      <c r="AFE10" s="30"/>
      <c r="AFF10" s="30"/>
      <c r="AFG10" s="30"/>
      <c r="AFH10" s="30">
        <v>13389.77</v>
      </c>
      <c r="AFI10" s="30">
        <v>3589.67</v>
      </c>
      <c r="AFJ10" s="30"/>
      <c r="AFK10" s="30">
        <v>26609.63</v>
      </c>
      <c r="AFL10" s="30">
        <v>17377.28</v>
      </c>
      <c r="AFM10" s="30"/>
      <c r="AFN10" s="30"/>
      <c r="AFO10" s="30"/>
      <c r="AFP10" s="30"/>
      <c r="AFQ10" s="30">
        <v>61300.81</v>
      </c>
      <c r="AFR10" s="30">
        <v>931.81</v>
      </c>
      <c r="AFS10" s="30">
        <v>76347.5</v>
      </c>
      <c r="AFT10" s="30">
        <v>14430.58</v>
      </c>
      <c r="AFU10" s="30">
        <v>9022.27</v>
      </c>
      <c r="AFV10" s="30">
        <v>26309.11</v>
      </c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3523.65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4034.08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3824.2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  <c r="ATM10" s="30"/>
    </row>
    <row r="11" spans="1:1209" x14ac:dyDescent="0.25">
      <c r="A11" s="29" t="s">
        <v>1317</v>
      </c>
      <c r="B11" s="30">
        <v>22954.400000000001</v>
      </c>
      <c r="C11" s="30">
        <v>14226.87</v>
      </c>
      <c r="D11" s="30">
        <v>24441.89</v>
      </c>
      <c r="E11" s="30">
        <v>31049.4</v>
      </c>
      <c r="F11" s="30">
        <v>23876.45</v>
      </c>
      <c r="G11" s="30">
        <v>25333.33</v>
      </c>
      <c r="H11" s="30">
        <v>13423.14</v>
      </c>
      <c r="I11" s="30">
        <v>57177.09</v>
      </c>
      <c r="J11" s="30">
        <v>15983.92</v>
      </c>
      <c r="K11" s="30">
        <v>38668.300000000003</v>
      </c>
      <c r="L11" s="30">
        <v>28788.25</v>
      </c>
      <c r="M11" s="30">
        <v>53519.75</v>
      </c>
      <c r="N11" s="30">
        <v>99715.46</v>
      </c>
      <c r="O11" s="30">
        <v>945.67</v>
      </c>
      <c r="P11" s="30">
        <v>2201.1799999999998</v>
      </c>
      <c r="Q11" s="30">
        <v>1116.6600000000001</v>
      </c>
      <c r="R11" s="30">
        <v>1989.01</v>
      </c>
      <c r="S11" s="30">
        <v>1042.77</v>
      </c>
      <c r="T11" s="30">
        <v>2997.31</v>
      </c>
      <c r="U11" s="30">
        <v>1421.03</v>
      </c>
      <c r="V11" s="30">
        <v>569.22</v>
      </c>
      <c r="W11" s="30">
        <v>2434.48</v>
      </c>
      <c r="X11" s="30"/>
      <c r="Y11" s="30">
        <v>948.61</v>
      </c>
      <c r="Z11" s="30"/>
      <c r="AA11" s="30">
        <v>255.63</v>
      </c>
      <c r="AB11" s="30">
        <v>1668.2</v>
      </c>
      <c r="AC11" s="30">
        <v>1237.94</v>
      </c>
      <c r="AD11" s="30">
        <v>410.67</v>
      </c>
      <c r="AE11" s="30">
        <v>455.96</v>
      </c>
      <c r="AF11" s="30">
        <v>1527.43</v>
      </c>
      <c r="AG11" s="30">
        <v>1266.8399999999999</v>
      </c>
      <c r="AH11" s="30">
        <v>2297.87</v>
      </c>
      <c r="AI11" s="30">
        <v>150.1</v>
      </c>
      <c r="AJ11" s="30">
        <v>1589.74</v>
      </c>
      <c r="AK11" s="30"/>
      <c r="AL11" s="30">
        <v>2461.7199999999998</v>
      </c>
      <c r="AM11" s="30">
        <v>206.37</v>
      </c>
      <c r="AN11" s="30">
        <v>380.01</v>
      </c>
      <c r="AO11" s="30">
        <v>2133.4899999999998</v>
      </c>
      <c r="AP11" s="30">
        <v>1330.83</v>
      </c>
      <c r="AQ11" s="30"/>
      <c r="AR11" s="30"/>
      <c r="AS11" s="30">
        <v>1068.53</v>
      </c>
      <c r="AT11" s="30"/>
      <c r="AU11" s="30">
        <v>1880.31</v>
      </c>
      <c r="AV11" s="30">
        <v>417.09</v>
      </c>
      <c r="AW11" s="30"/>
      <c r="AX11" s="30">
        <v>843.55</v>
      </c>
      <c r="AY11" s="30"/>
      <c r="AZ11" s="30">
        <v>1060.3399999999999</v>
      </c>
      <c r="BA11" s="30">
        <v>522.54</v>
      </c>
      <c r="BB11" s="30">
        <v>1070.33</v>
      </c>
      <c r="BC11" s="30">
        <v>644.62</v>
      </c>
      <c r="BD11" s="30">
        <v>1092.6400000000001</v>
      </c>
      <c r="BE11" s="30">
        <v>3657.82</v>
      </c>
      <c r="BF11" s="30">
        <v>522.12</v>
      </c>
      <c r="BG11" s="30">
        <v>2396.15</v>
      </c>
      <c r="BH11" s="30">
        <v>151.03</v>
      </c>
      <c r="BI11" s="30"/>
      <c r="BJ11" s="30">
        <v>1436.81</v>
      </c>
      <c r="BK11" s="30">
        <v>1496.92</v>
      </c>
      <c r="BL11" s="30">
        <v>376.8</v>
      </c>
      <c r="BM11" s="30">
        <v>6707.08</v>
      </c>
      <c r="BN11" s="30">
        <v>206.32</v>
      </c>
      <c r="BO11" s="30">
        <v>1278.69</v>
      </c>
      <c r="BP11" s="30">
        <v>14.16</v>
      </c>
      <c r="BQ11" s="30">
        <v>366</v>
      </c>
      <c r="BR11" s="30">
        <v>1043.6300000000001</v>
      </c>
      <c r="BS11" s="30">
        <v>1304.26</v>
      </c>
      <c r="BT11" s="30">
        <v>1066.03</v>
      </c>
      <c r="BU11" s="30">
        <v>443.24</v>
      </c>
      <c r="BV11" s="30">
        <v>1966.38</v>
      </c>
      <c r="BW11" s="30">
        <v>643.26</v>
      </c>
      <c r="BX11" s="30">
        <v>242.16</v>
      </c>
      <c r="BY11" s="30"/>
      <c r="BZ11" s="30"/>
      <c r="CA11" s="30"/>
      <c r="CB11" s="30"/>
      <c r="CC11" s="30">
        <v>511.84</v>
      </c>
      <c r="CD11" s="30"/>
      <c r="CE11" s="30"/>
      <c r="CF11" s="30"/>
      <c r="CG11" s="30">
        <v>1513.02</v>
      </c>
      <c r="CH11" s="30">
        <v>2496.39</v>
      </c>
      <c r="CI11" s="30">
        <v>3458.56</v>
      </c>
      <c r="CJ11" s="30">
        <v>58.44</v>
      </c>
      <c r="CK11" s="30">
        <v>1046.31</v>
      </c>
      <c r="CL11" s="30">
        <v>1464.25</v>
      </c>
      <c r="CM11" s="30">
        <v>7597.59</v>
      </c>
      <c r="CN11" s="30">
        <v>17831.78</v>
      </c>
      <c r="CO11" s="30">
        <v>5459.36</v>
      </c>
      <c r="CP11" s="30">
        <v>697.16</v>
      </c>
      <c r="CQ11" s="30">
        <v>5550.17</v>
      </c>
      <c r="CR11" s="30">
        <v>4551.25</v>
      </c>
      <c r="CS11" s="30">
        <v>7832.08</v>
      </c>
      <c r="CT11" s="30">
        <v>4203.91</v>
      </c>
      <c r="CU11" s="30">
        <v>7665.14</v>
      </c>
      <c r="CV11" s="30">
        <v>3207.2</v>
      </c>
      <c r="CW11" s="30">
        <v>7077.68</v>
      </c>
      <c r="CX11" s="30">
        <v>8444.8700000000008</v>
      </c>
      <c r="CY11" s="30">
        <v>1716.53</v>
      </c>
      <c r="CZ11" s="30">
        <v>1124.0899999999999</v>
      </c>
      <c r="DA11" s="30"/>
      <c r="DB11" s="30">
        <v>468.27</v>
      </c>
      <c r="DC11" s="30">
        <v>1405.29</v>
      </c>
      <c r="DD11" s="30">
        <v>4282.6499999999996</v>
      </c>
      <c r="DE11" s="30">
        <v>4205.74</v>
      </c>
      <c r="DF11" s="30">
        <v>1274.46</v>
      </c>
      <c r="DG11" s="30">
        <v>8134.3</v>
      </c>
      <c r="DH11" s="30">
        <v>7716.27</v>
      </c>
      <c r="DI11" s="30">
        <v>6624.03</v>
      </c>
      <c r="DJ11" s="30">
        <v>134</v>
      </c>
      <c r="DK11" s="30">
        <v>759.38</v>
      </c>
      <c r="DL11" s="30">
        <v>4014.57</v>
      </c>
      <c r="DM11" s="30">
        <v>1642.32</v>
      </c>
      <c r="DN11" s="30">
        <v>212.69</v>
      </c>
      <c r="DO11" s="30">
        <v>466.79</v>
      </c>
      <c r="DP11" s="30"/>
      <c r="DQ11" s="30">
        <v>254.27</v>
      </c>
      <c r="DR11" s="30">
        <v>1231.75</v>
      </c>
      <c r="DS11" s="30">
        <v>3780.13</v>
      </c>
      <c r="DT11" s="30">
        <v>11848.41</v>
      </c>
      <c r="DU11" s="30">
        <v>8785.82</v>
      </c>
      <c r="DV11" s="30">
        <v>3148.34</v>
      </c>
      <c r="DW11" s="30"/>
      <c r="DX11" s="30">
        <v>12436.88</v>
      </c>
      <c r="DY11" s="30"/>
      <c r="DZ11" s="30">
        <v>3498.15</v>
      </c>
      <c r="EA11" s="30"/>
      <c r="EB11" s="30"/>
      <c r="EC11" s="30">
        <v>18034.41</v>
      </c>
      <c r="ED11" s="30">
        <v>4674.3500000000004</v>
      </c>
      <c r="EE11" s="30">
        <v>531.63</v>
      </c>
      <c r="EF11" s="30">
        <v>1347.96</v>
      </c>
      <c r="EG11" s="30">
        <v>3390.25</v>
      </c>
      <c r="EH11" s="30">
        <v>4525.0200000000004</v>
      </c>
      <c r="EI11" s="30">
        <v>2669.24</v>
      </c>
      <c r="EJ11" s="30">
        <v>2769.93</v>
      </c>
      <c r="EK11" s="30">
        <v>4322.3900000000003</v>
      </c>
      <c r="EL11" s="30">
        <v>7504.97</v>
      </c>
      <c r="EM11" s="30">
        <v>3374.61</v>
      </c>
      <c r="EN11" s="30">
        <v>5118.87</v>
      </c>
      <c r="EO11" s="30">
        <v>574.80999999999995</v>
      </c>
      <c r="EP11" s="30">
        <v>1388.02</v>
      </c>
      <c r="EQ11" s="30">
        <v>2427.69</v>
      </c>
      <c r="ER11" s="30">
        <v>916.42</v>
      </c>
      <c r="ES11" s="30">
        <v>7453.63</v>
      </c>
      <c r="ET11" s="30"/>
      <c r="EU11" s="30">
        <v>3647.07</v>
      </c>
      <c r="EV11" s="30">
        <v>1533.71</v>
      </c>
      <c r="EW11" s="30">
        <v>3895.31</v>
      </c>
      <c r="EX11" s="30">
        <v>4923.66</v>
      </c>
      <c r="EY11" s="30">
        <v>24015.43</v>
      </c>
      <c r="EZ11" s="30">
        <v>10376.67</v>
      </c>
      <c r="FA11" s="30">
        <v>12351.14</v>
      </c>
      <c r="FB11" s="30">
        <v>1233.7</v>
      </c>
      <c r="FC11" s="30">
        <v>1825.09</v>
      </c>
      <c r="FD11" s="30">
        <v>97.69</v>
      </c>
      <c r="FE11" s="30">
        <v>10883.02</v>
      </c>
      <c r="FF11" s="30">
        <v>16381.07</v>
      </c>
      <c r="FG11" s="30">
        <v>1831.28</v>
      </c>
      <c r="FH11" s="30">
        <v>605.57000000000005</v>
      </c>
      <c r="FI11" s="30">
        <v>3735.55</v>
      </c>
      <c r="FJ11" s="30">
        <v>23.21</v>
      </c>
      <c r="FK11" s="30"/>
      <c r="FL11" s="30"/>
      <c r="FM11" s="30">
        <v>6618.48</v>
      </c>
      <c r="FN11" s="30">
        <v>7555.82</v>
      </c>
      <c r="FO11" s="30">
        <v>6611.26</v>
      </c>
      <c r="FP11" s="30">
        <v>4093.63</v>
      </c>
      <c r="FQ11" s="30">
        <v>1131.6300000000001</v>
      </c>
      <c r="FR11" s="30">
        <v>1359.17</v>
      </c>
      <c r="FS11" s="30"/>
      <c r="FT11" s="30">
        <v>2376.25</v>
      </c>
      <c r="FU11" s="30">
        <v>4856.84</v>
      </c>
      <c r="FV11" s="30">
        <v>4233.87</v>
      </c>
      <c r="FW11" s="30">
        <v>5350.18</v>
      </c>
      <c r="FX11" s="30"/>
      <c r="FY11" s="30">
        <v>2892.42</v>
      </c>
      <c r="FZ11" s="30">
        <v>546.26</v>
      </c>
      <c r="GA11" s="30">
        <v>3038</v>
      </c>
      <c r="GB11" s="30"/>
      <c r="GC11" s="30"/>
      <c r="GD11" s="30">
        <v>2014.92</v>
      </c>
      <c r="GE11" s="30">
        <v>2336.0100000000002</v>
      </c>
      <c r="GF11" s="30"/>
      <c r="GG11" s="30">
        <v>1159.4000000000001</v>
      </c>
      <c r="GH11" s="30">
        <v>7029.05</v>
      </c>
      <c r="GI11" s="30">
        <v>26207.56</v>
      </c>
      <c r="GJ11" s="30"/>
      <c r="GK11" s="30">
        <v>5571.94</v>
      </c>
      <c r="GL11" s="30">
        <v>2546.85</v>
      </c>
      <c r="GM11" s="30">
        <v>12125.02</v>
      </c>
      <c r="GN11" s="30">
        <v>7726.3</v>
      </c>
      <c r="GO11" s="30">
        <v>6409.72</v>
      </c>
      <c r="GP11" s="30">
        <v>15417</v>
      </c>
      <c r="GQ11" s="30">
        <v>543.69000000000005</v>
      </c>
      <c r="GR11" s="30">
        <v>3989.25</v>
      </c>
      <c r="GS11" s="30">
        <v>4687.08</v>
      </c>
      <c r="GT11" s="30"/>
      <c r="GU11" s="30">
        <v>16.89</v>
      </c>
      <c r="GV11" s="30">
        <v>8463.69</v>
      </c>
      <c r="GW11" s="30">
        <v>415.08</v>
      </c>
      <c r="GX11" s="30">
        <v>4856.2</v>
      </c>
      <c r="GY11" s="30">
        <v>1633.79</v>
      </c>
      <c r="GZ11" s="30">
        <v>4764.16</v>
      </c>
      <c r="HA11" s="30">
        <v>365.96</v>
      </c>
      <c r="HB11" s="30">
        <v>1395.31</v>
      </c>
      <c r="HC11" s="30"/>
      <c r="HD11" s="30"/>
      <c r="HE11" s="30">
        <v>460.86</v>
      </c>
      <c r="HF11" s="30"/>
      <c r="HG11" s="30">
        <v>795.14</v>
      </c>
      <c r="HH11" s="30">
        <v>392.55</v>
      </c>
      <c r="HI11" s="30">
        <v>4300.16</v>
      </c>
      <c r="HJ11" s="30">
        <v>8377.34</v>
      </c>
      <c r="HK11" s="30">
        <v>5035.41</v>
      </c>
      <c r="HL11" s="30"/>
      <c r="HM11" s="30">
        <v>5030.6099999999997</v>
      </c>
      <c r="HN11" s="30">
        <v>2669.93</v>
      </c>
      <c r="HO11" s="30">
        <v>8701.31</v>
      </c>
      <c r="HP11" s="30">
        <v>3519.37</v>
      </c>
      <c r="HQ11" s="30">
        <v>4637.18</v>
      </c>
      <c r="HR11" s="30">
        <v>4327.04</v>
      </c>
      <c r="HS11" s="30">
        <v>2214.4699999999998</v>
      </c>
      <c r="HT11" s="30">
        <v>2496.04</v>
      </c>
      <c r="HU11" s="30">
        <v>6323.77</v>
      </c>
      <c r="HV11" s="30"/>
      <c r="HW11" s="30"/>
      <c r="HX11" s="30">
        <v>979.01</v>
      </c>
      <c r="HY11" s="30">
        <v>2917.75</v>
      </c>
      <c r="HZ11" s="30">
        <v>1941.45</v>
      </c>
      <c r="IA11" s="30">
        <v>1308.27</v>
      </c>
      <c r="IB11" s="30">
        <v>1347.89</v>
      </c>
      <c r="IC11" s="30">
        <v>749.6</v>
      </c>
      <c r="ID11" s="30">
        <v>440.44</v>
      </c>
      <c r="IE11" s="30">
        <v>631.15</v>
      </c>
      <c r="IF11" s="30"/>
      <c r="IG11" s="30"/>
      <c r="IH11" s="30"/>
      <c r="II11" s="30">
        <v>12418.87</v>
      </c>
      <c r="IJ11" s="30">
        <v>15189.31</v>
      </c>
      <c r="IK11" s="30">
        <v>5932.32</v>
      </c>
      <c r="IL11" s="30">
        <v>9493.15</v>
      </c>
      <c r="IM11" s="30">
        <v>5382.45</v>
      </c>
      <c r="IN11" s="30">
        <v>6389.22</v>
      </c>
      <c r="IO11" s="30">
        <v>4969.6099999999997</v>
      </c>
      <c r="IP11" s="30">
        <v>3929.44</v>
      </c>
      <c r="IQ11" s="30"/>
      <c r="IR11" s="30">
        <v>2063.77</v>
      </c>
      <c r="IS11" s="30">
        <v>6780.68</v>
      </c>
      <c r="IT11" s="30">
        <v>12060.83</v>
      </c>
      <c r="IU11" s="30">
        <v>12902.58</v>
      </c>
      <c r="IV11" s="30">
        <v>4114.6400000000003</v>
      </c>
      <c r="IW11" s="30"/>
      <c r="IX11" s="30">
        <v>542.9</v>
      </c>
      <c r="IY11" s="30">
        <v>866.01</v>
      </c>
      <c r="IZ11" s="30"/>
      <c r="JA11" s="30">
        <v>4446.99</v>
      </c>
      <c r="JB11" s="30">
        <v>611.21</v>
      </c>
      <c r="JC11" s="30"/>
      <c r="JD11" s="30">
        <v>685.91</v>
      </c>
      <c r="JE11" s="30">
        <v>148.87</v>
      </c>
      <c r="JF11" s="30">
        <v>74.56</v>
      </c>
      <c r="JG11" s="30">
        <v>692.83</v>
      </c>
      <c r="JH11" s="30">
        <v>13227.57</v>
      </c>
      <c r="JI11" s="30">
        <v>828.08</v>
      </c>
      <c r="JJ11" s="30">
        <v>1637.81</v>
      </c>
      <c r="JK11" s="30">
        <v>734.55</v>
      </c>
      <c r="JL11" s="30">
        <v>1920.58</v>
      </c>
      <c r="JM11" s="30">
        <v>2603.7199999999998</v>
      </c>
      <c r="JN11" s="30">
        <v>2643.11</v>
      </c>
      <c r="JO11" s="30">
        <v>1094.42</v>
      </c>
      <c r="JP11" s="30">
        <v>11122.52</v>
      </c>
      <c r="JQ11" s="30">
        <v>5694.13</v>
      </c>
      <c r="JR11" s="30">
        <v>963.93</v>
      </c>
      <c r="JS11" s="30">
        <v>981.61</v>
      </c>
      <c r="JT11" s="30">
        <v>4440.25</v>
      </c>
      <c r="JU11" s="30">
        <v>156.16999999999999</v>
      </c>
      <c r="JV11" s="30">
        <v>60.58</v>
      </c>
      <c r="JW11" s="30">
        <v>1052.8399999999999</v>
      </c>
      <c r="JX11" s="30"/>
      <c r="JY11" s="30">
        <v>2488.38</v>
      </c>
      <c r="JZ11" s="30"/>
      <c r="KA11" s="30"/>
      <c r="KB11" s="30">
        <v>122.82</v>
      </c>
      <c r="KC11" s="30">
        <v>2640.91</v>
      </c>
      <c r="KD11" s="30">
        <v>596.79</v>
      </c>
      <c r="KE11" s="30">
        <v>107.12</v>
      </c>
      <c r="KF11" s="30">
        <v>533.91999999999996</v>
      </c>
      <c r="KG11" s="30">
        <v>443.82</v>
      </c>
      <c r="KH11" s="30">
        <v>1090.3800000000001</v>
      </c>
      <c r="KI11" s="30">
        <v>1609.41</v>
      </c>
      <c r="KJ11" s="30">
        <v>2563.86</v>
      </c>
      <c r="KK11" s="30">
        <v>1759.31</v>
      </c>
      <c r="KL11" s="30"/>
      <c r="KM11" s="30"/>
      <c r="KN11" s="30"/>
      <c r="KO11" s="30"/>
      <c r="KP11" s="30"/>
      <c r="KQ11" s="30">
        <v>134.94999999999999</v>
      </c>
      <c r="KR11" s="30"/>
      <c r="KS11" s="30"/>
      <c r="KT11" s="30"/>
      <c r="KU11" s="30">
        <v>435.45</v>
      </c>
      <c r="KV11" s="30">
        <v>231.3</v>
      </c>
      <c r="KW11" s="30">
        <v>463.1</v>
      </c>
      <c r="KX11" s="30">
        <v>919.03</v>
      </c>
      <c r="KY11" s="30"/>
      <c r="KZ11" s="30"/>
      <c r="LA11" s="30"/>
      <c r="LB11" s="30"/>
      <c r="LC11" s="30">
        <v>126.67</v>
      </c>
      <c r="LD11" s="30"/>
      <c r="LE11" s="30"/>
      <c r="LF11" s="30"/>
      <c r="LG11" s="30"/>
      <c r="LH11" s="30"/>
      <c r="LI11" s="30"/>
      <c r="LJ11" s="30">
        <v>572.88</v>
      </c>
      <c r="LK11" s="30">
        <v>1707.15</v>
      </c>
      <c r="LL11" s="30">
        <v>2180.0300000000002</v>
      </c>
      <c r="LM11" s="30">
        <v>13142.21</v>
      </c>
      <c r="LN11" s="30">
        <v>832</v>
      </c>
      <c r="LO11" s="30">
        <v>251.32</v>
      </c>
      <c r="LP11" s="30">
        <v>2297.85</v>
      </c>
      <c r="LQ11" s="30">
        <v>335.88</v>
      </c>
      <c r="LR11" s="30">
        <v>1327.18</v>
      </c>
      <c r="LS11" s="30">
        <v>150.71</v>
      </c>
      <c r="LT11" s="30">
        <v>1878.45</v>
      </c>
      <c r="LU11" s="30">
        <v>557.1</v>
      </c>
      <c r="LV11" s="30">
        <v>1613.22</v>
      </c>
      <c r="LW11" s="30">
        <v>864.37</v>
      </c>
      <c r="LX11" s="30">
        <v>1762.5</v>
      </c>
      <c r="LY11" s="30">
        <v>1241.99</v>
      </c>
      <c r="LZ11" s="30">
        <v>3968.98</v>
      </c>
      <c r="MA11" s="30">
        <v>7573.43</v>
      </c>
      <c r="MB11" s="30">
        <v>13569.39</v>
      </c>
      <c r="MC11" s="30">
        <v>2028.53</v>
      </c>
      <c r="MD11" s="30">
        <v>2082.87</v>
      </c>
      <c r="ME11" s="30"/>
      <c r="MF11" s="30">
        <v>1230.81</v>
      </c>
      <c r="MG11" s="30">
        <v>2432.29</v>
      </c>
      <c r="MH11" s="30">
        <v>2770.82</v>
      </c>
      <c r="MI11" s="30"/>
      <c r="MJ11" s="30">
        <v>770.69</v>
      </c>
      <c r="MK11" s="30">
        <v>1119.3699999999999</v>
      </c>
      <c r="ML11" s="30">
        <v>8237.9500000000007</v>
      </c>
      <c r="MM11" s="30"/>
      <c r="MN11" s="30"/>
      <c r="MO11" s="30"/>
      <c r="MP11" s="30"/>
      <c r="MQ11" s="30"/>
      <c r="MR11" s="30"/>
      <c r="MS11" s="30">
        <v>15056.28</v>
      </c>
      <c r="MT11" s="30"/>
      <c r="MU11" s="30">
        <v>122.01</v>
      </c>
      <c r="MV11" s="30">
        <v>1769.06</v>
      </c>
      <c r="MW11" s="30">
        <v>17237.7</v>
      </c>
      <c r="MX11" s="30">
        <v>1784.51</v>
      </c>
      <c r="MY11" s="30"/>
      <c r="MZ11" s="30">
        <v>3128.68</v>
      </c>
      <c r="NA11" s="30">
        <v>731.82</v>
      </c>
      <c r="NB11" s="30">
        <v>5956.66</v>
      </c>
      <c r="NC11" s="30">
        <v>691.35</v>
      </c>
      <c r="ND11" s="30">
        <v>7302.52</v>
      </c>
      <c r="NE11" s="30">
        <v>6875.16</v>
      </c>
      <c r="NF11" s="30">
        <v>2349.56</v>
      </c>
      <c r="NG11" s="30">
        <v>7046.74</v>
      </c>
      <c r="NH11" s="30">
        <v>2553.96</v>
      </c>
      <c r="NI11" s="30">
        <v>4717.08</v>
      </c>
      <c r="NJ11" s="30">
        <v>5524.65</v>
      </c>
      <c r="NK11" s="30"/>
      <c r="NL11" s="30">
        <v>3991.5</v>
      </c>
      <c r="NM11" s="30"/>
      <c r="NN11" s="30"/>
      <c r="NO11" s="30"/>
      <c r="NP11" s="30"/>
      <c r="NQ11" s="30"/>
      <c r="NR11" s="30"/>
      <c r="NS11" s="30"/>
      <c r="NT11" s="30">
        <v>1460.22</v>
      </c>
      <c r="NU11" s="30">
        <v>3784</v>
      </c>
      <c r="NV11" s="30">
        <v>3604.99</v>
      </c>
      <c r="NW11" s="30"/>
      <c r="NX11" s="30"/>
      <c r="NY11" s="30"/>
      <c r="NZ11" s="30"/>
      <c r="OA11" s="30"/>
      <c r="OB11" s="30">
        <v>1448.29</v>
      </c>
      <c r="OC11" s="30">
        <v>2803.74</v>
      </c>
      <c r="OD11" s="30"/>
      <c r="OE11" s="30">
        <v>1722.77</v>
      </c>
      <c r="OF11" s="30"/>
      <c r="OG11" s="30">
        <v>1720.5</v>
      </c>
      <c r="OH11" s="30">
        <v>3346.47</v>
      </c>
      <c r="OI11" s="30"/>
      <c r="OJ11" s="30">
        <v>2582.31</v>
      </c>
      <c r="OK11" s="30">
        <v>224.4</v>
      </c>
      <c r="OL11" s="30">
        <v>438</v>
      </c>
      <c r="OM11" s="30"/>
      <c r="ON11" s="30">
        <v>354.12</v>
      </c>
      <c r="OO11" s="30">
        <v>1582.05</v>
      </c>
      <c r="OP11" s="30">
        <v>1026.33</v>
      </c>
      <c r="OQ11" s="30"/>
      <c r="OR11" s="30"/>
      <c r="OS11" s="30">
        <v>1700.58</v>
      </c>
      <c r="OT11" s="30">
        <v>271.18</v>
      </c>
      <c r="OU11" s="30">
        <v>1101.6600000000001</v>
      </c>
      <c r="OV11" s="30">
        <v>282.75</v>
      </c>
      <c r="OW11" s="30">
        <v>751.81</v>
      </c>
      <c r="OX11" s="30">
        <v>765.48</v>
      </c>
      <c r="OY11" s="30">
        <v>8426.1200000000008</v>
      </c>
      <c r="OZ11" s="30">
        <v>3125.37</v>
      </c>
      <c r="PA11" s="30">
        <v>1243.5999999999999</v>
      </c>
      <c r="PB11" s="30">
        <v>6834.68</v>
      </c>
      <c r="PC11" s="30">
        <v>7127.92</v>
      </c>
      <c r="PD11" s="30">
        <v>8098.48</v>
      </c>
      <c r="PE11" s="30">
        <v>13057.79</v>
      </c>
      <c r="PF11" s="30">
        <v>5533.07</v>
      </c>
      <c r="PG11" s="30">
        <v>10214.299999999999</v>
      </c>
      <c r="PH11" s="30">
        <v>27849.43</v>
      </c>
      <c r="PI11" s="30">
        <v>25226.06</v>
      </c>
      <c r="PJ11" s="30"/>
      <c r="PK11" s="30">
        <v>40950.25</v>
      </c>
      <c r="PL11" s="30">
        <v>28394.57</v>
      </c>
      <c r="PM11" s="30">
        <v>89090.17</v>
      </c>
      <c r="PN11" s="30">
        <v>8552.23</v>
      </c>
      <c r="PO11" s="30">
        <v>528.59</v>
      </c>
      <c r="PP11" s="30">
        <v>164.23</v>
      </c>
      <c r="PQ11" s="30">
        <v>47226.09</v>
      </c>
      <c r="PR11" s="30"/>
      <c r="PS11" s="30">
        <v>982.01</v>
      </c>
      <c r="PT11" s="30">
        <v>1394.42</v>
      </c>
      <c r="PU11" s="30">
        <v>3071.9</v>
      </c>
      <c r="PV11" s="30">
        <v>13652.3</v>
      </c>
      <c r="PW11" s="30">
        <v>3925.39</v>
      </c>
      <c r="PX11" s="30">
        <v>6524.16</v>
      </c>
      <c r="PY11" s="30">
        <v>0.05</v>
      </c>
      <c r="PZ11" s="30">
        <v>25663.8</v>
      </c>
      <c r="QA11" s="30">
        <v>19726.27</v>
      </c>
      <c r="QB11" s="30">
        <v>19485.599999999999</v>
      </c>
      <c r="QC11" s="30">
        <v>10450.120000000001</v>
      </c>
      <c r="QD11" s="30">
        <v>14043.63</v>
      </c>
      <c r="QE11" s="30">
        <v>12090.66</v>
      </c>
      <c r="QF11" s="30">
        <v>13297.97</v>
      </c>
      <c r="QG11" s="30"/>
      <c r="QH11" s="30">
        <v>4052.04</v>
      </c>
      <c r="QI11" s="30">
        <v>5202.88</v>
      </c>
      <c r="QJ11" s="30">
        <v>5464.51</v>
      </c>
      <c r="QK11" s="30">
        <v>3292.76</v>
      </c>
      <c r="QL11" s="30">
        <v>4710.2700000000004</v>
      </c>
      <c r="QM11" s="30">
        <v>2487.79</v>
      </c>
      <c r="QN11" s="30">
        <v>2328.14</v>
      </c>
      <c r="QO11" s="30">
        <v>846.45</v>
      </c>
      <c r="QP11" s="30">
        <v>1175.93</v>
      </c>
      <c r="QQ11" s="30"/>
      <c r="QR11" s="30"/>
      <c r="QS11" s="30">
        <v>2082.56</v>
      </c>
      <c r="QT11" s="30">
        <v>1110.53</v>
      </c>
      <c r="QU11" s="30">
        <v>1946.37</v>
      </c>
      <c r="QV11" s="30">
        <v>104.38</v>
      </c>
      <c r="QW11" s="30">
        <v>1326.15</v>
      </c>
      <c r="QX11" s="30">
        <v>1593.82</v>
      </c>
      <c r="QY11" s="30">
        <v>5075.1899999999996</v>
      </c>
      <c r="QZ11" s="30">
        <v>3578.21</v>
      </c>
      <c r="RA11" s="30">
        <v>3329.64</v>
      </c>
      <c r="RB11" s="30">
        <v>3090.13</v>
      </c>
      <c r="RC11" s="30">
        <v>829.28</v>
      </c>
      <c r="RD11" s="30">
        <v>249.14</v>
      </c>
      <c r="RE11" s="30">
        <v>31797.65</v>
      </c>
      <c r="RF11" s="30"/>
      <c r="RG11" s="30">
        <v>4331.0600000000004</v>
      </c>
      <c r="RH11" s="30">
        <v>2407.71</v>
      </c>
      <c r="RI11" s="30">
        <v>3764.56</v>
      </c>
      <c r="RJ11" s="30">
        <v>2991.84</v>
      </c>
      <c r="RK11" s="30"/>
      <c r="RL11" s="30">
        <v>1938.3</v>
      </c>
      <c r="RM11" s="30">
        <v>2160.04</v>
      </c>
      <c r="RN11" s="30"/>
      <c r="RO11" s="30">
        <v>6337.53</v>
      </c>
      <c r="RP11" s="30">
        <v>2807.72</v>
      </c>
      <c r="RQ11" s="30">
        <v>978.92</v>
      </c>
      <c r="RR11" s="30">
        <v>3719.17</v>
      </c>
      <c r="RS11" s="30"/>
      <c r="RT11" s="30">
        <v>734.66</v>
      </c>
      <c r="RU11" s="30">
        <v>10549.8</v>
      </c>
      <c r="RV11" s="30"/>
      <c r="RW11" s="30"/>
      <c r="RX11" s="30">
        <v>989.87</v>
      </c>
      <c r="RY11" s="30">
        <v>10969.28</v>
      </c>
      <c r="RZ11" s="30">
        <v>4477.6400000000003</v>
      </c>
      <c r="SA11" s="30">
        <v>3418.92</v>
      </c>
      <c r="SB11" s="30">
        <v>2020.92</v>
      </c>
      <c r="SC11" s="30">
        <v>5186.34</v>
      </c>
      <c r="SD11" s="30">
        <v>5368.71</v>
      </c>
      <c r="SE11" s="30">
        <v>123.84</v>
      </c>
      <c r="SF11" s="30">
        <v>7381.28</v>
      </c>
      <c r="SG11" s="30">
        <v>9293.5</v>
      </c>
      <c r="SH11" s="30"/>
      <c r="SI11" s="30">
        <v>204.89</v>
      </c>
      <c r="SJ11" s="30">
        <v>7409.07</v>
      </c>
      <c r="SK11" s="30">
        <v>388.34</v>
      </c>
      <c r="SL11" s="30">
        <v>4724.8599999999997</v>
      </c>
      <c r="SM11" s="30">
        <v>4947.62</v>
      </c>
      <c r="SN11" s="30">
        <v>2768.56</v>
      </c>
      <c r="SO11" s="30">
        <v>31.9</v>
      </c>
      <c r="SP11" s="30">
        <v>134.63999999999999</v>
      </c>
      <c r="SQ11" s="30">
        <v>12913.76</v>
      </c>
      <c r="SR11" s="30">
        <v>11139.5</v>
      </c>
      <c r="SS11" s="30">
        <v>2345.4</v>
      </c>
      <c r="ST11" s="30">
        <v>8946.01</v>
      </c>
      <c r="SU11" s="30">
        <v>712.3</v>
      </c>
      <c r="SV11" s="30">
        <v>443.21</v>
      </c>
      <c r="SW11" s="30">
        <v>12673.1</v>
      </c>
      <c r="SX11" s="30"/>
      <c r="SY11" s="30">
        <v>5271.58</v>
      </c>
      <c r="SZ11" s="30">
        <v>8876.1200000000008</v>
      </c>
      <c r="TA11" s="30">
        <v>924.77</v>
      </c>
      <c r="TB11" s="30">
        <v>12612.3</v>
      </c>
      <c r="TC11" s="30">
        <v>2102.14</v>
      </c>
      <c r="TD11" s="30"/>
      <c r="TE11" s="30">
        <v>11119.97</v>
      </c>
      <c r="TF11" s="30">
        <v>1240.17</v>
      </c>
      <c r="TG11" s="30">
        <v>865.37</v>
      </c>
      <c r="TH11" s="30"/>
      <c r="TI11" s="30">
        <v>3166.12</v>
      </c>
      <c r="TJ11" s="30">
        <v>518.02</v>
      </c>
      <c r="TK11" s="30">
        <v>2341.17</v>
      </c>
      <c r="TL11" s="30">
        <v>955.7</v>
      </c>
      <c r="TM11" s="30">
        <v>1967.98</v>
      </c>
      <c r="TN11" s="30"/>
      <c r="TO11" s="30">
        <v>982.91</v>
      </c>
      <c r="TP11" s="30">
        <v>2214.5</v>
      </c>
      <c r="TQ11" s="30"/>
      <c r="TR11" s="30">
        <v>3288.04</v>
      </c>
      <c r="TS11" s="30">
        <v>23144.39</v>
      </c>
      <c r="TT11" s="30">
        <v>24381.42</v>
      </c>
      <c r="TU11" s="30">
        <v>36736.089999999997</v>
      </c>
      <c r="TV11" s="30">
        <v>46258.39</v>
      </c>
      <c r="TW11" s="30">
        <v>8046.98</v>
      </c>
      <c r="TX11" s="30">
        <v>9545.99</v>
      </c>
      <c r="TY11" s="30">
        <v>9637.18</v>
      </c>
      <c r="TZ11" s="30"/>
      <c r="UA11" s="30"/>
      <c r="UB11" s="30">
        <v>129.44999999999999</v>
      </c>
      <c r="UC11" s="30">
        <v>398.66</v>
      </c>
      <c r="UD11" s="30">
        <v>205.08</v>
      </c>
      <c r="UE11" s="30">
        <v>223.07</v>
      </c>
      <c r="UF11" s="30">
        <v>360.79</v>
      </c>
      <c r="UG11" s="30">
        <v>89.74</v>
      </c>
      <c r="UH11" s="30"/>
      <c r="UI11" s="30"/>
      <c r="UJ11" s="30"/>
      <c r="UK11" s="30">
        <v>427.76</v>
      </c>
      <c r="UL11" s="30">
        <v>558.77</v>
      </c>
      <c r="UM11" s="30">
        <v>438.64</v>
      </c>
      <c r="UN11" s="30">
        <v>465.71</v>
      </c>
      <c r="UO11" s="30">
        <v>667.84</v>
      </c>
      <c r="UP11" s="30"/>
      <c r="UQ11" s="30">
        <v>3375.61</v>
      </c>
      <c r="UR11" s="30">
        <v>1776.43</v>
      </c>
      <c r="US11" s="30">
        <v>1519.66</v>
      </c>
      <c r="UT11" s="30">
        <v>1520.68</v>
      </c>
      <c r="UU11" s="30">
        <v>2021.42</v>
      </c>
      <c r="UV11" s="30"/>
      <c r="UW11" s="30"/>
      <c r="UX11" s="30">
        <v>307.33</v>
      </c>
      <c r="UY11" s="30"/>
      <c r="UZ11" s="30">
        <v>91.73</v>
      </c>
      <c r="VA11" s="30"/>
      <c r="VB11" s="30"/>
      <c r="VC11" s="30">
        <v>635.41</v>
      </c>
      <c r="VD11" s="30">
        <v>79.17</v>
      </c>
      <c r="VE11" s="30">
        <v>717.78</v>
      </c>
      <c r="VF11" s="30">
        <v>1184.02</v>
      </c>
      <c r="VG11" s="30">
        <v>13127.62</v>
      </c>
      <c r="VH11" s="30">
        <v>6116.26</v>
      </c>
      <c r="VI11" s="30">
        <v>500.85</v>
      </c>
      <c r="VJ11" s="30">
        <v>51497.37</v>
      </c>
      <c r="VK11" s="30">
        <v>302.52999999999997</v>
      </c>
      <c r="VL11" s="30">
        <v>3.83</v>
      </c>
      <c r="VM11" s="30">
        <v>7.67</v>
      </c>
      <c r="VN11" s="30"/>
      <c r="VO11" s="30"/>
      <c r="VP11" s="30">
        <v>59.38</v>
      </c>
      <c r="VQ11" s="30"/>
      <c r="VR11" s="30">
        <v>95.81</v>
      </c>
      <c r="VS11" s="30">
        <v>247.93</v>
      </c>
      <c r="VT11" s="30"/>
      <c r="VU11" s="30">
        <v>111.62</v>
      </c>
      <c r="VV11" s="30"/>
      <c r="VW11" s="30"/>
      <c r="VX11" s="30">
        <v>143.09</v>
      </c>
      <c r="VY11" s="30"/>
      <c r="VZ11" s="30"/>
      <c r="WA11" s="30">
        <v>28.62</v>
      </c>
      <c r="WB11" s="30"/>
      <c r="WC11" s="30">
        <v>311.76</v>
      </c>
      <c r="WD11" s="30"/>
      <c r="WE11" s="30"/>
      <c r="WF11" s="30"/>
      <c r="WG11" s="30">
        <v>29.32</v>
      </c>
      <c r="WH11" s="30">
        <v>27.41</v>
      </c>
      <c r="WI11" s="30">
        <v>2187.34</v>
      </c>
      <c r="WJ11" s="30">
        <v>0.06</v>
      </c>
      <c r="WK11" s="30">
        <v>372.94</v>
      </c>
      <c r="WL11" s="30">
        <v>3404.85</v>
      </c>
      <c r="WM11" s="30">
        <v>5275.56</v>
      </c>
      <c r="WN11" s="30">
        <v>5313.03</v>
      </c>
      <c r="WO11" s="30"/>
      <c r="WP11" s="30">
        <v>260.06</v>
      </c>
      <c r="WQ11" s="30">
        <v>280.04000000000002</v>
      </c>
      <c r="WR11" s="30">
        <v>252.79</v>
      </c>
      <c r="WS11" s="30">
        <v>116.12</v>
      </c>
      <c r="WT11" s="30">
        <v>648.44000000000005</v>
      </c>
      <c r="WU11" s="30"/>
      <c r="WV11" s="30">
        <v>3.83</v>
      </c>
      <c r="WW11" s="30">
        <v>314.43</v>
      </c>
      <c r="WX11" s="30">
        <v>262.39999999999998</v>
      </c>
      <c r="WY11" s="30">
        <v>13.83</v>
      </c>
      <c r="WZ11" s="30">
        <v>64.959999999999994</v>
      </c>
      <c r="XA11" s="30">
        <v>143.01</v>
      </c>
      <c r="XB11" s="30">
        <v>200.43</v>
      </c>
      <c r="XC11" s="30">
        <v>19.61</v>
      </c>
      <c r="XD11" s="30"/>
      <c r="XE11" s="30">
        <v>19.16</v>
      </c>
      <c r="XF11" s="30">
        <v>261.69</v>
      </c>
      <c r="XG11" s="30">
        <v>135.96</v>
      </c>
      <c r="XH11" s="30">
        <v>193.94</v>
      </c>
      <c r="XI11" s="30"/>
      <c r="XJ11" s="30"/>
      <c r="XK11" s="30">
        <v>6435.78</v>
      </c>
      <c r="XL11" s="30"/>
      <c r="XM11" s="30">
        <v>103.64</v>
      </c>
      <c r="XN11" s="30">
        <v>790.05</v>
      </c>
      <c r="XO11" s="30">
        <v>3561.61</v>
      </c>
      <c r="XP11" s="30">
        <v>2168.19</v>
      </c>
      <c r="XQ11" s="30">
        <v>2241.9699999999998</v>
      </c>
      <c r="XR11" s="30">
        <v>240.98</v>
      </c>
      <c r="XS11" s="30">
        <v>322.20999999999998</v>
      </c>
      <c r="XT11" s="30">
        <v>339.84</v>
      </c>
      <c r="XU11" s="30">
        <v>524.29999999999995</v>
      </c>
      <c r="XV11" s="30"/>
      <c r="XW11" s="30"/>
      <c r="XX11" s="30">
        <v>377.04</v>
      </c>
      <c r="XY11" s="30">
        <v>967.76</v>
      </c>
      <c r="XZ11" s="30"/>
      <c r="YA11" s="30">
        <v>5057.2700000000004</v>
      </c>
      <c r="YB11" s="30">
        <v>6302.52</v>
      </c>
      <c r="YC11" s="30">
        <v>5047.78</v>
      </c>
      <c r="YD11" s="30">
        <v>3833.35</v>
      </c>
      <c r="YE11" s="30">
        <v>3007.38</v>
      </c>
      <c r="YF11" s="30">
        <v>6878.69</v>
      </c>
      <c r="YG11" s="30">
        <v>4240.54</v>
      </c>
      <c r="YH11" s="30"/>
      <c r="YI11" s="30">
        <v>4852.9399999999996</v>
      </c>
      <c r="YJ11" s="30">
        <v>2514.66</v>
      </c>
      <c r="YK11" s="30">
        <v>3223.38</v>
      </c>
      <c r="YL11" s="30">
        <v>5276.48</v>
      </c>
      <c r="YM11" s="30">
        <v>5434.36</v>
      </c>
      <c r="YN11" s="30">
        <v>1497.31</v>
      </c>
      <c r="YO11" s="30">
        <v>6321.31</v>
      </c>
      <c r="YP11" s="30">
        <v>5608.79</v>
      </c>
      <c r="YQ11" s="30">
        <v>1116.46</v>
      </c>
      <c r="YR11" s="30">
        <v>1945.02</v>
      </c>
      <c r="YS11" s="30">
        <v>2085.8000000000002</v>
      </c>
      <c r="YT11" s="30">
        <v>5223.49</v>
      </c>
      <c r="YU11" s="30">
        <v>4256.67</v>
      </c>
      <c r="YV11" s="30"/>
      <c r="YW11" s="30">
        <v>99.1</v>
      </c>
      <c r="YX11" s="30">
        <v>1822.5</v>
      </c>
      <c r="YY11" s="30">
        <v>8582.34</v>
      </c>
      <c r="YZ11" s="30">
        <v>6646.61</v>
      </c>
      <c r="ZA11" s="30">
        <v>5750.75</v>
      </c>
      <c r="ZB11" s="30">
        <v>10492.39</v>
      </c>
      <c r="ZC11" s="30">
        <v>576.70000000000005</v>
      </c>
      <c r="ZD11" s="30">
        <v>300.44</v>
      </c>
      <c r="ZE11" s="30"/>
      <c r="ZF11" s="30">
        <v>804.63</v>
      </c>
      <c r="ZG11" s="30">
        <v>344.2</v>
      </c>
      <c r="ZH11" s="30">
        <v>571.21</v>
      </c>
      <c r="ZI11" s="30"/>
      <c r="ZJ11" s="30">
        <v>3433.9</v>
      </c>
      <c r="ZK11" s="30">
        <v>5471.97</v>
      </c>
      <c r="ZL11" s="30">
        <v>1157.8399999999999</v>
      </c>
      <c r="ZM11" s="30">
        <v>1461.57</v>
      </c>
      <c r="ZN11" s="30">
        <v>604.64</v>
      </c>
      <c r="ZO11" s="30">
        <v>87453.68</v>
      </c>
      <c r="ZP11" s="30">
        <v>148.69</v>
      </c>
      <c r="ZQ11" s="30"/>
      <c r="ZR11" s="30"/>
      <c r="ZS11" s="30">
        <v>120.93</v>
      </c>
      <c r="ZT11" s="30">
        <v>1780.66</v>
      </c>
      <c r="ZU11" s="30">
        <v>3827.5</v>
      </c>
      <c r="ZV11" s="30">
        <v>1668.36</v>
      </c>
      <c r="ZW11" s="30"/>
      <c r="ZX11" s="30">
        <v>660.33</v>
      </c>
      <c r="ZY11" s="30">
        <v>1731.69</v>
      </c>
      <c r="ZZ11" s="30">
        <v>3109.02</v>
      </c>
      <c r="AAA11" s="30">
        <v>1287.58</v>
      </c>
      <c r="AAB11" s="30">
        <v>3603.8</v>
      </c>
      <c r="AAC11" s="30">
        <v>1047.54</v>
      </c>
      <c r="AAD11" s="30">
        <v>4419.3100000000004</v>
      </c>
      <c r="AAE11" s="30">
        <v>2395.13</v>
      </c>
      <c r="AAF11" s="30">
        <v>5715.86</v>
      </c>
      <c r="AAG11" s="30">
        <v>1151.8399999999999</v>
      </c>
      <c r="AAH11" s="30">
        <v>4596.17</v>
      </c>
      <c r="AAI11" s="30">
        <v>1206.3</v>
      </c>
      <c r="AAJ11" s="30">
        <v>5351.31</v>
      </c>
      <c r="AAK11" s="30">
        <v>582.20000000000005</v>
      </c>
      <c r="AAL11" s="30">
        <v>307.57</v>
      </c>
      <c r="AAM11" s="30">
        <v>534.95000000000005</v>
      </c>
      <c r="AAN11" s="30">
        <v>912.01</v>
      </c>
      <c r="AAO11" s="30">
        <v>791.41</v>
      </c>
      <c r="AAP11" s="30">
        <v>370.38</v>
      </c>
      <c r="AAQ11" s="30">
        <v>1042.28</v>
      </c>
      <c r="AAR11" s="30">
        <v>5402.19</v>
      </c>
      <c r="AAS11" s="30">
        <v>5779.06</v>
      </c>
      <c r="AAT11" s="30">
        <v>4242.18</v>
      </c>
      <c r="AAU11" s="30"/>
      <c r="AAV11" s="30">
        <v>4349.5200000000004</v>
      </c>
      <c r="AAW11" s="30">
        <v>2225.31</v>
      </c>
      <c r="AAX11" s="30"/>
      <c r="AAY11" s="30"/>
      <c r="AAZ11" s="30">
        <v>1414.81</v>
      </c>
      <c r="ABA11" s="30">
        <v>875.14</v>
      </c>
      <c r="ABB11" s="30">
        <v>2826.99</v>
      </c>
      <c r="ABC11" s="30">
        <v>560.46</v>
      </c>
      <c r="ABD11" s="30">
        <v>717.38</v>
      </c>
      <c r="ABE11" s="30">
        <v>183.89</v>
      </c>
      <c r="ABF11" s="30">
        <v>384.9</v>
      </c>
      <c r="ABG11" s="30">
        <v>81.45</v>
      </c>
      <c r="ABH11" s="30">
        <v>486.03</v>
      </c>
      <c r="ABI11" s="30">
        <v>3660.42</v>
      </c>
      <c r="ABJ11" s="30"/>
      <c r="ABK11" s="30">
        <v>1477.02</v>
      </c>
      <c r="ABL11" s="30">
        <v>123.49</v>
      </c>
      <c r="ABM11" s="30">
        <v>745.5</v>
      </c>
      <c r="ABN11" s="30">
        <v>486.29</v>
      </c>
      <c r="ABO11" s="30">
        <v>4597.28</v>
      </c>
      <c r="ABP11" s="30">
        <v>4686.84</v>
      </c>
      <c r="ABQ11" s="30">
        <v>1078.17</v>
      </c>
      <c r="ABR11" s="30">
        <v>975.44</v>
      </c>
      <c r="ABS11" s="30">
        <v>2672.38</v>
      </c>
      <c r="ABT11" s="30">
        <v>1210.06</v>
      </c>
      <c r="ABU11" s="30">
        <v>835.56</v>
      </c>
      <c r="ABV11" s="30"/>
      <c r="ABW11" s="30"/>
      <c r="ABX11" s="30">
        <v>1939.07</v>
      </c>
      <c r="ABY11" s="30">
        <v>3056.84</v>
      </c>
      <c r="ABZ11" s="30"/>
      <c r="ACA11" s="30"/>
      <c r="ACB11" s="30"/>
      <c r="ACC11" s="30">
        <v>2099.5700000000002</v>
      </c>
      <c r="ACD11" s="30">
        <v>39.54</v>
      </c>
      <c r="ACE11" s="30">
        <v>714.42</v>
      </c>
      <c r="ACF11" s="30">
        <v>893.26</v>
      </c>
      <c r="ACG11" s="30">
        <v>53.63</v>
      </c>
      <c r="ACH11" s="30">
        <v>854.51</v>
      </c>
      <c r="ACI11" s="30">
        <v>766.73</v>
      </c>
      <c r="ACJ11" s="30">
        <v>449.3</v>
      </c>
      <c r="ACK11" s="30">
        <v>329.84</v>
      </c>
      <c r="ACL11" s="30"/>
      <c r="ACM11" s="30">
        <v>2273.85</v>
      </c>
      <c r="ACN11" s="30"/>
      <c r="ACO11" s="30">
        <v>286.41000000000003</v>
      </c>
      <c r="ACP11" s="30">
        <v>706.63</v>
      </c>
      <c r="ACQ11" s="30">
        <v>181.47</v>
      </c>
      <c r="ACR11" s="30">
        <v>591.16999999999996</v>
      </c>
      <c r="ACS11" s="30"/>
      <c r="ACT11" s="30"/>
      <c r="ACU11" s="30">
        <v>573.32000000000005</v>
      </c>
      <c r="ACV11" s="30">
        <v>1714.29</v>
      </c>
      <c r="ACW11" s="30">
        <v>7099</v>
      </c>
      <c r="ACX11" s="30">
        <v>525.36</v>
      </c>
      <c r="ACY11" s="30">
        <v>2104.77</v>
      </c>
      <c r="ACZ11" s="30">
        <v>7.5</v>
      </c>
      <c r="ADA11" s="30"/>
      <c r="ADB11" s="30"/>
      <c r="ADC11" s="30">
        <v>561.57000000000005</v>
      </c>
      <c r="ADD11" s="30">
        <v>819.22</v>
      </c>
      <c r="ADE11" s="30">
        <v>5356.87</v>
      </c>
      <c r="ADF11" s="30">
        <v>1725.2</v>
      </c>
      <c r="ADG11" s="30">
        <v>658.62</v>
      </c>
      <c r="ADH11" s="30">
        <v>4793.67</v>
      </c>
      <c r="ADI11" s="30">
        <v>52.56</v>
      </c>
      <c r="ADJ11" s="30">
        <v>412.21</v>
      </c>
      <c r="ADK11" s="30">
        <v>913.98</v>
      </c>
      <c r="ADL11" s="30"/>
      <c r="ADM11" s="30">
        <v>411.91</v>
      </c>
      <c r="ADN11" s="30"/>
      <c r="ADO11" s="30">
        <v>1279.23</v>
      </c>
      <c r="ADP11" s="30">
        <v>596.66999999999996</v>
      </c>
      <c r="ADQ11" s="30">
        <v>140.15</v>
      </c>
      <c r="ADR11" s="30">
        <v>56.83</v>
      </c>
      <c r="ADS11" s="30">
        <v>2040.6</v>
      </c>
      <c r="ADT11" s="30"/>
      <c r="ADU11" s="30">
        <v>3483.43</v>
      </c>
      <c r="ADV11" s="30">
        <v>149.04</v>
      </c>
      <c r="ADW11" s="30"/>
      <c r="ADX11" s="30"/>
      <c r="ADY11" s="30">
        <v>3130.63</v>
      </c>
      <c r="ADZ11" s="30">
        <v>3294.09</v>
      </c>
      <c r="AEA11" s="30">
        <v>1827.77</v>
      </c>
      <c r="AEB11" s="30">
        <v>2151.84</v>
      </c>
      <c r="AEC11" s="30">
        <v>4880.45</v>
      </c>
      <c r="AED11" s="30"/>
      <c r="AEE11" s="30">
        <v>2486.41</v>
      </c>
      <c r="AEF11" s="30">
        <v>6148.57</v>
      </c>
      <c r="AEG11" s="30">
        <v>4793.58</v>
      </c>
      <c r="AEH11" s="30">
        <v>705.23</v>
      </c>
      <c r="AEI11" s="30">
        <v>574.80999999999995</v>
      </c>
      <c r="AEJ11" s="30"/>
      <c r="AEK11" s="30">
        <v>154.78</v>
      </c>
      <c r="AEL11" s="30"/>
      <c r="AEM11" s="30"/>
      <c r="AEN11" s="30">
        <v>1606.93</v>
      </c>
      <c r="AEO11" s="30">
        <v>38725.94</v>
      </c>
      <c r="AEP11" s="30">
        <v>56.4</v>
      </c>
      <c r="AEQ11" s="30">
        <v>535.04999999999995</v>
      </c>
      <c r="AER11" s="30">
        <v>111.56</v>
      </c>
      <c r="AES11" s="30"/>
      <c r="AET11" s="30">
        <v>534.79</v>
      </c>
      <c r="AEU11" s="30">
        <v>259.05</v>
      </c>
      <c r="AEV11" s="30"/>
      <c r="AEW11" s="30">
        <v>7635.6</v>
      </c>
      <c r="AEX11" s="30">
        <v>527.58000000000004</v>
      </c>
      <c r="AEY11" s="30">
        <v>87.63</v>
      </c>
      <c r="AEZ11" s="30"/>
      <c r="AFA11" s="30">
        <v>2356.44</v>
      </c>
      <c r="AFB11" s="30">
        <v>62.71</v>
      </c>
      <c r="AFC11" s="30"/>
      <c r="AFD11" s="30">
        <v>2632.78</v>
      </c>
      <c r="AFE11" s="30"/>
      <c r="AFF11" s="30"/>
      <c r="AFG11" s="30"/>
      <c r="AFH11" s="30">
        <v>3631.49</v>
      </c>
      <c r="AFI11" s="30">
        <v>1065.95</v>
      </c>
      <c r="AFJ11" s="30"/>
      <c r="AFK11" s="30">
        <v>5854.48</v>
      </c>
      <c r="AFL11" s="30">
        <v>5334.12</v>
      </c>
      <c r="AFM11" s="30"/>
      <c r="AFN11" s="30"/>
      <c r="AFO11" s="30"/>
      <c r="AFP11" s="30"/>
      <c r="AFQ11" s="30">
        <v>14488.66</v>
      </c>
      <c r="AFR11" s="30">
        <v>68.19</v>
      </c>
      <c r="AFS11" s="30">
        <v>21984.45</v>
      </c>
      <c r="AFT11" s="30">
        <v>7572.11</v>
      </c>
      <c r="AFU11" s="30">
        <v>3615.7</v>
      </c>
      <c r="AFV11" s="30">
        <v>1616.38</v>
      </c>
      <c r="AFW11" s="30"/>
      <c r="AFX11" s="30"/>
      <c r="AFY11" s="30"/>
      <c r="AFZ11" s="30"/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757.26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179.48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  <c r="ATM11" s="30"/>
    </row>
    <row r="12" spans="1:1209" x14ac:dyDescent="0.25">
      <c r="A12" s="29" t="s">
        <v>1318</v>
      </c>
      <c r="B12" s="30">
        <v>59355.11</v>
      </c>
      <c r="C12" s="30">
        <v>37723.01</v>
      </c>
      <c r="D12" s="30">
        <v>80916.62</v>
      </c>
      <c r="E12" s="30">
        <v>71439.759999999995</v>
      </c>
      <c r="F12" s="30">
        <v>56715.61</v>
      </c>
      <c r="G12" s="30">
        <v>68471.3</v>
      </c>
      <c r="H12" s="30">
        <v>33053.4</v>
      </c>
      <c r="I12" s="30">
        <v>144019.79</v>
      </c>
      <c r="J12" s="30">
        <v>42656.67</v>
      </c>
      <c r="K12" s="30">
        <v>121220.2</v>
      </c>
      <c r="L12" s="30">
        <v>45565.8</v>
      </c>
      <c r="M12" s="30">
        <v>143975.14000000001</v>
      </c>
      <c r="N12" s="30">
        <v>1966.31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39680.449999999997</v>
      </c>
      <c r="PH12" s="30">
        <v>55730.38</v>
      </c>
      <c r="PI12" s="30">
        <v>76432.460000000006</v>
      </c>
      <c r="PJ12" s="30"/>
      <c r="PK12" s="30">
        <v>100535.63</v>
      </c>
      <c r="PL12" s="30">
        <v>80652.23</v>
      </c>
      <c r="PM12" s="30"/>
      <c r="PN12" s="30"/>
      <c r="PO12" s="30"/>
      <c r="PP12" s="30"/>
      <c r="PQ12" s="30">
        <v>83603.73</v>
      </c>
      <c r="PR12" s="30"/>
      <c r="PS12" s="30"/>
      <c r="PT12" s="30"/>
      <c r="PU12" s="30"/>
      <c r="PV12" s="30"/>
      <c r="PW12" s="30"/>
      <c r="PX12" s="30"/>
      <c r="PY12" s="30">
        <v>0.05</v>
      </c>
      <c r="PZ12" s="30">
        <v>59725</v>
      </c>
      <c r="QA12" s="30">
        <v>42346.21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66897.399999999994</v>
      </c>
      <c r="TT12" s="30">
        <v>63047.89</v>
      </c>
      <c r="TU12" s="30">
        <v>93508.39</v>
      </c>
      <c r="TV12" s="30">
        <v>77279.73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8242.5400000000009</v>
      </c>
      <c r="AFR12" s="30"/>
      <c r="AFS12" s="30"/>
      <c r="AFT12" s="30"/>
      <c r="AFU12" s="30"/>
      <c r="AFV12" s="30">
        <v>2716.02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  <c r="ATM12" s="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6"/>
  <sheetViews>
    <sheetView workbookViewId="0">
      <selection activeCell="B4" sqref="B4"/>
    </sheetView>
  </sheetViews>
  <sheetFormatPr defaultRowHeight="15" x14ac:dyDescent="0.25"/>
  <cols>
    <col min="1" max="1" width="6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2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9.8554687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2" bestFit="1" customWidth="1"/>
    <col min="158" max="158" width="21.140625" bestFit="1" customWidth="1"/>
    <col min="159" max="159" width="21.425781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5" width="11" bestFit="1" customWidth="1"/>
    <col min="186" max="186" width="12" bestFit="1" customWidth="1"/>
    <col min="187" max="187" width="12.7109375" bestFit="1" customWidth="1"/>
    <col min="188" max="188" width="12.85546875" bestFit="1" customWidth="1"/>
    <col min="189" max="189" width="12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5" width="8.140625" bestFit="1" customWidth="1"/>
    <col min="206" max="206" width="9.85546875" bestFit="1" customWidth="1"/>
    <col min="207" max="207" width="12" bestFit="1" customWidth="1"/>
    <col min="208" max="208" width="9.8554687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2" bestFit="1" customWidth="1"/>
    <col min="223" max="223" width="11.42578125" bestFit="1" customWidth="1"/>
    <col min="224" max="224" width="12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2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8.85546875" bestFit="1" customWidth="1"/>
    <col min="340" max="340" width="10.5703125" bestFit="1" customWidth="1"/>
    <col min="341" max="341" width="12" bestFit="1" customWidth="1"/>
    <col min="342" max="342" width="10.5703125" bestFit="1" customWidth="1"/>
    <col min="343" max="343" width="8.8554687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2" bestFit="1" customWidth="1"/>
    <col min="362" max="363" width="13.5703125" bestFit="1" customWidth="1"/>
    <col min="364" max="365" width="12" bestFit="1" customWidth="1"/>
    <col min="366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2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9" width="12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9.28515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9.85546875" bestFit="1" customWidth="1"/>
    <col min="503" max="503" width="11.5703125" bestFit="1" customWidth="1"/>
    <col min="504" max="504" width="9.8554687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9.28515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3" max="613" width="9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4" width="10.5703125" bestFit="1" customWidth="1"/>
    <col min="705" max="709" width="12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9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9.8554687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" bestFit="1" customWidth="1"/>
    <col min="819" max="820" width="9.425781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9.57031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1.425781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88" width="9.85546875" bestFit="1" customWidth="1"/>
    <col min="989" max="992" width="10.85546875" bestFit="1" customWidth="1"/>
    <col min="993" max="1002" width="16.7109375" bestFit="1" customWidth="1"/>
    <col min="1003" max="1004" width="11.57031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9.7109375" bestFit="1" customWidth="1"/>
    <col min="1033" max="1033" width="11.42578125" bestFit="1" customWidth="1"/>
    <col min="1034" max="1034" width="9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11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30" t="s">
        <v>1319</v>
      </c>
      <c r="B1" s="30" t="s">
        <v>2</v>
      </c>
      <c r="C1" s="30" t="s">
        <v>3</v>
      </c>
      <c r="D1" s="30" t="s">
        <v>4</v>
      </c>
      <c r="E1" s="30" t="s">
        <v>5</v>
      </c>
      <c r="F1" s="30" t="s">
        <v>6</v>
      </c>
      <c r="G1" s="30" t="s">
        <v>7</v>
      </c>
      <c r="H1" s="30" t="s">
        <v>8</v>
      </c>
      <c r="I1" s="30" t="s">
        <v>9</v>
      </c>
      <c r="J1" s="30" t="s">
        <v>10</v>
      </c>
      <c r="K1" s="30" t="s">
        <v>11</v>
      </c>
      <c r="L1" s="30" t="s">
        <v>12</v>
      </c>
      <c r="M1" s="30" t="s">
        <v>13</v>
      </c>
      <c r="N1" s="30" t="s">
        <v>14</v>
      </c>
      <c r="O1" s="30" t="s">
        <v>15</v>
      </c>
      <c r="P1" s="30" t="s">
        <v>16</v>
      </c>
      <c r="Q1" s="30" t="s">
        <v>17</v>
      </c>
      <c r="R1" s="30" t="s">
        <v>18</v>
      </c>
      <c r="S1" s="30" t="s">
        <v>19</v>
      </c>
      <c r="T1" s="30" t="s">
        <v>20</v>
      </c>
      <c r="U1" s="30" t="s">
        <v>21</v>
      </c>
      <c r="V1" s="30" t="s">
        <v>22</v>
      </c>
      <c r="W1" s="30" t="s">
        <v>23</v>
      </c>
      <c r="X1" s="30" t="s">
        <v>24</v>
      </c>
      <c r="Y1" s="30" t="s">
        <v>25</v>
      </c>
      <c r="Z1" s="30" t="s">
        <v>26</v>
      </c>
      <c r="AA1" s="30" t="s">
        <v>27</v>
      </c>
      <c r="AB1" s="30" t="s">
        <v>28</v>
      </c>
      <c r="AC1" s="30" t="s">
        <v>29</v>
      </c>
      <c r="AD1" s="30" t="s">
        <v>30</v>
      </c>
      <c r="AE1" s="30" t="s">
        <v>31</v>
      </c>
      <c r="AF1" s="30" t="s">
        <v>32</v>
      </c>
      <c r="AG1" s="30" t="s">
        <v>33</v>
      </c>
      <c r="AH1" s="30" t="s">
        <v>34</v>
      </c>
      <c r="AI1" s="30" t="s">
        <v>35</v>
      </c>
      <c r="AJ1" s="30" t="s">
        <v>36</v>
      </c>
      <c r="AK1" s="30" t="s">
        <v>37</v>
      </c>
      <c r="AL1" s="30" t="s">
        <v>38</v>
      </c>
      <c r="AM1" s="30" t="s">
        <v>39</v>
      </c>
      <c r="AN1" s="30" t="s">
        <v>40</v>
      </c>
      <c r="AO1" s="30" t="s">
        <v>41</v>
      </c>
      <c r="AP1" s="30" t="s">
        <v>42</v>
      </c>
      <c r="AQ1" s="30" t="s">
        <v>43</v>
      </c>
      <c r="AR1" s="30" t="s">
        <v>44</v>
      </c>
      <c r="AS1" s="30" t="s">
        <v>45</v>
      </c>
      <c r="AT1" s="30" t="s">
        <v>46</v>
      </c>
      <c r="AU1" s="30" t="s">
        <v>47</v>
      </c>
      <c r="AV1" s="30" t="s">
        <v>48</v>
      </c>
      <c r="AW1" s="30" t="s">
        <v>49</v>
      </c>
      <c r="AX1" s="30" t="s">
        <v>50</v>
      </c>
      <c r="AY1" s="30" t="s">
        <v>51</v>
      </c>
      <c r="AZ1" s="30" t="s">
        <v>52</v>
      </c>
      <c r="BA1" s="30" t="s">
        <v>53</v>
      </c>
      <c r="BB1" s="30" t="s">
        <v>54</v>
      </c>
      <c r="BC1" s="30" t="s">
        <v>55</v>
      </c>
      <c r="BD1" s="30" t="s">
        <v>56</v>
      </c>
      <c r="BE1" s="30" t="s">
        <v>57</v>
      </c>
      <c r="BF1" s="30" t="s">
        <v>58</v>
      </c>
      <c r="BG1" s="30" t="s">
        <v>59</v>
      </c>
      <c r="BH1" s="30" t="s">
        <v>60</v>
      </c>
      <c r="BI1" s="30" t="s">
        <v>61</v>
      </c>
      <c r="BJ1" s="30" t="s">
        <v>62</v>
      </c>
      <c r="BK1" s="30" t="s">
        <v>63</v>
      </c>
      <c r="BL1" s="30" t="s">
        <v>64</v>
      </c>
      <c r="BM1" s="30" t="s">
        <v>65</v>
      </c>
      <c r="BN1" s="30" t="s">
        <v>66</v>
      </c>
      <c r="BO1" s="30" t="s">
        <v>67</v>
      </c>
      <c r="BP1" s="30" t="s">
        <v>68</v>
      </c>
      <c r="BQ1" s="30" t="s">
        <v>69</v>
      </c>
      <c r="BR1" s="30" t="s">
        <v>70</v>
      </c>
      <c r="BS1" s="30" t="s">
        <v>71</v>
      </c>
      <c r="BT1" s="30" t="s">
        <v>72</v>
      </c>
      <c r="BU1" s="30" t="s">
        <v>73</v>
      </c>
      <c r="BV1" s="30" t="s">
        <v>74</v>
      </c>
      <c r="BW1" s="30" t="s">
        <v>75</v>
      </c>
      <c r="BX1" s="30" t="s">
        <v>76</v>
      </c>
      <c r="BY1" s="30" t="s">
        <v>77</v>
      </c>
      <c r="BZ1" s="30" t="s">
        <v>78</v>
      </c>
      <c r="CA1" s="30" t="s">
        <v>79</v>
      </c>
      <c r="CB1" s="30" t="s">
        <v>80</v>
      </c>
      <c r="CC1" s="30" t="s">
        <v>81</v>
      </c>
      <c r="CD1" s="30" t="s">
        <v>82</v>
      </c>
      <c r="CE1" s="30" t="s">
        <v>83</v>
      </c>
      <c r="CF1" s="30" t="s">
        <v>84</v>
      </c>
      <c r="CG1" s="30" t="s">
        <v>85</v>
      </c>
      <c r="CH1" s="30" t="s">
        <v>86</v>
      </c>
      <c r="CI1" s="30" t="s">
        <v>87</v>
      </c>
      <c r="CJ1" s="30" t="s">
        <v>88</v>
      </c>
      <c r="CK1" s="30" t="s">
        <v>89</v>
      </c>
      <c r="CL1" s="30" t="s">
        <v>90</v>
      </c>
      <c r="CM1" s="30" t="s">
        <v>91</v>
      </c>
      <c r="CN1" s="30" t="s">
        <v>92</v>
      </c>
      <c r="CO1" s="30" t="s">
        <v>93</v>
      </c>
      <c r="CP1" s="30" t="s">
        <v>94</v>
      </c>
      <c r="CQ1" s="30" t="s">
        <v>95</v>
      </c>
      <c r="CR1" s="30" t="s">
        <v>96</v>
      </c>
      <c r="CS1" s="30" t="s">
        <v>97</v>
      </c>
      <c r="CT1" s="30" t="s">
        <v>98</v>
      </c>
      <c r="CU1" s="30" t="s">
        <v>99</v>
      </c>
      <c r="CV1" s="30" t="s">
        <v>100</v>
      </c>
      <c r="CW1" s="30" t="s">
        <v>101</v>
      </c>
      <c r="CX1" s="30" t="s">
        <v>102</v>
      </c>
      <c r="CY1" s="30" t="s">
        <v>103</v>
      </c>
      <c r="CZ1" s="30" t="s">
        <v>104</v>
      </c>
      <c r="DA1" s="30" t="s">
        <v>105</v>
      </c>
      <c r="DB1" s="30" t="s">
        <v>106</v>
      </c>
      <c r="DC1" s="30" t="s">
        <v>107</v>
      </c>
      <c r="DD1" s="30" t="s">
        <v>108</v>
      </c>
      <c r="DE1" s="30" t="s">
        <v>109</v>
      </c>
      <c r="DF1" s="30" t="s">
        <v>110</v>
      </c>
      <c r="DG1" s="30" t="s">
        <v>111</v>
      </c>
      <c r="DH1" s="30" t="s">
        <v>112</v>
      </c>
      <c r="DI1" s="30" t="s">
        <v>113</v>
      </c>
      <c r="DJ1" s="30" t="s">
        <v>114</v>
      </c>
      <c r="DK1" s="30" t="s">
        <v>115</v>
      </c>
      <c r="DL1" s="30" t="s">
        <v>116</v>
      </c>
      <c r="DM1" s="30" t="s">
        <v>117</v>
      </c>
      <c r="DN1" s="30" t="s">
        <v>118</v>
      </c>
      <c r="DO1" s="30" t="s">
        <v>119</v>
      </c>
      <c r="DP1" s="30" t="s">
        <v>120</v>
      </c>
      <c r="DQ1" s="30" t="s">
        <v>121</v>
      </c>
      <c r="DR1" s="30" t="s">
        <v>122</v>
      </c>
      <c r="DS1" s="30" t="s">
        <v>123</v>
      </c>
      <c r="DT1" s="30" t="s">
        <v>124</v>
      </c>
      <c r="DU1" s="30" t="s">
        <v>125</v>
      </c>
      <c r="DV1" s="30" t="s">
        <v>126</v>
      </c>
      <c r="DW1" s="30" t="s">
        <v>127</v>
      </c>
      <c r="DX1" s="30" t="s">
        <v>128</v>
      </c>
      <c r="DY1" s="30" t="s">
        <v>129</v>
      </c>
      <c r="DZ1" s="30" t="s">
        <v>130</v>
      </c>
      <c r="EA1" s="30" t="s">
        <v>131</v>
      </c>
      <c r="EB1" s="30" t="s">
        <v>132</v>
      </c>
      <c r="EC1" s="30" t="s">
        <v>133</v>
      </c>
      <c r="ED1" s="30" t="s">
        <v>134</v>
      </c>
      <c r="EE1" s="30" t="s">
        <v>135</v>
      </c>
      <c r="EF1" s="30" t="s">
        <v>136</v>
      </c>
      <c r="EG1" s="30" t="s">
        <v>137</v>
      </c>
      <c r="EH1" s="30" t="s">
        <v>138</v>
      </c>
      <c r="EI1" s="30" t="s">
        <v>139</v>
      </c>
      <c r="EJ1" s="30" t="s">
        <v>140</v>
      </c>
      <c r="EK1" s="30" t="s">
        <v>141</v>
      </c>
      <c r="EL1" s="30" t="s">
        <v>142</v>
      </c>
      <c r="EM1" s="30" t="s">
        <v>143</v>
      </c>
      <c r="EN1" s="30" t="s">
        <v>144</v>
      </c>
      <c r="EO1" s="30" t="s">
        <v>145</v>
      </c>
      <c r="EP1" s="30" t="s">
        <v>146</v>
      </c>
      <c r="EQ1" s="30" t="s">
        <v>147</v>
      </c>
      <c r="ER1" s="30" t="s">
        <v>148</v>
      </c>
      <c r="ES1" s="30" t="s">
        <v>149</v>
      </c>
      <c r="ET1" s="30" t="s">
        <v>150</v>
      </c>
      <c r="EU1" s="30" t="s">
        <v>151</v>
      </c>
      <c r="EV1" s="30" t="s">
        <v>152</v>
      </c>
      <c r="EW1" s="30" t="s">
        <v>153</v>
      </c>
      <c r="EX1" s="30" t="s">
        <v>154</v>
      </c>
      <c r="EY1" s="30" t="s">
        <v>155</v>
      </c>
      <c r="EZ1" s="30" t="s">
        <v>156</v>
      </c>
      <c r="FA1" s="30" t="s">
        <v>157</v>
      </c>
      <c r="FB1" s="30" t="s">
        <v>158</v>
      </c>
      <c r="FC1" s="30" t="s">
        <v>159</v>
      </c>
      <c r="FD1" s="30" t="s">
        <v>160</v>
      </c>
      <c r="FE1" s="30" t="s">
        <v>161</v>
      </c>
      <c r="FF1" s="30" t="s">
        <v>162</v>
      </c>
      <c r="FG1" s="30" t="s">
        <v>163</v>
      </c>
      <c r="FH1" s="30" t="s">
        <v>164</v>
      </c>
      <c r="FI1" s="30" t="s">
        <v>165</v>
      </c>
      <c r="FJ1" s="30" t="s">
        <v>166</v>
      </c>
      <c r="FK1" s="30" t="s">
        <v>167</v>
      </c>
      <c r="FL1" s="30" t="s">
        <v>168</v>
      </c>
      <c r="FM1" s="30" t="s">
        <v>169</v>
      </c>
      <c r="FN1" s="30" t="s">
        <v>170</v>
      </c>
      <c r="FO1" s="30" t="s">
        <v>171</v>
      </c>
      <c r="FP1" s="30" t="s">
        <v>172</v>
      </c>
      <c r="FQ1" s="30" t="s">
        <v>173</v>
      </c>
      <c r="FR1" s="30" t="s">
        <v>174</v>
      </c>
      <c r="FS1" s="30" t="s">
        <v>175</v>
      </c>
      <c r="FT1" s="30" t="s">
        <v>176</v>
      </c>
      <c r="FU1" s="30" t="s">
        <v>177</v>
      </c>
      <c r="FV1" s="30" t="s">
        <v>178</v>
      </c>
      <c r="FW1" s="30" t="s">
        <v>179</v>
      </c>
      <c r="FX1" s="30" t="s">
        <v>180</v>
      </c>
      <c r="FY1" s="30" t="s">
        <v>181</v>
      </c>
      <c r="FZ1" s="30" t="s">
        <v>182</v>
      </c>
      <c r="GA1" s="30" t="s">
        <v>183</v>
      </c>
      <c r="GB1" s="30" t="s">
        <v>184</v>
      </c>
      <c r="GC1" s="30" t="s">
        <v>185</v>
      </c>
      <c r="GD1" s="30" t="s">
        <v>186</v>
      </c>
      <c r="GE1" s="30" t="s">
        <v>187</v>
      </c>
      <c r="GF1" s="30" t="s">
        <v>188</v>
      </c>
      <c r="GG1" s="30" t="s">
        <v>189</v>
      </c>
      <c r="GH1" s="30" t="s">
        <v>190</v>
      </c>
      <c r="GI1" s="30" t="s">
        <v>191</v>
      </c>
      <c r="GJ1" s="30" t="s">
        <v>192</v>
      </c>
      <c r="GK1" s="30" t="s">
        <v>193</v>
      </c>
      <c r="GL1" s="30" t="s">
        <v>194</v>
      </c>
      <c r="GM1" s="30" t="s">
        <v>195</v>
      </c>
      <c r="GN1" s="30" t="s">
        <v>196</v>
      </c>
      <c r="GO1" s="30" t="s">
        <v>197</v>
      </c>
      <c r="GP1" s="30" t="s">
        <v>198</v>
      </c>
      <c r="GQ1" s="30" t="s">
        <v>199</v>
      </c>
      <c r="GR1" s="30" t="s">
        <v>200</v>
      </c>
      <c r="GS1" s="30" t="s">
        <v>201</v>
      </c>
      <c r="GT1" s="30" t="s">
        <v>202</v>
      </c>
      <c r="GU1" s="30" t="s">
        <v>203</v>
      </c>
      <c r="GV1" s="30" t="s">
        <v>204</v>
      </c>
      <c r="GW1" s="30" t="s">
        <v>205</v>
      </c>
      <c r="GX1" s="30" t="s">
        <v>206</v>
      </c>
      <c r="GY1" s="30" t="s">
        <v>207</v>
      </c>
      <c r="GZ1" s="30" t="s">
        <v>208</v>
      </c>
      <c r="HA1" s="30" t="s">
        <v>209</v>
      </c>
      <c r="HB1" s="30" t="s">
        <v>210</v>
      </c>
      <c r="HC1" s="30" t="s">
        <v>211</v>
      </c>
      <c r="HD1" s="30" t="s">
        <v>212</v>
      </c>
      <c r="HE1" s="30" t="s">
        <v>213</v>
      </c>
      <c r="HF1" s="30" t="s">
        <v>214</v>
      </c>
      <c r="HG1" s="30" t="s">
        <v>215</v>
      </c>
      <c r="HH1" s="30" t="s">
        <v>216</v>
      </c>
      <c r="HI1" s="30" t="s">
        <v>217</v>
      </c>
      <c r="HJ1" s="30" t="s">
        <v>218</v>
      </c>
      <c r="HK1" s="30" t="s">
        <v>219</v>
      </c>
      <c r="HL1" s="30" t="s">
        <v>220</v>
      </c>
      <c r="HM1" s="30" t="s">
        <v>221</v>
      </c>
      <c r="HN1" s="30" t="s">
        <v>222</v>
      </c>
      <c r="HO1" s="30" t="s">
        <v>223</v>
      </c>
      <c r="HP1" s="30" t="s">
        <v>224</v>
      </c>
      <c r="HQ1" s="30" t="s">
        <v>225</v>
      </c>
      <c r="HR1" s="30" t="s">
        <v>226</v>
      </c>
      <c r="HS1" s="30" t="s">
        <v>227</v>
      </c>
      <c r="HT1" s="30" t="s">
        <v>228</v>
      </c>
      <c r="HU1" s="30" t="s">
        <v>229</v>
      </c>
      <c r="HV1" s="30" t="s">
        <v>230</v>
      </c>
      <c r="HW1" s="30" t="s">
        <v>231</v>
      </c>
      <c r="HX1" s="30" t="s">
        <v>232</v>
      </c>
      <c r="HY1" s="30" t="s">
        <v>233</v>
      </c>
      <c r="HZ1" s="30" t="s">
        <v>234</v>
      </c>
      <c r="IA1" s="30" t="s">
        <v>235</v>
      </c>
      <c r="IB1" s="30" t="s">
        <v>236</v>
      </c>
      <c r="IC1" s="30" t="s">
        <v>237</v>
      </c>
      <c r="ID1" s="30" t="s">
        <v>238</v>
      </c>
      <c r="IE1" s="30" t="s">
        <v>239</v>
      </c>
      <c r="IF1" s="30" t="s">
        <v>240</v>
      </c>
      <c r="IG1" s="30" t="s">
        <v>241</v>
      </c>
      <c r="IH1" s="30" t="s">
        <v>242</v>
      </c>
      <c r="II1" s="30" t="s">
        <v>243</v>
      </c>
      <c r="IJ1" s="30" t="s">
        <v>244</v>
      </c>
      <c r="IK1" s="30" t="s">
        <v>245</v>
      </c>
      <c r="IL1" s="30" t="s">
        <v>246</v>
      </c>
      <c r="IM1" s="30" t="s">
        <v>247</v>
      </c>
      <c r="IN1" s="30" t="s">
        <v>248</v>
      </c>
      <c r="IO1" s="30" t="s">
        <v>249</v>
      </c>
      <c r="IP1" s="30" t="s">
        <v>250</v>
      </c>
      <c r="IQ1" s="30" t="s">
        <v>251</v>
      </c>
      <c r="IR1" s="30" t="s">
        <v>252</v>
      </c>
      <c r="IS1" s="30" t="s">
        <v>253</v>
      </c>
      <c r="IT1" s="30" t="s">
        <v>254</v>
      </c>
      <c r="IU1" s="30" t="s">
        <v>255</v>
      </c>
      <c r="IV1" s="30" t="s">
        <v>256</v>
      </c>
      <c r="IW1" s="30" t="s">
        <v>257</v>
      </c>
      <c r="IX1" s="30" t="s">
        <v>258</v>
      </c>
      <c r="IY1" s="30" t="s">
        <v>259</v>
      </c>
      <c r="IZ1" s="30" t="s">
        <v>260</v>
      </c>
      <c r="JA1" s="30" t="s">
        <v>261</v>
      </c>
      <c r="JB1" s="30" t="s">
        <v>262</v>
      </c>
      <c r="JC1" s="30" t="s">
        <v>263</v>
      </c>
      <c r="JD1" s="30" t="s">
        <v>264</v>
      </c>
      <c r="JE1" s="30" t="s">
        <v>265</v>
      </c>
      <c r="JF1" s="30" t="s">
        <v>266</v>
      </c>
      <c r="JG1" s="30" t="s">
        <v>267</v>
      </c>
      <c r="JH1" s="30" t="s">
        <v>268</v>
      </c>
      <c r="JI1" s="30" t="s">
        <v>269</v>
      </c>
      <c r="JJ1" s="30" t="s">
        <v>270</v>
      </c>
      <c r="JK1" s="30" t="s">
        <v>271</v>
      </c>
      <c r="JL1" s="30" t="s">
        <v>272</v>
      </c>
      <c r="JM1" s="30" t="s">
        <v>273</v>
      </c>
      <c r="JN1" s="30" t="s">
        <v>274</v>
      </c>
      <c r="JO1" s="30" t="s">
        <v>275</v>
      </c>
      <c r="JP1" s="30" t="s">
        <v>276</v>
      </c>
      <c r="JQ1" s="30" t="s">
        <v>277</v>
      </c>
      <c r="JR1" s="30" t="s">
        <v>278</v>
      </c>
      <c r="JS1" s="30" t="s">
        <v>279</v>
      </c>
      <c r="JT1" s="30" t="s">
        <v>280</v>
      </c>
      <c r="JU1" s="30" t="s">
        <v>281</v>
      </c>
      <c r="JV1" s="30" t="s">
        <v>282</v>
      </c>
      <c r="JW1" s="30" t="s">
        <v>283</v>
      </c>
      <c r="JX1" s="30" t="s">
        <v>284</v>
      </c>
      <c r="JY1" s="30" t="s">
        <v>285</v>
      </c>
      <c r="JZ1" s="30" t="s">
        <v>286</v>
      </c>
      <c r="KA1" s="30" t="s">
        <v>287</v>
      </c>
      <c r="KB1" s="30" t="s">
        <v>288</v>
      </c>
      <c r="KC1" s="30" t="s">
        <v>289</v>
      </c>
      <c r="KD1" s="30" t="s">
        <v>290</v>
      </c>
      <c r="KE1" s="30" t="s">
        <v>291</v>
      </c>
      <c r="KF1" s="30" t="s">
        <v>292</v>
      </c>
      <c r="KG1" s="30" t="s">
        <v>293</v>
      </c>
      <c r="KH1" s="30" t="s">
        <v>294</v>
      </c>
      <c r="KI1" s="30" t="s">
        <v>295</v>
      </c>
      <c r="KJ1" s="30" t="s">
        <v>296</v>
      </c>
      <c r="KK1" s="30" t="s">
        <v>297</v>
      </c>
      <c r="KL1" s="30" t="s">
        <v>298</v>
      </c>
      <c r="KM1" s="30" t="s">
        <v>299</v>
      </c>
      <c r="KN1" s="30" t="s">
        <v>300</v>
      </c>
      <c r="KO1" s="30" t="s">
        <v>301</v>
      </c>
      <c r="KP1" s="30" t="s">
        <v>302</v>
      </c>
      <c r="KQ1" s="30" t="s">
        <v>303</v>
      </c>
      <c r="KR1" s="30" t="s">
        <v>304</v>
      </c>
      <c r="KS1" s="30" t="s">
        <v>305</v>
      </c>
      <c r="KT1" s="30" t="s">
        <v>306</v>
      </c>
      <c r="KU1" s="30" t="s">
        <v>307</v>
      </c>
      <c r="KV1" s="30" t="s">
        <v>308</v>
      </c>
      <c r="KW1" s="30" t="s">
        <v>309</v>
      </c>
      <c r="KX1" s="30" t="s">
        <v>310</v>
      </c>
      <c r="KY1" s="30" t="s">
        <v>311</v>
      </c>
      <c r="KZ1" s="30" t="s">
        <v>312</v>
      </c>
      <c r="LA1" s="30" t="s">
        <v>313</v>
      </c>
      <c r="LB1" s="30" t="s">
        <v>314</v>
      </c>
      <c r="LC1" s="30" t="s">
        <v>315</v>
      </c>
      <c r="LD1" s="30" t="s">
        <v>316</v>
      </c>
      <c r="LE1" s="30" t="s">
        <v>317</v>
      </c>
      <c r="LF1" s="30" t="s">
        <v>318</v>
      </c>
      <c r="LG1" s="30" t="s">
        <v>319</v>
      </c>
      <c r="LH1" s="30" t="s">
        <v>320</v>
      </c>
      <c r="LI1" s="30" t="s">
        <v>321</v>
      </c>
      <c r="LJ1" s="30" t="s">
        <v>322</v>
      </c>
      <c r="LK1" s="30" t="s">
        <v>323</v>
      </c>
      <c r="LL1" s="30" t="s">
        <v>324</v>
      </c>
      <c r="LM1" s="30" t="s">
        <v>325</v>
      </c>
      <c r="LN1" s="30" t="s">
        <v>326</v>
      </c>
      <c r="LO1" s="30" t="s">
        <v>327</v>
      </c>
      <c r="LP1" s="30" t="s">
        <v>328</v>
      </c>
      <c r="LQ1" s="30" t="s">
        <v>329</v>
      </c>
      <c r="LR1" s="30" t="s">
        <v>330</v>
      </c>
      <c r="LS1" s="30" t="s">
        <v>331</v>
      </c>
      <c r="LT1" s="30" t="s">
        <v>332</v>
      </c>
      <c r="LU1" s="30" t="s">
        <v>333</v>
      </c>
      <c r="LV1" s="30" t="s">
        <v>334</v>
      </c>
      <c r="LW1" s="30" t="s">
        <v>335</v>
      </c>
      <c r="LX1" s="30" t="s">
        <v>336</v>
      </c>
      <c r="LY1" s="30" t="s">
        <v>337</v>
      </c>
      <c r="LZ1" s="30" t="s">
        <v>338</v>
      </c>
      <c r="MA1" s="30" t="s">
        <v>339</v>
      </c>
      <c r="MB1" s="30" t="s">
        <v>340</v>
      </c>
      <c r="MC1" s="30" t="s">
        <v>341</v>
      </c>
      <c r="MD1" s="30" t="s">
        <v>342</v>
      </c>
      <c r="ME1" s="30" t="s">
        <v>343</v>
      </c>
      <c r="MF1" s="30" t="s">
        <v>344</v>
      </c>
      <c r="MG1" s="30" t="s">
        <v>345</v>
      </c>
      <c r="MH1" s="30" t="s">
        <v>346</v>
      </c>
      <c r="MI1" s="30" t="s">
        <v>347</v>
      </c>
      <c r="MJ1" s="30" t="s">
        <v>348</v>
      </c>
      <c r="MK1" s="30" t="s">
        <v>349</v>
      </c>
      <c r="ML1" s="30" t="s">
        <v>350</v>
      </c>
      <c r="MM1" s="30" t="s">
        <v>351</v>
      </c>
      <c r="MN1" s="30" t="s">
        <v>352</v>
      </c>
      <c r="MO1" s="30" t="s">
        <v>353</v>
      </c>
      <c r="MP1" s="30" t="s">
        <v>354</v>
      </c>
      <c r="MQ1" s="30" t="s">
        <v>355</v>
      </c>
      <c r="MR1" s="30" t="s">
        <v>356</v>
      </c>
      <c r="MS1" s="30" t="s">
        <v>357</v>
      </c>
      <c r="MT1" s="30" t="s">
        <v>358</v>
      </c>
      <c r="MU1" s="30" t="s">
        <v>359</v>
      </c>
      <c r="MV1" s="30" t="s">
        <v>360</v>
      </c>
      <c r="MW1" s="30" t="s">
        <v>361</v>
      </c>
      <c r="MX1" s="30" t="s">
        <v>362</v>
      </c>
      <c r="MY1" s="30" t="s">
        <v>363</v>
      </c>
      <c r="MZ1" s="30" t="s">
        <v>364</v>
      </c>
      <c r="NA1" s="30" t="s">
        <v>365</v>
      </c>
      <c r="NB1" s="30" t="s">
        <v>366</v>
      </c>
      <c r="NC1" s="30" t="s">
        <v>367</v>
      </c>
      <c r="ND1" s="30" t="s">
        <v>368</v>
      </c>
      <c r="NE1" s="30" t="s">
        <v>369</v>
      </c>
      <c r="NF1" s="30" t="s">
        <v>370</v>
      </c>
      <c r="NG1" s="30" t="s">
        <v>371</v>
      </c>
      <c r="NH1" s="30" t="s">
        <v>372</v>
      </c>
      <c r="NI1" s="30" t="s">
        <v>373</v>
      </c>
      <c r="NJ1" s="30" t="s">
        <v>374</v>
      </c>
      <c r="NK1" s="30" t="s">
        <v>375</v>
      </c>
      <c r="NL1" s="30" t="s">
        <v>376</v>
      </c>
      <c r="NM1" s="30" t="s">
        <v>377</v>
      </c>
      <c r="NN1" s="30" t="s">
        <v>378</v>
      </c>
      <c r="NO1" s="30" t="s">
        <v>379</v>
      </c>
      <c r="NP1" s="30" t="s">
        <v>380</v>
      </c>
      <c r="NQ1" s="30" t="s">
        <v>381</v>
      </c>
      <c r="NR1" s="30" t="s">
        <v>382</v>
      </c>
      <c r="NS1" s="30" t="s">
        <v>383</v>
      </c>
      <c r="NT1" s="30" t="s">
        <v>384</v>
      </c>
      <c r="NU1" s="30" t="s">
        <v>385</v>
      </c>
      <c r="NV1" s="30" t="s">
        <v>386</v>
      </c>
      <c r="NW1" s="30" t="s">
        <v>387</v>
      </c>
      <c r="NX1" s="30" t="s">
        <v>388</v>
      </c>
      <c r="NY1" s="30" t="s">
        <v>389</v>
      </c>
      <c r="NZ1" s="30" t="s">
        <v>390</v>
      </c>
      <c r="OA1" s="30" t="s">
        <v>391</v>
      </c>
      <c r="OB1" s="30" t="s">
        <v>392</v>
      </c>
      <c r="OC1" s="30" t="s">
        <v>393</v>
      </c>
      <c r="OD1" s="30" t="s">
        <v>394</v>
      </c>
      <c r="OE1" s="30" t="s">
        <v>395</v>
      </c>
      <c r="OF1" s="30" t="s">
        <v>396</v>
      </c>
      <c r="OG1" s="30" t="s">
        <v>397</v>
      </c>
      <c r="OH1" s="30" t="s">
        <v>398</v>
      </c>
      <c r="OI1" s="30" t="s">
        <v>399</v>
      </c>
      <c r="OJ1" s="30" t="s">
        <v>400</v>
      </c>
      <c r="OK1" s="30" t="s">
        <v>401</v>
      </c>
      <c r="OL1" s="30" t="s">
        <v>402</v>
      </c>
      <c r="OM1" s="30" t="s">
        <v>403</v>
      </c>
      <c r="ON1" s="30" t="s">
        <v>404</v>
      </c>
      <c r="OO1" s="30" t="s">
        <v>405</v>
      </c>
      <c r="OP1" s="30" t="s">
        <v>406</v>
      </c>
      <c r="OQ1" s="30" t="s">
        <v>407</v>
      </c>
      <c r="OR1" s="30" t="s">
        <v>408</v>
      </c>
      <c r="OS1" s="30" t="s">
        <v>409</v>
      </c>
      <c r="OT1" s="30" t="s">
        <v>410</v>
      </c>
      <c r="OU1" s="30" t="s">
        <v>411</v>
      </c>
      <c r="OV1" s="30" t="s">
        <v>412</v>
      </c>
      <c r="OW1" s="30" t="s">
        <v>413</v>
      </c>
      <c r="OX1" s="30" t="s">
        <v>414</v>
      </c>
      <c r="OY1" s="30" t="s">
        <v>415</v>
      </c>
      <c r="OZ1" s="30" t="s">
        <v>416</v>
      </c>
      <c r="PA1" s="30" t="s">
        <v>417</v>
      </c>
      <c r="PB1" s="30" t="s">
        <v>418</v>
      </c>
      <c r="PC1" s="30" t="s">
        <v>419</v>
      </c>
      <c r="PD1" s="30" t="s">
        <v>420</v>
      </c>
      <c r="PE1" s="30" t="s">
        <v>421</v>
      </c>
      <c r="PF1" s="30" t="s">
        <v>422</v>
      </c>
      <c r="PG1" s="30" t="s">
        <v>423</v>
      </c>
      <c r="PH1" s="30" t="s">
        <v>424</v>
      </c>
      <c r="PI1" s="30" t="s">
        <v>425</v>
      </c>
      <c r="PJ1" s="30" t="s">
        <v>426</v>
      </c>
      <c r="PK1" s="30" t="s">
        <v>427</v>
      </c>
      <c r="PL1" s="30" t="s">
        <v>428</v>
      </c>
      <c r="PM1" s="30" t="s">
        <v>429</v>
      </c>
      <c r="PN1" s="30" t="s">
        <v>430</v>
      </c>
      <c r="PO1" s="30" t="s">
        <v>431</v>
      </c>
      <c r="PP1" s="30" t="s">
        <v>432</v>
      </c>
      <c r="PQ1" s="30" t="s">
        <v>433</v>
      </c>
      <c r="PR1" s="30" t="s">
        <v>434</v>
      </c>
      <c r="PS1" s="30" t="s">
        <v>435</v>
      </c>
      <c r="PT1" s="30" t="s">
        <v>436</v>
      </c>
      <c r="PU1" s="30" t="s">
        <v>437</v>
      </c>
      <c r="PV1" s="30" t="s">
        <v>438</v>
      </c>
      <c r="PW1" s="30" t="s">
        <v>439</v>
      </c>
      <c r="PX1" s="30" t="s">
        <v>440</v>
      </c>
      <c r="PY1" s="30" t="s">
        <v>441</v>
      </c>
      <c r="PZ1" s="30" t="s">
        <v>442</v>
      </c>
      <c r="QA1" s="30" t="s">
        <v>443</v>
      </c>
      <c r="QB1" s="30" t="s">
        <v>444</v>
      </c>
      <c r="QC1" s="30" t="s">
        <v>445</v>
      </c>
      <c r="QD1" s="30" t="s">
        <v>446</v>
      </c>
      <c r="QE1" s="30" t="s">
        <v>447</v>
      </c>
      <c r="QF1" s="30" t="s">
        <v>448</v>
      </c>
      <c r="QG1" s="30" t="s">
        <v>449</v>
      </c>
      <c r="QH1" s="30" t="s">
        <v>450</v>
      </c>
      <c r="QI1" s="30" t="s">
        <v>451</v>
      </c>
      <c r="QJ1" s="30" t="s">
        <v>452</v>
      </c>
      <c r="QK1" s="30" t="s">
        <v>453</v>
      </c>
      <c r="QL1" s="30" t="s">
        <v>454</v>
      </c>
      <c r="QM1" s="30" t="s">
        <v>455</v>
      </c>
      <c r="QN1" s="30" t="s">
        <v>456</v>
      </c>
      <c r="QO1" s="30" t="s">
        <v>457</v>
      </c>
      <c r="QP1" s="30" t="s">
        <v>458</v>
      </c>
      <c r="QQ1" s="30" t="s">
        <v>459</v>
      </c>
      <c r="QR1" s="30" t="s">
        <v>460</v>
      </c>
      <c r="QS1" s="30" t="s">
        <v>461</v>
      </c>
      <c r="QT1" s="30" t="s">
        <v>462</v>
      </c>
      <c r="QU1" s="30" t="s">
        <v>463</v>
      </c>
      <c r="QV1" s="30" t="s">
        <v>464</v>
      </c>
      <c r="QW1" s="30" t="s">
        <v>465</v>
      </c>
      <c r="QX1" s="30" t="s">
        <v>466</v>
      </c>
      <c r="QY1" s="30" t="s">
        <v>467</v>
      </c>
      <c r="QZ1" s="30" t="s">
        <v>468</v>
      </c>
      <c r="RA1" s="30" t="s">
        <v>469</v>
      </c>
      <c r="RB1" s="30" t="s">
        <v>470</v>
      </c>
      <c r="RC1" s="30" t="s">
        <v>471</v>
      </c>
      <c r="RD1" s="30" t="s">
        <v>472</v>
      </c>
      <c r="RE1" s="30" t="s">
        <v>473</v>
      </c>
      <c r="RF1" s="30" t="s">
        <v>474</v>
      </c>
      <c r="RG1" s="30" t="s">
        <v>475</v>
      </c>
      <c r="RH1" s="30" t="s">
        <v>476</v>
      </c>
      <c r="RI1" s="30" t="s">
        <v>477</v>
      </c>
      <c r="RJ1" s="30" t="s">
        <v>478</v>
      </c>
      <c r="RK1" s="30" t="s">
        <v>479</v>
      </c>
      <c r="RL1" s="30" t="s">
        <v>480</v>
      </c>
      <c r="RM1" s="30" t="s">
        <v>481</v>
      </c>
      <c r="RN1" s="30" t="s">
        <v>482</v>
      </c>
      <c r="RO1" s="30" t="s">
        <v>483</v>
      </c>
      <c r="RP1" s="30" t="s">
        <v>484</v>
      </c>
      <c r="RQ1" s="30" t="s">
        <v>485</v>
      </c>
      <c r="RR1" s="30" t="s">
        <v>486</v>
      </c>
      <c r="RS1" s="30" t="s">
        <v>487</v>
      </c>
      <c r="RT1" s="30" t="s">
        <v>488</v>
      </c>
      <c r="RU1" s="30" t="s">
        <v>489</v>
      </c>
      <c r="RV1" s="30" t="s">
        <v>490</v>
      </c>
      <c r="RW1" s="30" t="s">
        <v>491</v>
      </c>
      <c r="RX1" s="30" t="s">
        <v>492</v>
      </c>
      <c r="RY1" s="30" t="s">
        <v>493</v>
      </c>
      <c r="RZ1" s="30" t="s">
        <v>494</v>
      </c>
      <c r="SA1" s="30" t="s">
        <v>495</v>
      </c>
      <c r="SB1" s="30" t="s">
        <v>496</v>
      </c>
      <c r="SC1" s="30" t="s">
        <v>497</v>
      </c>
      <c r="SD1" s="30" t="s">
        <v>498</v>
      </c>
      <c r="SE1" s="30" t="s">
        <v>499</v>
      </c>
      <c r="SF1" s="30" t="s">
        <v>500</v>
      </c>
      <c r="SG1" s="30" t="s">
        <v>501</v>
      </c>
      <c r="SH1" s="30" t="s">
        <v>502</v>
      </c>
      <c r="SI1" s="30" t="s">
        <v>503</v>
      </c>
      <c r="SJ1" s="30" t="s">
        <v>504</v>
      </c>
      <c r="SK1" s="30" t="s">
        <v>505</v>
      </c>
      <c r="SL1" s="30" t="s">
        <v>506</v>
      </c>
      <c r="SM1" s="30" t="s">
        <v>507</v>
      </c>
      <c r="SN1" s="30" t="s">
        <v>508</v>
      </c>
      <c r="SO1" s="30" t="s">
        <v>509</v>
      </c>
      <c r="SP1" s="30" t="s">
        <v>510</v>
      </c>
      <c r="SQ1" s="30" t="s">
        <v>511</v>
      </c>
      <c r="SR1" s="30" t="s">
        <v>512</v>
      </c>
      <c r="SS1" s="30" t="s">
        <v>513</v>
      </c>
      <c r="ST1" s="30" t="s">
        <v>514</v>
      </c>
      <c r="SU1" s="30" t="s">
        <v>515</v>
      </c>
      <c r="SV1" s="30" t="s">
        <v>516</v>
      </c>
      <c r="SW1" s="30" t="s">
        <v>517</v>
      </c>
      <c r="SX1" s="30" t="s">
        <v>518</v>
      </c>
      <c r="SY1" s="30" t="s">
        <v>519</v>
      </c>
      <c r="SZ1" s="30" t="s">
        <v>520</v>
      </c>
      <c r="TA1" s="30" t="s">
        <v>521</v>
      </c>
      <c r="TB1" s="30" t="s">
        <v>522</v>
      </c>
      <c r="TC1" s="30" t="s">
        <v>523</v>
      </c>
      <c r="TD1" s="30" t="s">
        <v>524</v>
      </c>
      <c r="TE1" s="30" t="s">
        <v>525</v>
      </c>
      <c r="TF1" s="30" t="s">
        <v>526</v>
      </c>
      <c r="TG1" s="30" t="s">
        <v>527</v>
      </c>
      <c r="TH1" s="30" t="s">
        <v>528</v>
      </c>
      <c r="TI1" s="30" t="s">
        <v>529</v>
      </c>
      <c r="TJ1" s="30" t="s">
        <v>530</v>
      </c>
      <c r="TK1" s="30" t="s">
        <v>531</v>
      </c>
      <c r="TL1" s="30" t="s">
        <v>532</v>
      </c>
      <c r="TM1" s="30" t="s">
        <v>533</v>
      </c>
      <c r="TN1" s="30" t="s">
        <v>534</v>
      </c>
      <c r="TO1" s="30" t="s">
        <v>535</v>
      </c>
      <c r="TP1" s="30" t="s">
        <v>536</v>
      </c>
      <c r="TQ1" s="30" t="s">
        <v>537</v>
      </c>
      <c r="TR1" s="30" t="s">
        <v>538</v>
      </c>
      <c r="TS1" s="30" t="s">
        <v>539</v>
      </c>
      <c r="TT1" s="30" t="s">
        <v>540</v>
      </c>
      <c r="TU1" s="30" t="s">
        <v>541</v>
      </c>
      <c r="TV1" s="30" t="s">
        <v>542</v>
      </c>
      <c r="TW1" s="30" t="s">
        <v>543</v>
      </c>
      <c r="TX1" s="30" t="s">
        <v>544</v>
      </c>
      <c r="TY1" s="30" t="s">
        <v>545</v>
      </c>
      <c r="TZ1" s="30" t="s">
        <v>546</v>
      </c>
      <c r="UA1" s="30" t="s">
        <v>547</v>
      </c>
      <c r="UB1" s="30" t="s">
        <v>548</v>
      </c>
      <c r="UC1" s="30" t="s">
        <v>549</v>
      </c>
      <c r="UD1" s="30" t="s">
        <v>550</v>
      </c>
      <c r="UE1" s="30" t="s">
        <v>551</v>
      </c>
      <c r="UF1" s="30" t="s">
        <v>552</v>
      </c>
      <c r="UG1" s="30" t="s">
        <v>553</v>
      </c>
      <c r="UH1" s="30" t="s">
        <v>554</v>
      </c>
      <c r="UI1" s="30" t="s">
        <v>555</v>
      </c>
      <c r="UJ1" s="30" t="s">
        <v>556</v>
      </c>
      <c r="UK1" s="30" t="s">
        <v>557</v>
      </c>
      <c r="UL1" s="30" t="s">
        <v>558</v>
      </c>
      <c r="UM1" s="30" t="s">
        <v>559</v>
      </c>
      <c r="UN1" s="30" t="s">
        <v>560</v>
      </c>
      <c r="UO1" s="30" t="s">
        <v>561</v>
      </c>
      <c r="UP1" s="30" t="s">
        <v>562</v>
      </c>
      <c r="UQ1" s="30" t="s">
        <v>563</v>
      </c>
      <c r="UR1" s="30" t="s">
        <v>564</v>
      </c>
      <c r="US1" s="30" t="s">
        <v>565</v>
      </c>
      <c r="UT1" s="30" t="s">
        <v>566</v>
      </c>
      <c r="UU1" s="30" t="s">
        <v>567</v>
      </c>
      <c r="UV1" s="30" t="s">
        <v>568</v>
      </c>
      <c r="UW1" s="30" t="s">
        <v>569</v>
      </c>
      <c r="UX1" s="30" t="s">
        <v>570</v>
      </c>
      <c r="UY1" s="30" t="s">
        <v>571</v>
      </c>
      <c r="UZ1" s="30" t="s">
        <v>572</v>
      </c>
      <c r="VA1" s="30" t="s">
        <v>573</v>
      </c>
      <c r="VB1" s="30" t="s">
        <v>574</v>
      </c>
      <c r="VC1" s="30" t="s">
        <v>575</v>
      </c>
      <c r="VD1" s="30" t="s">
        <v>576</v>
      </c>
      <c r="VE1" s="30" t="s">
        <v>577</v>
      </c>
      <c r="VF1" s="30" t="s">
        <v>578</v>
      </c>
      <c r="VG1" s="30" t="s">
        <v>579</v>
      </c>
      <c r="VH1" s="30" t="s">
        <v>580</v>
      </c>
      <c r="VI1" s="30" t="s">
        <v>581</v>
      </c>
      <c r="VJ1" s="30" t="s">
        <v>582</v>
      </c>
      <c r="VK1" s="30" t="s">
        <v>583</v>
      </c>
      <c r="VL1" s="30" t="s">
        <v>584</v>
      </c>
      <c r="VM1" s="30" t="s">
        <v>585</v>
      </c>
      <c r="VN1" s="30" t="s">
        <v>586</v>
      </c>
      <c r="VO1" s="30" t="s">
        <v>587</v>
      </c>
      <c r="VP1" s="30" t="s">
        <v>588</v>
      </c>
      <c r="VQ1" s="30" t="s">
        <v>589</v>
      </c>
      <c r="VR1" s="30" t="s">
        <v>590</v>
      </c>
      <c r="VS1" s="30" t="s">
        <v>591</v>
      </c>
      <c r="VT1" s="30" t="s">
        <v>592</v>
      </c>
      <c r="VU1" s="30" t="s">
        <v>593</v>
      </c>
      <c r="VV1" s="30" t="s">
        <v>594</v>
      </c>
      <c r="VW1" s="30" t="s">
        <v>595</v>
      </c>
      <c r="VX1" s="30" t="s">
        <v>596</v>
      </c>
      <c r="VY1" s="30" t="s">
        <v>597</v>
      </c>
      <c r="VZ1" s="30" t="s">
        <v>598</v>
      </c>
      <c r="WA1" s="30" t="s">
        <v>599</v>
      </c>
      <c r="WB1" s="30" t="s">
        <v>600</v>
      </c>
      <c r="WC1" s="30" t="s">
        <v>601</v>
      </c>
      <c r="WD1" s="30" t="s">
        <v>602</v>
      </c>
      <c r="WE1" s="30" t="s">
        <v>603</v>
      </c>
      <c r="WF1" s="30" t="s">
        <v>604</v>
      </c>
      <c r="WG1" s="30" t="s">
        <v>605</v>
      </c>
      <c r="WH1" s="30" t="s">
        <v>606</v>
      </c>
      <c r="WI1" s="30" t="s">
        <v>607</v>
      </c>
      <c r="WJ1" s="30" t="s">
        <v>608</v>
      </c>
      <c r="WK1" s="30" t="s">
        <v>609</v>
      </c>
      <c r="WL1" s="30" t="s">
        <v>610</v>
      </c>
      <c r="WM1" s="30" t="s">
        <v>611</v>
      </c>
      <c r="WN1" s="30" t="s">
        <v>612</v>
      </c>
      <c r="WO1" s="30" t="s">
        <v>613</v>
      </c>
      <c r="WP1" s="30" t="s">
        <v>614</v>
      </c>
      <c r="WQ1" s="30" t="s">
        <v>615</v>
      </c>
      <c r="WR1" s="30" t="s">
        <v>616</v>
      </c>
      <c r="WS1" s="30" t="s">
        <v>617</v>
      </c>
      <c r="WT1" s="30" t="s">
        <v>618</v>
      </c>
      <c r="WU1" s="30" t="s">
        <v>619</v>
      </c>
      <c r="WV1" s="30" t="s">
        <v>620</v>
      </c>
      <c r="WW1" s="30" t="s">
        <v>621</v>
      </c>
      <c r="WX1" s="30" t="s">
        <v>622</v>
      </c>
      <c r="WY1" s="30" t="s">
        <v>623</v>
      </c>
      <c r="WZ1" s="30" t="s">
        <v>624</v>
      </c>
      <c r="XA1" s="30" t="s">
        <v>625</v>
      </c>
      <c r="XB1" s="30" t="s">
        <v>626</v>
      </c>
      <c r="XC1" s="30" t="s">
        <v>627</v>
      </c>
      <c r="XD1" s="30" t="s">
        <v>628</v>
      </c>
      <c r="XE1" s="30" t="s">
        <v>629</v>
      </c>
      <c r="XF1" s="30" t="s">
        <v>630</v>
      </c>
      <c r="XG1" s="30" t="s">
        <v>631</v>
      </c>
      <c r="XH1" s="30" t="s">
        <v>632</v>
      </c>
      <c r="XI1" s="30" t="s">
        <v>633</v>
      </c>
      <c r="XJ1" s="30" t="s">
        <v>634</v>
      </c>
      <c r="XK1" s="30" t="s">
        <v>635</v>
      </c>
      <c r="XL1" s="30" t="s">
        <v>636</v>
      </c>
      <c r="XM1" s="30" t="s">
        <v>637</v>
      </c>
      <c r="XN1" s="30" t="s">
        <v>638</v>
      </c>
      <c r="XO1" s="30" t="s">
        <v>639</v>
      </c>
      <c r="XP1" s="30" t="s">
        <v>640</v>
      </c>
      <c r="XQ1" s="30" t="s">
        <v>641</v>
      </c>
      <c r="XR1" s="30" t="s">
        <v>642</v>
      </c>
      <c r="XS1" s="30" t="s">
        <v>643</v>
      </c>
      <c r="XT1" s="30" t="s">
        <v>644</v>
      </c>
      <c r="XU1" s="30" t="s">
        <v>645</v>
      </c>
      <c r="XV1" s="30" t="s">
        <v>646</v>
      </c>
      <c r="XW1" s="30" t="s">
        <v>647</v>
      </c>
      <c r="XX1" s="30" t="s">
        <v>648</v>
      </c>
      <c r="XY1" s="30" t="s">
        <v>649</v>
      </c>
      <c r="XZ1" s="30" t="s">
        <v>650</v>
      </c>
      <c r="YA1" s="30" t="s">
        <v>651</v>
      </c>
      <c r="YB1" s="30" t="s">
        <v>652</v>
      </c>
      <c r="YC1" s="30" t="s">
        <v>653</v>
      </c>
      <c r="YD1" s="30" t="s">
        <v>654</v>
      </c>
      <c r="YE1" s="30" t="s">
        <v>655</v>
      </c>
      <c r="YF1" s="30" t="s">
        <v>656</v>
      </c>
      <c r="YG1" s="30" t="s">
        <v>657</v>
      </c>
      <c r="YH1" s="30" t="s">
        <v>658</v>
      </c>
      <c r="YI1" s="30" t="s">
        <v>659</v>
      </c>
      <c r="YJ1" s="30" t="s">
        <v>660</v>
      </c>
      <c r="YK1" s="30" t="s">
        <v>661</v>
      </c>
      <c r="YL1" s="30" t="s">
        <v>662</v>
      </c>
      <c r="YM1" s="30" t="s">
        <v>663</v>
      </c>
      <c r="YN1" s="30" t="s">
        <v>664</v>
      </c>
      <c r="YO1" s="30" t="s">
        <v>665</v>
      </c>
      <c r="YP1" s="30" t="s">
        <v>666</v>
      </c>
      <c r="YQ1" s="30" t="s">
        <v>667</v>
      </c>
      <c r="YR1" s="30" t="s">
        <v>668</v>
      </c>
      <c r="YS1" s="30" t="s">
        <v>669</v>
      </c>
      <c r="YT1" s="30" t="s">
        <v>670</v>
      </c>
      <c r="YU1" s="30" t="s">
        <v>671</v>
      </c>
      <c r="YV1" s="30" t="s">
        <v>672</v>
      </c>
      <c r="YW1" s="30" t="s">
        <v>673</v>
      </c>
      <c r="YX1" s="30" t="s">
        <v>674</v>
      </c>
      <c r="YY1" s="30" t="s">
        <v>675</v>
      </c>
      <c r="YZ1" s="30" t="s">
        <v>676</v>
      </c>
      <c r="ZA1" s="30" t="s">
        <v>677</v>
      </c>
      <c r="ZB1" s="30" t="s">
        <v>678</v>
      </c>
      <c r="ZC1" s="30" t="s">
        <v>679</v>
      </c>
      <c r="ZD1" s="30" t="s">
        <v>680</v>
      </c>
      <c r="ZE1" s="30" t="s">
        <v>681</v>
      </c>
      <c r="ZF1" s="30" t="s">
        <v>682</v>
      </c>
      <c r="ZG1" s="30" t="s">
        <v>683</v>
      </c>
      <c r="ZH1" s="30" t="s">
        <v>684</v>
      </c>
      <c r="ZI1" s="30" t="s">
        <v>685</v>
      </c>
      <c r="ZJ1" s="30" t="s">
        <v>686</v>
      </c>
      <c r="ZK1" s="30" t="s">
        <v>687</v>
      </c>
      <c r="ZL1" s="30" t="s">
        <v>688</v>
      </c>
      <c r="ZM1" s="30" t="s">
        <v>689</v>
      </c>
      <c r="ZN1" s="30" t="s">
        <v>690</v>
      </c>
      <c r="ZO1" s="30" t="s">
        <v>691</v>
      </c>
      <c r="ZP1" s="30" t="s">
        <v>692</v>
      </c>
      <c r="ZQ1" s="30" t="s">
        <v>693</v>
      </c>
      <c r="ZR1" s="30" t="s">
        <v>694</v>
      </c>
      <c r="ZS1" s="30" t="s">
        <v>695</v>
      </c>
      <c r="ZT1" s="30" t="s">
        <v>696</v>
      </c>
      <c r="ZU1" s="30" t="s">
        <v>697</v>
      </c>
      <c r="ZV1" s="30" t="s">
        <v>698</v>
      </c>
      <c r="ZW1" s="30" t="s">
        <v>699</v>
      </c>
      <c r="ZX1" s="30" t="s">
        <v>700</v>
      </c>
      <c r="ZY1" s="30" t="s">
        <v>701</v>
      </c>
      <c r="ZZ1" s="30" t="s">
        <v>702</v>
      </c>
      <c r="AAA1" s="30" t="s">
        <v>703</v>
      </c>
      <c r="AAB1" s="30" t="s">
        <v>704</v>
      </c>
      <c r="AAC1" s="30" t="s">
        <v>705</v>
      </c>
      <c r="AAD1" s="30" t="s">
        <v>706</v>
      </c>
      <c r="AAE1" s="30" t="s">
        <v>707</v>
      </c>
      <c r="AAF1" s="30" t="s">
        <v>708</v>
      </c>
      <c r="AAG1" s="30" t="s">
        <v>709</v>
      </c>
      <c r="AAH1" s="30" t="s">
        <v>710</v>
      </c>
      <c r="AAI1" s="30" t="s">
        <v>711</v>
      </c>
      <c r="AAJ1" s="30" t="s">
        <v>712</v>
      </c>
      <c r="AAK1" s="30" t="s">
        <v>713</v>
      </c>
      <c r="AAL1" s="30" t="s">
        <v>714</v>
      </c>
      <c r="AAM1" s="30" t="s">
        <v>715</v>
      </c>
      <c r="AAN1" s="30" t="s">
        <v>716</v>
      </c>
      <c r="AAO1" s="30" t="s">
        <v>717</v>
      </c>
      <c r="AAP1" s="30" t="s">
        <v>718</v>
      </c>
      <c r="AAQ1" s="30" t="s">
        <v>719</v>
      </c>
      <c r="AAR1" s="30" t="s">
        <v>720</v>
      </c>
      <c r="AAS1" s="30" t="s">
        <v>721</v>
      </c>
      <c r="AAT1" s="30" t="s">
        <v>722</v>
      </c>
      <c r="AAU1" s="30" t="s">
        <v>723</v>
      </c>
      <c r="AAV1" s="30" t="s">
        <v>724</v>
      </c>
      <c r="AAW1" s="30" t="s">
        <v>725</v>
      </c>
      <c r="AAX1" s="30" t="s">
        <v>726</v>
      </c>
      <c r="AAY1" s="30" t="s">
        <v>727</v>
      </c>
      <c r="AAZ1" s="30" t="s">
        <v>728</v>
      </c>
      <c r="ABA1" s="30" t="s">
        <v>729</v>
      </c>
      <c r="ABB1" s="30" t="s">
        <v>730</v>
      </c>
      <c r="ABC1" s="30" t="s">
        <v>731</v>
      </c>
      <c r="ABD1" s="30" t="s">
        <v>732</v>
      </c>
      <c r="ABE1" s="30" t="s">
        <v>733</v>
      </c>
      <c r="ABF1" s="30" t="s">
        <v>734</v>
      </c>
      <c r="ABG1" s="30" t="s">
        <v>735</v>
      </c>
      <c r="ABH1" s="30" t="s">
        <v>736</v>
      </c>
      <c r="ABI1" s="30" t="s">
        <v>737</v>
      </c>
      <c r="ABJ1" s="30" t="s">
        <v>738</v>
      </c>
      <c r="ABK1" s="30" t="s">
        <v>739</v>
      </c>
      <c r="ABL1" s="30" t="s">
        <v>740</v>
      </c>
      <c r="ABM1" s="30" t="s">
        <v>741</v>
      </c>
      <c r="ABN1" s="30" t="s">
        <v>742</v>
      </c>
      <c r="ABO1" s="30" t="s">
        <v>743</v>
      </c>
      <c r="ABP1" s="30" t="s">
        <v>744</v>
      </c>
      <c r="ABQ1" s="30" t="s">
        <v>745</v>
      </c>
      <c r="ABR1" s="30" t="s">
        <v>746</v>
      </c>
      <c r="ABS1" s="30" t="s">
        <v>747</v>
      </c>
      <c r="ABT1" s="30" t="s">
        <v>748</v>
      </c>
      <c r="ABU1" s="30" t="s">
        <v>749</v>
      </c>
      <c r="ABV1" s="30" t="s">
        <v>750</v>
      </c>
      <c r="ABW1" s="30" t="s">
        <v>751</v>
      </c>
      <c r="ABX1" s="30" t="s">
        <v>752</v>
      </c>
      <c r="ABY1" s="30" t="s">
        <v>753</v>
      </c>
      <c r="ABZ1" s="30" t="s">
        <v>754</v>
      </c>
      <c r="ACA1" s="30" t="s">
        <v>755</v>
      </c>
      <c r="ACB1" s="30" t="s">
        <v>756</v>
      </c>
      <c r="ACC1" s="30" t="s">
        <v>757</v>
      </c>
      <c r="ACD1" s="30" t="s">
        <v>758</v>
      </c>
      <c r="ACE1" s="30" t="s">
        <v>759</v>
      </c>
      <c r="ACF1" s="30" t="s">
        <v>760</v>
      </c>
      <c r="ACG1" s="30" t="s">
        <v>761</v>
      </c>
      <c r="ACH1" s="30" t="s">
        <v>762</v>
      </c>
      <c r="ACI1" s="30" t="s">
        <v>763</v>
      </c>
      <c r="ACJ1" s="30" t="s">
        <v>764</v>
      </c>
      <c r="ACK1" s="30" t="s">
        <v>765</v>
      </c>
      <c r="ACL1" s="30" t="s">
        <v>766</v>
      </c>
      <c r="ACM1" s="30" t="s">
        <v>767</v>
      </c>
      <c r="ACN1" s="30" t="s">
        <v>768</v>
      </c>
      <c r="ACO1" s="30" t="s">
        <v>769</v>
      </c>
      <c r="ACP1" s="30" t="s">
        <v>770</v>
      </c>
      <c r="ACQ1" s="30" t="s">
        <v>771</v>
      </c>
      <c r="ACR1" s="30" t="s">
        <v>772</v>
      </c>
      <c r="ACS1" s="30" t="s">
        <v>773</v>
      </c>
      <c r="ACT1" s="30" t="s">
        <v>774</v>
      </c>
      <c r="ACU1" s="30" t="s">
        <v>775</v>
      </c>
      <c r="ACV1" s="30" t="s">
        <v>776</v>
      </c>
      <c r="ACW1" s="30" t="s">
        <v>777</v>
      </c>
      <c r="ACX1" s="30" t="s">
        <v>778</v>
      </c>
      <c r="ACY1" s="30" t="s">
        <v>779</v>
      </c>
      <c r="ACZ1" s="30" t="s">
        <v>780</v>
      </c>
      <c r="ADA1" s="30" t="s">
        <v>781</v>
      </c>
      <c r="ADB1" s="30" t="s">
        <v>782</v>
      </c>
      <c r="ADC1" s="30" t="s">
        <v>783</v>
      </c>
      <c r="ADD1" s="30" t="s">
        <v>784</v>
      </c>
      <c r="ADE1" s="30" t="s">
        <v>785</v>
      </c>
      <c r="ADF1" s="30" t="s">
        <v>786</v>
      </c>
      <c r="ADG1" s="30" t="s">
        <v>787</v>
      </c>
      <c r="ADH1" s="30" t="s">
        <v>788</v>
      </c>
      <c r="ADI1" s="30" t="s">
        <v>789</v>
      </c>
      <c r="ADJ1" s="30" t="s">
        <v>790</v>
      </c>
      <c r="ADK1" s="30" t="s">
        <v>791</v>
      </c>
      <c r="ADL1" s="30" t="s">
        <v>792</v>
      </c>
      <c r="ADM1" s="30" t="s">
        <v>793</v>
      </c>
      <c r="ADN1" s="30" t="s">
        <v>794</v>
      </c>
      <c r="ADO1" s="30" t="s">
        <v>795</v>
      </c>
      <c r="ADP1" s="30" t="s">
        <v>796</v>
      </c>
      <c r="ADQ1" s="30" t="s">
        <v>797</v>
      </c>
      <c r="ADR1" s="30" t="s">
        <v>798</v>
      </c>
      <c r="ADS1" s="30" t="s">
        <v>799</v>
      </c>
      <c r="ADT1" s="30" t="s">
        <v>800</v>
      </c>
      <c r="ADU1" s="30" t="s">
        <v>801</v>
      </c>
      <c r="ADV1" s="30" t="s">
        <v>802</v>
      </c>
      <c r="ADW1" s="30" t="s">
        <v>803</v>
      </c>
      <c r="ADX1" s="30" t="s">
        <v>804</v>
      </c>
      <c r="ADY1" s="30" t="s">
        <v>805</v>
      </c>
      <c r="ADZ1" s="30" t="s">
        <v>806</v>
      </c>
      <c r="AEA1" s="30" t="s">
        <v>807</v>
      </c>
      <c r="AEB1" s="30" t="s">
        <v>808</v>
      </c>
      <c r="AEC1" s="30" t="s">
        <v>809</v>
      </c>
      <c r="AED1" s="30" t="s">
        <v>810</v>
      </c>
      <c r="AEE1" s="30" t="s">
        <v>811</v>
      </c>
      <c r="AEF1" s="30" t="s">
        <v>812</v>
      </c>
      <c r="AEG1" s="30" t="s">
        <v>813</v>
      </c>
      <c r="AEH1" s="30" t="s">
        <v>814</v>
      </c>
      <c r="AEI1" s="30" t="s">
        <v>815</v>
      </c>
      <c r="AEJ1" s="30" t="s">
        <v>816</v>
      </c>
      <c r="AEK1" s="30" t="s">
        <v>817</v>
      </c>
      <c r="AEL1" s="30" t="s">
        <v>818</v>
      </c>
      <c r="AEM1" s="30" t="s">
        <v>819</v>
      </c>
      <c r="AEN1" s="30" t="s">
        <v>820</v>
      </c>
      <c r="AEO1" s="30" t="s">
        <v>821</v>
      </c>
      <c r="AEP1" s="30" t="s">
        <v>822</v>
      </c>
      <c r="AEQ1" s="30" t="s">
        <v>823</v>
      </c>
      <c r="AER1" s="30" t="s">
        <v>824</v>
      </c>
      <c r="AES1" s="30" t="s">
        <v>825</v>
      </c>
      <c r="AET1" s="30" t="s">
        <v>826</v>
      </c>
      <c r="AEU1" s="30" t="s">
        <v>827</v>
      </c>
      <c r="AEV1" s="30" t="s">
        <v>828</v>
      </c>
      <c r="AEW1" s="30" t="s">
        <v>829</v>
      </c>
      <c r="AEX1" s="30" t="s">
        <v>830</v>
      </c>
      <c r="AEY1" s="30" t="s">
        <v>831</v>
      </c>
      <c r="AEZ1" s="30" t="s">
        <v>832</v>
      </c>
      <c r="AFA1" s="30" t="s">
        <v>833</v>
      </c>
      <c r="AFB1" s="30" t="s">
        <v>834</v>
      </c>
      <c r="AFC1" s="30" t="s">
        <v>835</v>
      </c>
      <c r="AFD1" s="30" t="s">
        <v>836</v>
      </c>
      <c r="AFE1" s="30" t="s">
        <v>837</v>
      </c>
      <c r="AFF1" s="30" t="s">
        <v>838</v>
      </c>
      <c r="AFG1" s="30" t="s">
        <v>839</v>
      </c>
      <c r="AFH1" s="30" t="s">
        <v>840</v>
      </c>
      <c r="AFI1" s="30" t="s">
        <v>841</v>
      </c>
      <c r="AFJ1" s="30" t="s">
        <v>842</v>
      </c>
      <c r="AFK1" s="30" t="s">
        <v>843</v>
      </c>
      <c r="AFL1" s="30" t="s">
        <v>844</v>
      </c>
      <c r="AFM1" s="30" t="s">
        <v>845</v>
      </c>
      <c r="AFN1" s="30" t="s">
        <v>846</v>
      </c>
      <c r="AFO1" s="30" t="s">
        <v>847</v>
      </c>
      <c r="AFP1" s="30" t="s">
        <v>848</v>
      </c>
      <c r="AFQ1" s="30" t="s">
        <v>849</v>
      </c>
      <c r="AFR1" s="30" t="s">
        <v>850</v>
      </c>
      <c r="AFS1" s="30" t="s">
        <v>851</v>
      </c>
      <c r="AFT1" s="30" t="s">
        <v>852</v>
      </c>
      <c r="AFU1" s="30" t="s">
        <v>853</v>
      </c>
      <c r="AFV1" s="30" t="s">
        <v>854</v>
      </c>
      <c r="AFW1" s="30" t="s">
        <v>855</v>
      </c>
      <c r="AFX1" s="30" t="s">
        <v>856</v>
      </c>
      <c r="AFY1" s="30" t="s">
        <v>857</v>
      </c>
      <c r="AFZ1" s="30" t="s">
        <v>858</v>
      </c>
      <c r="AGA1" s="30" t="s">
        <v>859</v>
      </c>
      <c r="AGB1" s="30" t="s">
        <v>860</v>
      </c>
      <c r="AGC1" s="30" t="s">
        <v>861</v>
      </c>
      <c r="AGD1" s="30" t="s">
        <v>862</v>
      </c>
      <c r="AGE1" s="30" t="s">
        <v>863</v>
      </c>
      <c r="AGF1" s="30" t="s">
        <v>864</v>
      </c>
      <c r="AGG1" s="30" t="s">
        <v>865</v>
      </c>
      <c r="AGH1" s="30" t="s">
        <v>866</v>
      </c>
      <c r="AGI1" s="30" t="s">
        <v>867</v>
      </c>
      <c r="AGJ1" s="30" t="s">
        <v>868</v>
      </c>
      <c r="AGK1" s="30" t="s">
        <v>869</v>
      </c>
      <c r="AGL1" s="30" t="s">
        <v>870</v>
      </c>
      <c r="AGM1" s="30" t="s">
        <v>871</v>
      </c>
      <c r="AGN1" s="30" t="s">
        <v>872</v>
      </c>
      <c r="AGO1" s="30" t="s">
        <v>873</v>
      </c>
      <c r="AGP1" s="30" t="s">
        <v>874</v>
      </c>
      <c r="AGQ1" s="30" t="s">
        <v>875</v>
      </c>
      <c r="AGR1" s="30" t="s">
        <v>876</v>
      </c>
      <c r="AGS1" s="30" t="s">
        <v>877</v>
      </c>
      <c r="AGT1" s="30" t="s">
        <v>878</v>
      </c>
      <c r="AGU1" s="30" t="s">
        <v>879</v>
      </c>
      <c r="AGV1" s="30" t="s">
        <v>880</v>
      </c>
      <c r="AGW1" s="30" t="s">
        <v>881</v>
      </c>
      <c r="AGX1" s="30" t="s">
        <v>882</v>
      </c>
      <c r="AGY1" s="30" t="s">
        <v>883</v>
      </c>
      <c r="AGZ1" s="30" t="s">
        <v>884</v>
      </c>
      <c r="AHA1" s="30" t="s">
        <v>885</v>
      </c>
      <c r="AHB1" s="30" t="s">
        <v>886</v>
      </c>
      <c r="AHC1" s="30" t="s">
        <v>887</v>
      </c>
      <c r="AHD1" s="30" t="s">
        <v>888</v>
      </c>
      <c r="AHE1" s="30" t="s">
        <v>889</v>
      </c>
      <c r="AHF1" s="30" t="s">
        <v>890</v>
      </c>
      <c r="AHG1" s="30" t="s">
        <v>891</v>
      </c>
      <c r="AHH1" s="30" t="s">
        <v>892</v>
      </c>
      <c r="AHI1" s="30" t="s">
        <v>893</v>
      </c>
      <c r="AHJ1" s="30" t="s">
        <v>894</v>
      </c>
      <c r="AHK1" s="30" t="s">
        <v>895</v>
      </c>
      <c r="AHL1" s="30" t="s">
        <v>896</v>
      </c>
      <c r="AHM1" s="30" t="s">
        <v>897</v>
      </c>
      <c r="AHN1" s="30" t="s">
        <v>898</v>
      </c>
      <c r="AHO1" s="30" t="s">
        <v>899</v>
      </c>
      <c r="AHP1" s="30" t="s">
        <v>900</v>
      </c>
      <c r="AHQ1" s="30" t="s">
        <v>901</v>
      </c>
      <c r="AHR1" s="30" t="s">
        <v>902</v>
      </c>
      <c r="AHS1" s="30" t="s">
        <v>903</v>
      </c>
      <c r="AHT1" s="30" t="s">
        <v>904</v>
      </c>
      <c r="AHU1" s="30" t="s">
        <v>905</v>
      </c>
      <c r="AHV1" s="30" t="s">
        <v>906</v>
      </c>
      <c r="AHW1" s="30" t="s">
        <v>907</v>
      </c>
      <c r="AHX1" s="30" t="s">
        <v>908</v>
      </c>
      <c r="AHY1" s="30" t="s">
        <v>909</v>
      </c>
      <c r="AHZ1" s="30" t="s">
        <v>910</v>
      </c>
      <c r="AIA1" s="30" t="s">
        <v>911</v>
      </c>
      <c r="AIB1" s="30" t="s">
        <v>912</v>
      </c>
      <c r="AIC1" s="30" t="s">
        <v>913</v>
      </c>
      <c r="AID1" s="30" t="s">
        <v>914</v>
      </c>
      <c r="AIE1" s="30" t="s">
        <v>915</v>
      </c>
      <c r="AIF1" s="30" t="s">
        <v>916</v>
      </c>
      <c r="AIG1" s="30" t="s">
        <v>917</v>
      </c>
      <c r="AIH1" s="30" t="s">
        <v>918</v>
      </c>
      <c r="AII1" s="30" t="s">
        <v>919</v>
      </c>
      <c r="AIJ1" s="30" t="s">
        <v>920</v>
      </c>
      <c r="AIK1" s="30" t="s">
        <v>921</v>
      </c>
      <c r="AIL1" s="30" t="s">
        <v>922</v>
      </c>
      <c r="AIM1" s="30" t="s">
        <v>923</v>
      </c>
      <c r="AIN1" s="30" t="s">
        <v>924</v>
      </c>
      <c r="AIO1" s="30" t="s">
        <v>925</v>
      </c>
      <c r="AIP1" s="30" t="s">
        <v>926</v>
      </c>
      <c r="AIQ1" s="30" t="s">
        <v>927</v>
      </c>
      <c r="AIR1" s="30" t="s">
        <v>928</v>
      </c>
      <c r="AIS1" s="30" t="s">
        <v>929</v>
      </c>
      <c r="AIT1" s="30" t="s">
        <v>930</v>
      </c>
      <c r="AIU1" s="30" t="s">
        <v>931</v>
      </c>
      <c r="AIV1" s="30" t="s">
        <v>932</v>
      </c>
      <c r="AIW1" s="30" t="s">
        <v>933</v>
      </c>
      <c r="AIX1" s="30" t="s">
        <v>934</v>
      </c>
      <c r="AIY1" s="30" t="s">
        <v>935</v>
      </c>
      <c r="AIZ1" s="30" t="s">
        <v>936</v>
      </c>
      <c r="AJA1" s="30" t="s">
        <v>937</v>
      </c>
      <c r="AJB1" s="30" t="s">
        <v>938</v>
      </c>
      <c r="AJC1" s="30" t="s">
        <v>939</v>
      </c>
      <c r="AJD1" s="30" t="s">
        <v>940</v>
      </c>
      <c r="AJE1" s="30" t="s">
        <v>941</v>
      </c>
      <c r="AJF1" s="30" t="s">
        <v>942</v>
      </c>
      <c r="AJG1" s="30" t="s">
        <v>943</v>
      </c>
      <c r="AJH1" s="30" t="s">
        <v>944</v>
      </c>
      <c r="AJI1" s="30" t="s">
        <v>945</v>
      </c>
      <c r="AJJ1" s="30" t="s">
        <v>946</v>
      </c>
      <c r="AJK1" s="30" t="s">
        <v>947</v>
      </c>
      <c r="AJL1" s="30" t="s">
        <v>948</v>
      </c>
      <c r="AJM1" s="30" t="s">
        <v>949</v>
      </c>
      <c r="AJN1" s="30" t="s">
        <v>950</v>
      </c>
      <c r="AJO1" s="30" t="s">
        <v>951</v>
      </c>
      <c r="AJP1" s="30" t="s">
        <v>952</v>
      </c>
      <c r="AJQ1" s="30" t="s">
        <v>953</v>
      </c>
      <c r="AJR1" s="30" t="s">
        <v>954</v>
      </c>
      <c r="AJS1" s="30" t="s">
        <v>955</v>
      </c>
      <c r="AJT1" s="30" t="s">
        <v>956</v>
      </c>
      <c r="AJU1" s="30" t="s">
        <v>957</v>
      </c>
      <c r="AJV1" s="30" t="s">
        <v>958</v>
      </c>
      <c r="AJW1" s="30" t="s">
        <v>959</v>
      </c>
      <c r="AJX1" s="30" t="s">
        <v>960</v>
      </c>
      <c r="AJY1" s="30" t="s">
        <v>961</v>
      </c>
      <c r="AJZ1" s="30" t="s">
        <v>962</v>
      </c>
      <c r="AKA1" s="30" t="s">
        <v>963</v>
      </c>
      <c r="AKB1" s="30" t="s">
        <v>964</v>
      </c>
      <c r="AKC1" s="30" t="s">
        <v>965</v>
      </c>
      <c r="AKD1" s="30" t="s">
        <v>966</v>
      </c>
      <c r="AKE1" s="30" t="s">
        <v>967</v>
      </c>
      <c r="AKF1" s="30" t="s">
        <v>968</v>
      </c>
      <c r="AKG1" s="30" t="s">
        <v>969</v>
      </c>
      <c r="AKH1" s="30" t="s">
        <v>970</v>
      </c>
      <c r="AKI1" s="30" t="s">
        <v>971</v>
      </c>
      <c r="AKJ1" s="30" t="s">
        <v>972</v>
      </c>
      <c r="AKK1" s="30" t="s">
        <v>973</v>
      </c>
      <c r="AKL1" s="30" t="s">
        <v>974</v>
      </c>
      <c r="AKM1" s="30" t="s">
        <v>975</v>
      </c>
      <c r="AKN1" s="30" t="s">
        <v>976</v>
      </c>
      <c r="AKO1" s="30" t="s">
        <v>977</v>
      </c>
      <c r="AKP1" s="30" t="s">
        <v>978</v>
      </c>
      <c r="AKQ1" s="30" t="s">
        <v>979</v>
      </c>
      <c r="AKR1" s="30" t="s">
        <v>980</v>
      </c>
      <c r="AKS1" s="30" t="s">
        <v>981</v>
      </c>
      <c r="AKT1" s="30" t="s">
        <v>982</v>
      </c>
      <c r="AKU1" s="30" t="s">
        <v>983</v>
      </c>
      <c r="AKV1" s="30" t="s">
        <v>984</v>
      </c>
      <c r="AKW1" s="30" t="s">
        <v>985</v>
      </c>
      <c r="AKX1" s="30" t="s">
        <v>986</v>
      </c>
      <c r="AKY1" s="30" t="s">
        <v>987</v>
      </c>
      <c r="AKZ1" s="30" t="s">
        <v>988</v>
      </c>
      <c r="ALA1" s="30" t="s">
        <v>989</v>
      </c>
      <c r="ALB1" s="30" t="s">
        <v>990</v>
      </c>
      <c r="ALC1" s="30" t="s">
        <v>991</v>
      </c>
      <c r="ALD1" s="30" t="s">
        <v>992</v>
      </c>
      <c r="ALE1" s="30" t="s">
        <v>993</v>
      </c>
      <c r="ALF1" s="30" t="s">
        <v>994</v>
      </c>
      <c r="ALG1" s="30" t="s">
        <v>995</v>
      </c>
      <c r="ALH1" s="30" t="s">
        <v>996</v>
      </c>
      <c r="ALI1" s="30" t="s">
        <v>997</v>
      </c>
      <c r="ALJ1" s="30" t="s">
        <v>998</v>
      </c>
      <c r="ALK1" s="30" t="s">
        <v>999</v>
      </c>
      <c r="ALL1" s="30" t="s">
        <v>1000</v>
      </c>
      <c r="ALM1" s="30" t="s">
        <v>1001</v>
      </c>
      <c r="ALN1" s="30" t="s">
        <v>1002</v>
      </c>
      <c r="ALO1" s="30" t="s">
        <v>1003</v>
      </c>
      <c r="ALP1" s="30" t="s">
        <v>1004</v>
      </c>
      <c r="ALQ1" s="30" t="s">
        <v>1005</v>
      </c>
      <c r="ALR1" s="30" t="s">
        <v>1006</v>
      </c>
      <c r="ALS1" s="30" t="s">
        <v>1007</v>
      </c>
      <c r="ALT1" s="30" t="s">
        <v>1008</v>
      </c>
      <c r="ALU1" s="30" t="s">
        <v>1009</v>
      </c>
      <c r="ALV1" s="30" t="s">
        <v>1010</v>
      </c>
      <c r="ALW1" s="30" t="s">
        <v>1011</v>
      </c>
      <c r="ALX1" s="30" t="s">
        <v>1012</v>
      </c>
      <c r="ALY1" s="30" t="s">
        <v>1013</v>
      </c>
      <c r="ALZ1" s="30" t="s">
        <v>1014</v>
      </c>
      <c r="AMA1" s="30" t="s">
        <v>1015</v>
      </c>
      <c r="AMB1" s="30" t="s">
        <v>1016</v>
      </c>
      <c r="AMC1" s="30" t="s">
        <v>1017</v>
      </c>
      <c r="AMD1" s="30" t="s">
        <v>1018</v>
      </c>
      <c r="AME1" s="30" t="s">
        <v>1019</v>
      </c>
      <c r="AMF1" s="30" t="s">
        <v>1020</v>
      </c>
      <c r="AMG1" s="30" t="s">
        <v>1021</v>
      </c>
      <c r="AMH1" s="30" t="s">
        <v>1022</v>
      </c>
      <c r="AMI1" s="30" t="s">
        <v>1023</v>
      </c>
      <c r="AMJ1" s="30" t="s">
        <v>1024</v>
      </c>
      <c r="AMK1" s="30" t="s">
        <v>1025</v>
      </c>
      <c r="AML1" s="30" t="s">
        <v>1026</v>
      </c>
      <c r="AMM1" s="30" t="s">
        <v>1027</v>
      </c>
      <c r="AMN1" s="30" t="s">
        <v>1028</v>
      </c>
      <c r="AMO1" s="30" t="s">
        <v>1029</v>
      </c>
      <c r="AMP1" s="30" t="s">
        <v>1030</v>
      </c>
      <c r="AMQ1" s="30" t="s">
        <v>1031</v>
      </c>
      <c r="AMR1" s="30" t="s">
        <v>1032</v>
      </c>
      <c r="AMS1" s="30" t="s">
        <v>1033</v>
      </c>
      <c r="AMT1" s="30" t="s">
        <v>1034</v>
      </c>
      <c r="AMU1" s="30" t="s">
        <v>1035</v>
      </c>
      <c r="AMV1" s="30" t="s">
        <v>1036</v>
      </c>
      <c r="AMW1" s="30" t="s">
        <v>1037</v>
      </c>
      <c r="AMX1" s="30" t="s">
        <v>1038</v>
      </c>
      <c r="AMY1" s="30" t="s">
        <v>1039</v>
      </c>
      <c r="AMZ1" s="30" t="s">
        <v>1040</v>
      </c>
      <c r="ANA1" s="30" t="s">
        <v>1041</v>
      </c>
      <c r="ANB1" s="30" t="s">
        <v>1042</v>
      </c>
      <c r="ANC1" s="30" t="s">
        <v>1043</v>
      </c>
      <c r="AND1" s="30" t="s">
        <v>1044</v>
      </c>
      <c r="ANE1" s="30" t="s">
        <v>1045</v>
      </c>
      <c r="ANF1" s="30" t="s">
        <v>1046</v>
      </c>
      <c r="ANG1" s="30" t="s">
        <v>1047</v>
      </c>
      <c r="ANH1" s="30" t="s">
        <v>1048</v>
      </c>
      <c r="ANI1" s="30" t="s">
        <v>1049</v>
      </c>
      <c r="ANJ1" s="30" t="s">
        <v>1050</v>
      </c>
      <c r="ANK1" s="30" t="s">
        <v>1051</v>
      </c>
      <c r="ANL1" s="30" t="s">
        <v>1052</v>
      </c>
      <c r="ANM1" s="30" t="s">
        <v>1053</v>
      </c>
      <c r="ANN1" s="30" t="s">
        <v>1054</v>
      </c>
      <c r="ANO1" s="30" t="s">
        <v>1055</v>
      </c>
      <c r="ANP1" s="30" t="s">
        <v>1056</v>
      </c>
      <c r="ANQ1" s="30" t="s">
        <v>1057</v>
      </c>
      <c r="ANR1" s="30" t="s">
        <v>1058</v>
      </c>
      <c r="ANS1" s="30" t="s">
        <v>1059</v>
      </c>
      <c r="ANT1" s="30" t="s">
        <v>1060</v>
      </c>
      <c r="ANU1" s="30" t="s">
        <v>1061</v>
      </c>
      <c r="ANV1" s="30" t="s">
        <v>1062</v>
      </c>
      <c r="ANW1" s="30" t="s">
        <v>1063</v>
      </c>
      <c r="ANX1" s="30" t="s">
        <v>1064</v>
      </c>
      <c r="ANY1" s="30" t="s">
        <v>1065</v>
      </c>
      <c r="ANZ1" s="30" t="s">
        <v>1066</v>
      </c>
      <c r="AOA1" s="30" t="s">
        <v>1067</v>
      </c>
      <c r="AOB1" s="30" t="s">
        <v>1068</v>
      </c>
      <c r="AOC1" s="30" t="s">
        <v>1069</v>
      </c>
      <c r="AOD1" s="30" t="s">
        <v>1070</v>
      </c>
      <c r="AOE1" s="30" t="s">
        <v>1071</v>
      </c>
      <c r="AOF1" s="30" t="s">
        <v>1072</v>
      </c>
      <c r="AOG1" s="30" t="s">
        <v>1073</v>
      </c>
      <c r="AOH1" s="30" t="s">
        <v>1074</v>
      </c>
      <c r="AOI1" s="30" t="s">
        <v>1075</v>
      </c>
      <c r="AOJ1" s="30" t="s">
        <v>1076</v>
      </c>
      <c r="AOK1" s="30" t="s">
        <v>1077</v>
      </c>
      <c r="AOL1" s="30" t="s">
        <v>1078</v>
      </c>
      <c r="AOM1" s="30" t="s">
        <v>1079</v>
      </c>
      <c r="AON1" s="30" t="s">
        <v>1080</v>
      </c>
      <c r="AOO1" s="30" t="s">
        <v>1081</v>
      </c>
      <c r="AOP1" s="30" t="s">
        <v>1082</v>
      </c>
      <c r="AOQ1" s="30" t="s">
        <v>1083</v>
      </c>
      <c r="AOR1" s="30" t="s">
        <v>1084</v>
      </c>
      <c r="AOS1" s="30" t="s">
        <v>1085</v>
      </c>
      <c r="AOT1" s="30" t="s">
        <v>1086</v>
      </c>
      <c r="AOU1" s="30" t="s">
        <v>1087</v>
      </c>
      <c r="AOV1" s="30" t="s">
        <v>1088</v>
      </c>
      <c r="AOW1" s="30" t="s">
        <v>1089</v>
      </c>
      <c r="AOX1" s="30" t="s">
        <v>1090</v>
      </c>
      <c r="AOY1" s="30" t="s">
        <v>1091</v>
      </c>
      <c r="AOZ1" s="30" t="s">
        <v>1092</v>
      </c>
      <c r="APA1" s="30" t="s">
        <v>1093</v>
      </c>
      <c r="APB1" s="30" t="s">
        <v>1094</v>
      </c>
      <c r="APC1" s="30" t="s">
        <v>1095</v>
      </c>
      <c r="APD1" s="30" t="s">
        <v>1096</v>
      </c>
      <c r="APE1" s="30" t="s">
        <v>1097</v>
      </c>
      <c r="APF1" s="30" t="s">
        <v>1098</v>
      </c>
      <c r="APG1" s="30" t="s">
        <v>1099</v>
      </c>
      <c r="APH1" s="30" t="s">
        <v>1100</v>
      </c>
      <c r="API1" s="30" t="s">
        <v>1101</v>
      </c>
      <c r="APJ1" s="30" t="s">
        <v>1102</v>
      </c>
      <c r="APK1" s="30" t="s">
        <v>1103</v>
      </c>
      <c r="APL1" s="30" t="s">
        <v>1104</v>
      </c>
      <c r="APM1" s="30" t="s">
        <v>1105</v>
      </c>
      <c r="APN1" s="30" t="s">
        <v>1106</v>
      </c>
      <c r="APO1" s="30" t="s">
        <v>1107</v>
      </c>
      <c r="APP1" s="30" t="s">
        <v>1108</v>
      </c>
      <c r="APQ1" s="30" t="s">
        <v>1109</v>
      </c>
      <c r="APR1" s="30" t="s">
        <v>1110</v>
      </c>
      <c r="APS1" s="30" t="s">
        <v>1111</v>
      </c>
      <c r="APT1" s="30" t="s">
        <v>1112</v>
      </c>
      <c r="APU1" s="30" t="s">
        <v>1113</v>
      </c>
      <c r="APV1" s="30" t="s">
        <v>1114</v>
      </c>
      <c r="APW1" s="30" t="s">
        <v>1115</v>
      </c>
      <c r="APX1" s="30" t="s">
        <v>1116</v>
      </c>
      <c r="APY1" s="30" t="s">
        <v>1117</v>
      </c>
      <c r="APZ1" s="30" t="s">
        <v>1118</v>
      </c>
      <c r="AQA1" s="30" t="s">
        <v>1119</v>
      </c>
      <c r="AQB1" s="30" t="s">
        <v>1120</v>
      </c>
      <c r="AQC1" s="30" t="s">
        <v>1121</v>
      </c>
      <c r="AQD1" s="30" t="s">
        <v>1122</v>
      </c>
      <c r="AQE1" s="30" t="s">
        <v>1123</v>
      </c>
      <c r="AQF1" s="30" t="s">
        <v>1124</v>
      </c>
      <c r="AQG1" s="30" t="s">
        <v>1125</v>
      </c>
      <c r="AQH1" s="30" t="s">
        <v>1126</v>
      </c>
      <c r="AQI1" s="30" t="s">
        <v>1127</v>
      </c>
      <c r="AQJ1" s="30" t="s">
        <v>1128</v>
      </c>
      <c r="AQK1" s="30" t="s">
        <v>1129</v>
      </c>
      <c r="AQL1" s="30" t="s">
        <v>1130</v>
      </c>
      <c r="AQM1" s="30" t="s">
        <v>1131</v>
      </c>
      <c r="AQN1" s="30" t="s">
        <v>1132</v>
      </c>
      <c r="AQO1" s="30" t="s">
        <v>1133</v>
      </c>
      <c r="AQP1" s="30" t="s">
        <v>1134</v>
      </c>
      <c r="AQQ1" s="30" t="s">
        <v>1135</v>
      </c>
      <c r="AQR1" s="30" t="s">
        <v>1136</v>
      </c>
      <c r="AQS1" s="30" t="s">
        <v>1137</v>
      </c>
      <c r="AQT1" s="30" t="s">
        <v>1138</v>
      </c>
      <c r="AQU1" s="30" t="s">
        <v>474</v>
      </c>
      <c r="AQV1" s="30" t="s">
        <v>1139</v>
      </c>
      <c r="AQW1" s="30" t="s">
        <v>1140</v>
      </c>
      <c r="AQX1" s="30" t="s">
        <v>1141</v>
      </c>
      <c r="AQY1" s="30" t="s">
        <v>1142</v>
      </c>
      <c r="AQZ1" s="30" t="s">
        <v>1143</v>
      </c>
      <c r="ARA1" s="30" t="s">
        <v>1144</v>
      </c>
      <c r="ARB1" s="30" t="s">
        <v>1145</v>
      </c>
      <c r="ARC1" s="30" t="s">
        <v>1146</v>
      </c>
      <c r="ARD1" s="30" t="s">
        <v>1147</v>
      </c>
      <c r="ARE1" s="30" t="s">
        <v>1148</v>
      </c>
      <c r="ARF1" s="30" t="s">
        <v>1149</v>
      </c>
      <c r="ARG1" s="30" t="s">
        <v>1150</v>
      </c>
      <c r="ARH1" s="30" t="s">
        <v>1151</v>
      </c>
      <c r="ARI1" s="30" t="s">
        <v>1152</v>
      </c>
      <c r="ARJ1" s="30" t="s">
        <v>1153</v>
      </c>
      <c r="ARK1" s="30" t="s">
        <v>1154</v>
      </c>
      <c r="ARL1" s="30" t="s">
        <v>1155</v>
      </c>
      <c r="ARM1" s="30" t="s">
        <v>1156</v>
      </c>
      <c r="ARN1" s="30" t="s">
        <v>1157</v>
      </c>
      <c r="ARO1" s="30" t="s">
        <v>1158</v>
      </c>
      <c r="ARP1" s="30" t="s">
        <v>1159</v>
      </c>
      <c r="ARQ1" s="30" t="s">
        <v>1160</v>
      </c>
      <c r="ARR1" s="30" t="s">
        <v>1161</v>
      </c>
      <c r="ARS1" s="30" t="s">
        <v>1162</v>
      </c>
      <c r="ART1" s="30" t="s">
        <v>1163</v>
      </c>
      <c r="ARU1" s="30" t="s">
        <v>1164</v>
      </c>
      <c r="ARV1" s="30" t="s">
        <v>1165</v>
      </c>
      <c r="ARW1" s="30" t="s">
        <v>1166</v>
      </c>
      <c r="ARX1" s="30" t="s">
        <v>1167</v>
      </c>
      <c r="ARY1" s="30" t="s">
        <v>1168</v>
      </c>
      <c r="ARZ1" s="30" t="s">
        <v>1169</v>
      </c>
      <c r="ASA1" s="30" t="s">
        <v>1170</v>
      </c>
      <c r="ASB1" s="30" t="s">
        <v>1171</v>
      </c>
      <c r="ASC1" s="30" t="s">
        <v>1172</v>
      </c>
      <c r="ASD1" s="30" t="s">
        <v>1173</v>
      </c>
      <c r="ASE1" s="30" t="s">
        <v>1174</v>
      </c>
      <c r="ASF1" s="30" t="s">
        <v>1175</v>
      </c>
      <c r="ASG1" s="30" t="s">
        <v>1176</v>
      </c>
      <c r="ASH1" s="30" t="s">
        <v>1177</v>
      </c>
      <c r="ASI1" s="30" t="s">
        <v>1178</v>
      </c>
      <c r="ASJ1" s="30" t="s">
        <v>1179</v>
      </c>
      <c r="ASK1" s="30" t="s">
        <v>1180</v>
      </c>
      <c r="ASL1" s="30" t="s">
        <v>1181</v>
      </c>
      <c r="ASM1" s="30" t="s">
        <v>1182</v>
      </c>
      <c r="ASN1" s="30" t="s">
        <v>1183</v>
      </c>
      <c r="ASO1" s="30" t="s">
        <v>1184</v>
      </c>
      <c r="ASP1" s="30" t="s">
        <v>1185</v>
      </c>
      <c r="ASQ1" s="30" t="s">
        <v>1186</v>
      </c>
      <c r="ASR1" s="30" t="s">
        <v>1187</v>
      </c>
      <c r="ASS1" s="30" t="s">
        <v>1188</v>
      </c>
      <c r="AST1" s="30" t="s">
        <v>1189</v>
      </c>
      <c r="ASU1" s="30" t="s">
        <v>1190</v>
      </c>
      <c r="ASV1" s="30" t="s">
        <v>1191</v>
      </c>
      <c r="ASW1" s="30" t="s">
        <v>1192</v>
      </c>
      <c r="ASX1" s="30" t="s">
        <v>1193</v>
      </c>
      <c r="ASY1" s="30" t="s">
        <v>1194</v>
      </c>
      <c r="ASZ1" s="30" t="s">
        <v>1195</v>
      </c>
      <c r="ATA1" s="30" t="s">
        <v>1196</v>
      </c>
      <c r="ATB1" s="30" t="s">
        <v>1197</v>
      </c>
      <c r="ATC1" s="30" t="s">
        <v>1198</v>
      </c>
      <c r="ATD1" s="30" t="s">
        <v>1199</v>
      </c>
      <c r="ATE1" s="30" t="s">
        <v>1200</v>
      </c>
      <c r="ATF1" s="30" t="s">
        <v>1201</v>
      </c>
      <c r="ATG1" s="30" t="s">
        <v>1202</v>
      </c>
      <c r="ATH1" s="30" t="s">
        <v>1203</v>
      </c>
      <c r="ATI1" s="30" t="s">
        <v>1204</v>
      </c>
      <c r="ATJ1" s="30" t="s">
        <v>1205</v>
      </c>
      <c r="ATK1" s="30" t="s">
        <v>1206</v>
      </c>
      <c r="ATL1" s="30" t="s">
        <v>1207</v>
      </c>
      <c r="ATM1" s="30" t="s">
        <v>1208</v>
      </c>
    </row>
    <row r="2" spans="1:1209" x14ac:dyDescent="0.25">
      <c r="A2" s="31">
        <v>2010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>
        <v>13170.359999999999</v>
      </c>
      <c r="P2" s="30">
        <v>13247.43</v>
      </c>
      <c r="Q2" s="30">
        <v>11352.95</v>
      </c>
      <c r="R2" s="30">
        <v>7376.1799999999994</v>
      </c>
      <c r="S2" s="30">
        <v>7746.4800000000014</v>
      </c>
      <c r="T2" s="30">
        <v>8305.01</v>
      </c>
      <c r="U2" s="30">
        <v>8112.4400000000005</v>
      </c>
      <c r="V2" s="30">
        <v>4621.05</v>
      </c>
      <c r="W2" s="30">
        <v>17374.14</v>
      </c>
      <c r="X2" s="30">
        <v>2744.16</v>
      </c>
      <c r="Y2" s="30">
        <v>4547.2700000000004</v>
      </c>
      <c r="Z2" s="30">
        <v>11797.149999999998</v>
      </c>
      <c r="AA2" s="30">
        <v>1088.71</v>
      </c>
      <c r="AB2" s="30">
        <v>3813.2</v>
      </c>
      <c r="AC2" s="30">
        <v>1150.5900000000001</v>
      </c>
      <c r="AD2" s="30">
        <v>7331.87</v>
      </c>
      <c r="AE2" s="30"/>
      <c r="AF2" s="30">
        <v>8161.5800000000017</v>
      </c>
      <c r="AG2" s="30">
        <v>6232.5399999999991</v>
      </c>
      <c r="AH2" s="30">
        <v>10641.26</v>
      </c>
      <c r="AI2" s="30">
        <v>4519.55</v>
      </c>
      <c r="AJ2" s="30">
        <v>13698.07</v>
      </c>
      <c r="AK2" s="30">
        <v>1680</v>
      </c>
      <c r="AL2" s="30"/>
      <c r="AM2" s="30"/>
      <c r="AN2" s="30"/>
      <c r="AO2" s="30">
        <v>8446.1299999999992</v>
      </c>
      <c r="AP2" s="30">
        <v>2668.2599999999998</v>
      </c>
      <c r="AQ2" s="30">
        <v>8672.77</v>
      </c>
      <c r="AR2" s="30">
        <v>3726.5899999999997</v>
      </c>
      <c r="AS2" s="30">
        <v>6839.91</v>
      </c>
      <c r="AT2" s="30"/>
      <c r="AU2" s="30">
        <v>2416.2599999999998</v>
      </c>
      <c r="AV2" s="30">
        <v>4012.4700000000003</v>
      </c>
      <c r="AW2" s="30">
        <v>5345.41</v>
      </c>
      <c r="AX2" s="30">
        <v>11343.710000000001</v>
      </c>
      <c r="AY2" s="30">
        <v>39.129999999999995</v>
      </c>
      <c r="AZ2" s="30">
        <v>8720.25</v>
      </c>
      <c r="BA2" s="30">
        <v>3267.11</v>
      </c>
      <c r="BB2" s="30">
        <v>1998.6399999999999</v>
      </c>
      <c r="BC2" s="30">
        <v>1388.8000000000002</v>
      </c>
      <c r="BD2" s="30"/>
      <c r="BE2" s="30">
        <v>4942.82</v>
      </c>
      <c r="BF2" s="30">
        <v>7742.18</v>
      </c>
      <c r="BG2" s="30">
        <v>5385.2100000000009</v>
      </c>
      <c r="BH2" s="30">
        <v>1639.3300000000002</v>
      </c>
      <c r="BI2" s="30">
        <v>1474.7600000000002</v>
      </c>
      <c r="BJ2" s="30">
        <v>6260.33</v>
      </c>
      <c r="BK2" s="30">
        <v>6439.2300000000005</v>
      </c>
      <c r="BL2" s="30">
        <v>8630.7200000000012</v>
      </c>
      <c r="BM2" s="30">
        <v>27841.089999999997</v>
      </c>
      <c r="BN2" s="30">
        <v>1351.98</v>
      </c>
      <c r="BO2" s="30"/>
      <c r="BP2" s="30">
        <v>127.26000000000002</v>
      </c>
      <c r="BQ2" s="30">
        <v>12228.3</v>
      </c>
      <c r="BR2" s="30">
        <v>7381.3799999999992</v>
      </c>
      <c r="BS2" s="30">
        <v>10271.75</v>
      </c>
      <c r="BT2" s="30">
        <v>5110.2099999999991</v>
      </c>
      <c r="BU2" s="30">
        <v>6948.13</v>
      </c>
      <c r="BV2" s="30">
        <v>17034.34</v>
      </c>
      <c r="BW2" s="30">
        <v>7044.7999999999993</v>
      </c>
      <c r="BX2" s="30">
        <v>3695.1600000000003</v>
      </c>
      <c r="BY2" s="30">
        <v>4909.6099999999997</v>
      </c>
      <c r="BZ2" s="30"/>
      <c r="CA2" s="30">
        <v>5826.94</v>
      </c>
      <c r="CB2" s="30">
        <v>1187.7600000000002</v>
      </c>
      <c r="CC2" s="30">
        <v>2661.12</v>
      </c>
      <c r="CD2" s="30">
        <v>2647.75</v>
      </c>
      <c r="CE2" s="30">
        <v>3654.3500000000004</v>
      </c>
      <c r="CF2" s="30">
        <v>7096.5499999999993</v>
      </c>
      <c r="CG2" s="30">
        <v>4309.1399999999994</v>
      </c>
      <c r="CH2" s="30">
        <v>25294.570000000007</v>
      </c>
      <c r="CI2" s="30">
        <v>13400.73</v>
      </c>
      <c r="CJ2" s="30"/>
      <c r="CK2" s="30"/>
      <c r="CL2" s="30">
        <v>907.2</v>
      </c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>
        <v>994.56</v>
      </c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</row>
    <row r="3" spans="1:1209" x14ac:dyDescent="0.25">
      <c r="A3" s="31">
        <v>2011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>
        <v>22577.759999999998</v>
      </c>
      <c r="P3" s="30">
        <v>22709.880000000005</v>
      </c>
      <c r="Q3" s="30">
        <v>19163.759999999998</v>
      </c>
      <c r="R3" s="30">
        <v>11918.160000000002</v>
      </c>
      <c r="S3" s="30">
        <v>12811.560000000005</v>
      </c>
      <c r="T3" s="30">
        <v>14237.160000000002</v>
      </c>
      <c r="U3" s="30">
        <v>13907.04</v>
      </c>
      <c r="V3" s="30">
        <v>7921.7999999999984</v>
      </c>
      <c r="W3" s="30">
        <v>29784.240000000002</v>
      </c>
      <c r="X3" s="30">
        <v>4704.24</v>
      </c>
      <c r="Y3" s="30">
        <v>7337.7599999999984</v>
      </c>
      <c r="Z3" s="30">
        <v>20223.72</v>
      </c>
      <c r="AA3" s="30">
        <v>1866.36</v>
      </c>
      <c r="AB3" s="30">
        <v>6536.8799999999983</v>
      </c>
      <c r="AC3" s="30">
        <v>1972.5600000000004</v>
      </c>
      <c r="AD3" s="30">
        <v>12126.240000000003</v>
      </c>
      <c r="AE3" s="30"/>
      <c r="AF3" s="30">
        <v>13177.679999999998</v>
      </c>
      <c r="AG3" s="30">
        <v>10684.32</v>
      </c>
      <c r="AH3" s="30">
        <v>18242.16</v>
      </c>
      <c r="AI3" s="30">
        <v>7747.7999999999984</v>
      </c>
      <c r="AJ3" s="30">
        <v>23049.599999999995</v>
      </c>
      <c r="AK3" s="30">
        <v>2880</v>
      </c>
      <c r="AL3" s="30"/>
      <c r="AM3" s="30"/>
      <c r="AN3" s="30"/>
      <c r="AO3" s="30">
        <v>14479.08</v>
      </c>
      <c r="AP3" s="30">
        <v>4574.16</v>
      </c>
      <c r="AQ3" s="30">
        <v>14867.639999999998</v>
      </c>
      <c r="AR3" s="30">
        <v>6388.44</v>
      </c>
      <c r="AS3" s="30">
        <v>11725.559999999998</v>
      </c>
      <c r="AT3" s="30"/>
      <c r="AU3" s="30">
        <v>4142.1599999999989</v>
      </c>
      <c r="AV3" s="30">
        <v>6878.52</v>
      </c>
      <c r="AW3" s="30">
        <v>5345.41</v>
      </c>
      <c r="AX3" s="30">
        <v>19446.36</v>
      </c>
      <c r="AY3" s="30">
        <v>67.080000000000013</v>
      </c>
      <c r="AZ3" s="30">
        <v>14949</v>
      </c>
      <c r="BA3" s="30">
        <v>5600.7599999999984</v>
      </c>
      <c r="BB3" s="30">
        <v>3426.24</v>
      </c>
      <c r="BC3" s="30">
        <v>2380.8000000000006</v>
      </c>
      <c r="BD3" s="30"/>
      <c r="BE3" s="30">
        <v>8473.44</v>
      </c>
      <c r="BF3" s="30">
        <v>15316.08</v>
      </c>
      <c r="BG3" s="30">
        <v>7383.2400000000016</v>
      </c>
      <c r="BH3" s="30">
        <v>2810.28</v>
      </c>
      <c r="BI3" s="30">
        <v>1474.7600000000002</v>
      </c>
      <c r="BJ3" s="30">
        <v>10731.960000000001</v>
      </c>
      <c r="BK3" s="30">
        <v>11038.679999999998</v>
      </c>
      <c r="BL3" s="30">
        <v>14795.519999999997</v>
      </c>
      <c r="BM3" s="30">
        <v>47054.039999999986</v>
      </c>
      <c r="BN3" s="30">
        <v>1691.2800000000004</v>
      </c>
      <c r="BO3" s="30"/>
      <c r="BP3" s="30">
        <v>218.16000000000005</v>
      </c>
      <c r="BQ3" s="30">
        <v>12228.3</v>
      </c>
      <c r="BR3" s="30">
        <v>12653.759999999997</v>
      </c>
      <c r="BS3" s="30">
        <v>17050.8</v>
      </c>
      <c r="BT3" s="30">
        <v>8760.3599999999988</v>
      </c>
      <c r="BU3" s="30">
        <v>11911.08</v>
      </c>
      <c r="BV3" s="30">
        <v>29201.759999999998</v>
      </c>
      <c r="BW3" s="30">
        <v>12076.799999999997</v>
      </c>
      <c r="BX3" s="30">
        <v>6334.56</v>
      </c>
      <c r="BY3" s="30">
        <v>8416.44</v>
      </c>
      <c r="BZ3" s="30"/>
      <c r="CA3" s="30">
        <v>9989.0399999999991</v>
      </c>
      <c r="CB3" s="30">
        <v>2036.1600000000005</v>
      </c>
      <c r="CC3" s="30">
        <v>4561.9199999999992</v>
      </c>
      <c r="CD3" s="30">
        <v>4539</v>
      </c>
      <c r="CE3" s="30">
        <v>3654.3500000000004</v>
      </c>
      <c r="CF3" s="30">
        <v>12165.480000000003</v>
      </c>
      <c r="CG3" s="30">
        <v>3690.24</v>
      </c>
      <c r="CH3" s="30">
        <v>43362.120000000017</v>
      </c>
      <c r="CI3" s="30">
        <v>22934.28</v>
      </c>
      <c r="CJ3" s="30"/>
      <c r="CK3" s="30"/>
      <c r="CL3" s="30">
        <v>1555.1999999999996</v>
      </c>
      <c r="CM3" s="30"/>
      <c r="CN3" s="30"/>
      <c r="CO3" s="30">
        <v>168.96000000000004</v>
      </c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>
        <v>7349.2800000000007</v>
      </c>
      <c r="DC3" s="30">
        <v>4908.96</v>
      </c>
      <c r="DD3" s="30"/>
      <c r="DE3" s="30"/>
      <c r="DF3" s="30">
        <v>4618.08</v>
      </c>
      <c r="DG3" s="30">
        <v>966.44999999999993</v>
      </c>
      <c r="DH3" s="30"/>
      <c r="DI3" s="30"/>
      <c r="DJ3" s="30"/>
      <c r="DK3" s="30"/>
      <c r="DL3" s="30"/>
      <c r="DM3" s="30"/>
      <c r="DN3" s="30">
        <v>6736.5599999999995</v>
      </c>
      <c r="DO3" s="30">
        <v>7026.2999999999993</v>
      </c>
      <c r="DP3" s="30">
        <v>11560.510000000002</v>
      </c>
      <c r="DQ3" s="30"/>
      <c r="DR3" s="30"/>
      <c r="DS3" s="30"/>
      <c r="DT3" s="30"/>
      <c r="DU3" s="30"/>
      <c r="DV3" s="30"/>
      <c r="DW3" s="30"/>
      <c r="DX3" s="30"/>
      <c r="DY3" s="30">
        <v>903.96</v>
      </c>
      <c r="DZ3" s="30"/>
      <c r="EA3" s="30"/>
      <c r="EB3" s="30">
        <v>1601.8600000000001</v>
      </c>
      <c r="EC3" s="30"/>
      <c r="ED3" s="30"/>
      <c r="EE3" s="30">
        <v>19372.570000000003</v>
      </c>
      <c r="EF3" s="30">
        <v>17088.48</v>
      </c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>
        <v>3281.04</v>
      </c>
      <c r="ES3" s="30"/>
      <c r="ET3" s="30"/>
      <c r="EU3" s="30"/>
      <c r="EV3" s="30"/>
      <c r="EW3" s="30"/>
      <c r="EX3" s="30"/>
      <c r="EY3" s="30"/>
      <c r="EZ3" s="30"/>
      <c r="FA3" s="30"/>
      <c r="FB3" s="30">
        <v>13322.84</v>
      </c>
      <c r="FC3" s="30"/>
      <c r="FD3" s="30"/>
      <c r="FE3" s="30"/>
      <c r="FF3" s="30"/>
      <c r="FG3" s="30"/>
      <c r="FH3" s="30"/>
      <c r="FI3" s="30">
        <v>7455</v>
      </c>
      <c r="FJ3" s="30"/>
      <c r="FK3" s="30"/>
      <c r="FL3" s="30"/>
      <c r="FM3" s="30"/>
      <c r="FN3" s="30"/>
      <c r="FO3" s="30"/>
      <c r="FP3" s="30"/>
      <c r="FQ3" s="30"/>
      <c r="FR3" s="30">
        <v>8803.17</v>
      </c>
      <c r="FS3" s="30"/>
      <c r="FT3" s="30"/>
      <c r="FU3" s="30"/>
      <c r="FV3" s="30"/>
      <c r="FW3" s="30"/>
      <c r="FX3" s="30"/>
      <c r="FY3" s="30"/>
      <c r="FZ3" s="30"/>
      <c r="GA3" s="30">
        <v>3405.48</v>
      </c>
      <c r="GB3" s="30"/>
      <c r="GC3" s="30"/>
      <c r="GD3" s="30"/>
      <c r="GE3" s="30">
        <v>15724.18</v>
      </c>
      <c r="GF3" s="30"/>
      <c r="GG3" s="30"/>
      <c r="GH3" s="30"/>
      <c r="GI3" s="30"/>
      <c r="GJ3" s="30"/>
      <c r="GK3" s="30">
        <v>3965.87</v>
      </c>
      <c r="GL3" s="30"/>
      <c r="GM3" s="30"/>
      <c r="GN3" s="30"/>
      <c r="GO3" s="30"/>
      <c r="GP3" s="30"/>
      <c r="GQ3" s="30"/>
      <c r="GR3" s="30"/>
      <c r="GS3" s="30"/>
      <c r="GT3" s="30">
        <v>4087.68</v>
      </c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>
        <v>5952.8399999999992</v>
      </c>
      <c r="HK3" s="30">
        <v>191.54</v>
      </c>
      <c r="HL3" s="30"/>
      <c r="HM3" s="30"/>
      <c r="HN3" s="30"/>
      <c r="HO3" s="30"/>
      <c r="HP3" s="30"/>
      <c r="HQ3" s="30"/>
      <c r="HR3" s="30"/>
      <c r="HS3" s="30"/>
      <c r="HT3" s="30">
        <v>12352.39</v>
      </c>
      <c r="HU3" s="30"/>
      <c r="HV3" s="30"/>
      <c r="HW3" s="30"/>
      <c r="HX3" s="30">
        <v>10387.589999999998</v>
      </c>
      <c r="HY3" s="30"/>
      <c r="HZ3" s="30">
        <v>26175.06</v>
      </c>
      <c r="IA3" s="30">
        <v>13165.2</v>
      </c>
      <c r="IB3" s="30"/>
      <c r="IC3" s="30">
        <v>1530.7199999999998</v>
      </c>
      <c r="ID3" s="30">
        <v>13922.29</v>
      </c>
      <c r="IE3" s="30">
        <v>20354.680000000004</v>
      </c>
      <c r="IF3" s="30"/>
      <c r="IG3" s="30"/>
      <c r="IH3" s="30"/>
      <c r="II3" s="30"/>
      <c r="IJ3" s="30">
        <v>1775.52</v>
      </c>
      <c r="IK3" s="30"/>
      <c r="IL3" s="30"/>
      <c r="IM3" s="30">
        <v>18.72</v>
      </c>
      <c r="IN3" s="30"/>
      <c r="IO3" s="30"/>
      <c r="IP3" s="30"/>
      <c r="IQ3" s="30">
        <v>1678.89</v>
      </c>
      <c r="IR3" s="30"/>
      <c r="IS3" s="30"/>
      <c r="IT3" s="30"/>
      <c r="IU3" s="30"/>
      <c r="IV3" s="30"/>
      <c r="IW3" s="30">
        <v>361.56</v>
      </c>
      <c r="IX3" s="30">
        <v>2281.1999999999998</v>
      </c>
      <c r="IY3" s="30"/>
      <c r="IZ3" s="30">
        <v>10077.99</v>
      </c>
      <c r="JA3" s="30">
        <v>17178.48</v>
      </c>
      <c r="JB3" s="30">
        <v>9670.5499999999993</v>
      </c>
      <c r="JC3" s="30"/>
      <c r="JD3" s="30">
        <v>3297.6000000000004</v>
      </c>
      <c r="JE3" s="30"/>
      <c r="JF3" s="30"/>
      <c r="JG3" s="30">
        <v>1524.9599999999998</v>
      </c>
      <c r="JH3" s="30"/>
      <c r="JI3" s="30"/>
      <c r="JJ3" s="30">
        <v>4850.5199999999995</v>
      </c>
      <c r="JK3" s="30">
        <v>3795.6000000000004</v>
      </c>
      <c r="JL3" s="30">
        <v>4412.76</v>
      </c>
      <c r="JM3" s="30"/>
      <c r="JN3" s="30"/>
      <c r="JO3" s="30"/>
      <c r="JP3" s="30"/>
      <c r="JQ3" s="30">
        <v>10457.030000000001</v>
      </c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>
        <v>3072.84</v>
      </c>
      <c r="KE3" s="30">
        <v>1802.4</v>
      </c>
      <c r="KF3" s="30"/>
      <c r="KG3" s="30"/>
      <c r="KH3" s="30"/>
      <c r="KI3" s="30">
        <v>5061.1200000000008</v>
      </c>
      <c r="KJ3" s="30"/>
      <c r="KK3" s="30"/>
      <c r="KL3" s="30"/>
      <c r="KM3" s="30"/>
      <c r="KN3" s="30"/>
      <c r="KO3" s="30"/>
      <c r="KP3" s="30"/>
      <c r="KQ3" s="30">
        <v>13580.04</v>
      </c>
      <c r="KR3" s="30"/>
      <c r="KS3" s="30"/>
      <c r="KT3" s="30"/>
      <c r="KU3" s="30">
        <v>3312.0200000000004</v>
      </c>
      <c r="KV3" s="30"/>
      <c r="KW3" s="30"/>
      <c r="KX3" s="30"/>
      <c r="KY3" s="30"/>
      <c r="KZ3" s="30"/>
      <c r="LA3" s="30"/>
      <c r="LB3" s="30"/>
      <c r="LC3" s="30"/>
      <c r="LD3" s="30"/>
      <c r="LE3" s="30">
        <v>1583.16</v>
      </c>
      <c r="LF3" s="30"/>
      <c r="LG3" s="30"/>
      <c r="LH3" s="30"/>
      <c r="LI3" s="30"/>
      <c r="LJ3" s="30"/>
      <c r="LK3" s="30">
        <v>1753.3200000000002</v>
      </c>
      <c r="LL3" s="30"/>
      <c r="LM3" s="30">
        <v>1023.23</v>
      </c>
      <c r="LN3" s="30"/>
      <c r="LO3" s="30">
        <v>866.88</v>
      </c>
      <c r="LP3" s="30">
        <v>12125.99</v>
      </c>
      <c r="LQ3" s="30">
        <v>2362.3200000000002</v>
      </c>
      <c r="LR3" s="30"/>
      <c r="LS3" s="30"/>
      <c r="LT3" s="30">
        <v>5616</v>
      </c>
      <c r="LU3" s="30"/>
      <c r="LV3" s="30"/>
      <c r="LW3" s="30">
        <v>7566.7199999999993</v>
      </c>
      <c r="LX3" s="30"/>
      <c r="LY3" s="30"/>
      <c r="LZ3" s="30"/>
      <c r="MA3" s="30">
        <v>2537.2800000000002</v>
      </c>
      <c r="MB3" s="30">
        <v>3023.88</v>
      </c>
      <c r="MC3" s="30">
        <v>18064.800000000003</v>
      </c>
      <c r="MD3" s="30">
        <v>9098.91</v>
      </c>
      <c r="ME3" s="30">
        <v>4683.13</v>
      </c>
      <c r="MF3" s="30"/>
      <c r="MG3" s="30">
        <v>24260.400000000001</v>
      </c>
      <c r="MH3" s="30">
        <v>5704.7999999999993</v>
      </c>
      <c r="MI3" s="30"/>
      <c r="MJ3" s="30"/>
      <c r="MK3" s="30"/>
      <c r="ML3" s="30"/>
      <c r="MM3" s="30"/>
      <c r="MN3" s="30"/>
      <c r="MO3" s="30"/>
      <c r="MP3" s="30">
        <v>1077.8399999999999</v>
      </c>
      <c r="MQ3" s="30"/>
      <c r="MR3" s="30"/>
      <c r="MS3" s="30"/>
      <c r="MT3" s="30"/>
      <c r="MU3" s="30"/>
      <c r="MV3" s="30">
        <v>4309.2</v>
      </c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>
        <v>777.37999999999988</v>
      </c>
      <c r="NH3" s="30"/>
      <c r="NI3" s="30"/>
      <c r="NJ3" s="30">
        <v>329.85</v>
      </c>
      <c r="NK3" s="30">
        <v>9108</v>
      </c>
      <c r="NL3" s="30"/>
      <c r="NM3" s="30"/>
      <c r="NN3" s="30"/>
      <c r="NO3" s="30"/>
      <c r="NP3" s="30"/>
      <c r="NQ3" s="30"/>
      <c r="NR3" s="30"/>
      <c r="NS3" s="30"/>
      <c r="NT3" s="30"/>
      <c r="NU3" s="30">
        <v>934.2</v>
      </c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>
        <v>1521.37</v>
      </c>
      <c r="OH3" s="30"/>
      <c r="OI3" s="30"/>
      <c r="OJ3" s="30">
        <v>21811.919999999998</v>
      </c>
      <c r="OK3" s="30">
        <v>3906.96</v>
      </c>
      <c r="OL3" s="30">
        <v>8097.6</v>
      </c>
      <c r="OM3" s="30"/>
      <c r="ON3" s="30"/>
      <c r="OO3" s="30">
        <v>6529.7999999999993</v>
      </c>
      <c r="OP3" s="30">
        <v>15246.25</v>
      </c>
      <c r="OQ3" s="30"/>
      <c r="OR3" s="30">
        <v>3512.88</v>
      </c>
      <c r="OS3" s="30"/>
      <c r="OT3" s="30">
        <v>4593.01</v>
      </c>
      <c r="OU3" s="30">
        <v>10722.12</v>
      </c>
      <c r="OV3" s="30">
        <v>24366.449999999997</v>
      </c>
      <c r="OW3" s="30"/>
      <c r="OX3" s="30">
        <v>14030.75</v>
      </c>
      <c r="OY3" s="30">
        <v>740.88</v>
      </c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</row>
    <row r="4" spans="1:1209" x14ac:dyDescent="0.25">
      <c r="A4" s="31">
        <v>2012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2">
        <v>270046.62</v>
      </c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</row>
    <row r="5" spans="1:1209" x14ac:dyDescent="0.25">
      <c r="A5" s="31">
        <v>2013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>
        <v>2465.38</v>
      </c>
      <c r="UA5" s="30"/>
      <c r="UB5" s="30"/>
      <c r="UC5" s="30">
        <v>2723.65</v>
      </c>
      <c r="UD5" s="30">
        <v>1002.95</v>
      </c>
      <c r="UE5" s="30">
        <v>2211.56</v>
      </c>
      <c r="UF5" s="30">
        <v>5179.78</v>
      </c>
      <c r="UG5" s="30"/>
      <c r="UH5" s="30">
        <v>1187.67</v>
      </c>
      <c r="UI5" s="30"/>
      <c r="UJ5" s="30">
        <v>2075.21</v>
      </c>
      <c r="UK5" s="30">
        <v>8259.1</v>
      </c>
      <c r="UL5" s="30">
        <v>1603.91</v>
      </c>
      <c r="UM5" s="30">
        <v>1341.08</v>
      </c>
      <c r="UN5" s="30">
        <v>2864.82</v>
      </c>
      <c r="UO5" s="30">
        <v>2200.4499999999998</v>
      </c>
      <c r="UP5" s="30">
        <v>2822.75</v>
      </c>
      <c r="UQ5" s="30">
        <v>3524.08</v>
      </c>
      <c r="UR5" s="30">
        <v>6731.81</v>
      </c>
      <c r="US5" s="30">
        <v>3658.76</v>
      </c>
      <c r="UT5" s="30">
        <v>6195.93</v>
      </c>
      <c r="UU5" s="30"/>
      <c r="UV5" s="30"/>
      <c r="UW5" s="30">
        <v>2785.99</v>
      </c>
      <c r="UX5" s="30">
        <v>7519.92</v>
      </c>
      <c r="UY5" s="30">
        <v>5451.48</v>
      </c>
      <c r="UZ5" s="30">
        <v>657.69</v>
      </c>
      <c r="VA5" s="30"/>
      <c r="VB5" s="30"/>
      <c r="VC5" s="30"/>
      <c r="VD5" s="30">
        <v>3388.63</v>
      </c>
      <c r="VE5" s="30"/>
      <c r="VF5" s="30"/>
      <c r="VG5" s="30"/>
      <c r="VH5" s="30"/>
      <c r="VI5" s="30"/>
      <c r="VJ5" s="30"/>
      <c r="VK5" s="30">
        <v>977.89</v>
      </c>
      <c r="VL5" s="30">
        <v>34.83</v>
      </c>
      <c r="VM5" s="30">
        <v>929.9</v>
      </c>
      <c r="VN5" s="30">
        <v>661.8</v>
      </c>
      <c r="VO5" s="30">
        <v>17.52</v>
      </c>
      <c r="VP5" s="30"/>
      <c r="VQ5" s="30">
        <v>956.9</v>
      </c>
      <c r="VR5" s="30">
        <v>34.200000000000003</v>
      </c>
      <c r="VS5" s="30">
        <v>894.35</v>
      </c>
      <c r="VT5" s="30">
        <v>457.36</v>
      </c>
      <c r="VU5" s="30">
        <v>17.57</v>
      </c>
      <c r="VV5" s="30"/>
      <c r="VW5" s="30"/>
      <c r="VX5" s="30"/>
      <c r="VY5" s="30">
        <v>959.51</v>
      </c>
      <c r="VZ5" s="30">
        <v>1594.84</v>
      </c>
      <c r="WA5" s="30">
        <v>12.21</v>
      </c>
      <c r="WB5" s="30"/>
      <c r="WC5" s="30">
        <v>2750.95</v>
      </c>
      <c r="WD5" s="30"/>
      <c r="WE5" s="30">
        <v>2242.77</v>
      </c>
      <c r="WF5" s="30"/>
      <c r="WG5" s="30">
        <v>737.02</v>
      </c>
      <c r="WH5" s="30"/>
      <c r="WI5" s="30"/>
      <c r="WJ5" s="30"/>
      <c r="WK5" s="30"/>
      <c r="WL5" s="30"/>
      <c r="WM5" s="30"/>
      <c r="WN5" s="30">
        <v>18475.68</v>
      </c>
      <c r="WO5" s="30">
        <v>15103.83</v>
      </c>
      <c r="WP5" s="30">
        <v>31.06</v>
      </c>
      <c r="WQ5" s="30">
        <v>15924.76</v>
      </c>
      <c r="WR5" s="30"/>
      <c r="WS5" s="30">
        <v>1171.82</v>
      </c>
      <c r="WT5" s="30"/>
      <c r="WU5" s="30"/>
      <c r="WV5" s="30"/>
      <c r="WW5" s="30">
        <v>5579.15</v>
      </c>
      <c r="WX5" s="30">
        <v>370.55</v>
      </c>
      <c r="WY5" s="30"/>
      <c r="WZ5" s="30"/>
      <c r="XA5" s="30">
        <v>2118.27</v>
      </c>
      <c r="XB5" s="30">
        <v>2306.36</v>
      </c>
      <c r="XC5" s="30">
        <v>1504.43</v>
      </c>
      <c r="XD5" s="30"/>
      <c r="XE5" s="30"/>
      <c r="XF5" s="30"/>
      <c r="XG5" s="30">
        <v>277.23</v>
      </c>
      <c r="XH5" s="30">
        <v>99.42</v>
      </c>
      <c r="XI5" s="30"/>
      <c r="XJ5" s="30">
        <v>5375.84</v>
      </c>
      <c r="XK5" s="30">
        <v>3804.68</v>
      </c>
      <c r="XL5" s="30">
        <v>1131.8399999999999</v>
      </c>
      <c r="XM5" s="30"/>
      <c r="XN5" s="30"/>
      <c r="XO5" s="30">
        <v>6687.59</v>
      </c>
      <c r="XP5" s="30">
        <v>633.38</v>
      </c>
      <c r="XQ5" s="30">
        <v>1821.83</v>
      </c>
      <c r="XR5" s="30">
        <v>313.82</v>
      </c>
      <c r="XS5" s="30"/>
      <c r="XT5" s="30"/>
      <c r="XU5" s="30">
        <v>338.94</v>
      </c>
      <c r="XV5" s="30"/>
      <c r="XW5" s="30"/>
      <c r="XX5" s="30"/>
      <c r="XY5" s="30">
        <v>1612.69</v>
      </c>
      <c r="XZ5" s="30">
        <v>7065.73</v>
      </c>
      <c r="YA5" s="30"/>
      <c r="YB5" s="30">
        <v>5543.24</v>
      </c>
      <c r="YC5" s="30">
        <v>7621.57</v>
      </c>
      <c r="YD5" s="30">
        <v>7206.64</v>
      </c>
      <c r="YE5" s="30">
        <v>10901.76</v>
      </c>
      <c r="YF5" s="30">
        <v>20241.34</v>
      </c>
      <c r="YG5" s="30">
        <v>22616.13</v>
      </c>
      <c r="YH5" s="30">
        <v>18882.86</v>
      </c>
      <c r="YI5" s="30">
        <v>16182.83</v>
      </c>
      <c r="YJ5" s="30">
        <v>8114.29</v>
      </c>
      <c r="YK5" s="30">
        <v>9585.76</v>
      </c>
      <c r="YL5" s="30">
        <v>21925.65</v>
      </c>
      <c r="YM5" s="30">
        <v>5833.38</v>
      </c>
      <c r="YN5" s="30">
        <v>17794.66</v>
      </c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>
        <v>6888.57</v>
      </c>
      <c r="ZV5" s="30">
        <v>2449.89</v>
      </c>
      <c r="ZW5" s="30"/>
      <c r="ZX5" s="30">
        <v>3841.85</v>
      </c>
      <c r="ZY5" s="30">
        <v>5011.09</v>
      </c>
      <c r="ZZ5" s="30">
        <v>10554.66</v>
      </c>
      <c r="AAA5" s="30">
        <v>6032.51</v>
      </c>
      <c r="AAB5" s="30">
        <v>11136.99</v>
      </c>
      <c r="AAC5" s="30">
        <v>3777.15</v>
      </c>
      <c r="AAD5" s="30">
        <v>3562.82</v>
      </c>
      <c r="AAE5" s="30">
        <v>8176.9</v>
      </c>
      <c r="AAF5" s="30">
        <v>11379.77</v>
      </c>
      <c r="AAG5" s="30">
        <v>11315.67</v>
      </c>
      <c r="AAH5" s="30">
        <v>7924.35</v>
      </c>
      <c r="AAI5" s="30">
        <v>70.95</v>
      </c>
      <c r="AAJ5" s="30">
        <v>2218.54</v>
      </c>
      <c r="AAK5" s="30"/>
      <c r="AAL5" s="30">
        <v>8418.27</v>
      </c>
      <c r="AAM5" s="30">
        <v>6957.52</v>
      </c>
      <c r="AAN5" s="30">
        <v>7671.54</v>
      </c>
      <c r="AAO5" s="30">
        <v>6077.52</v>
      </c>
      <c r="AAP5" s="30">
        <v>18121.29</v>
      </c>
      <c r="AAQ5" s="30">
        <v>5348.03</v>
      </c>
      <c r="AAR5" s="30"/>
      <c r="AAS5" s="30">
        <v>10031.27</v>
      </c>
      <c r="AAT5" s="30">
        <v>12075.16</v>
      </c>
      <c r="AAU5" s="30">
        <v>9511.2800000000007</v>
      </c>
      <c r="AAV5" s="30">
        <v>9234.17</v>
      </c>
      <c r="AAW5" s="30"/>
      <c r="AAX5" s="30"/>
      <c r="AAY5" s="30">
        <v>11515.39</v>
      </c>
      <c r="AAZ5" s="30"/>
      <c r="ABA5" s="30">
        <v>1236.1600000000001</v>
      </c>
      <c r="ABB5" s="30">
        <v>12641.27</v>
      </c>
      <c r="ABC5" s="30"/>
      <c r="ABD5" s="30">
        <v>8437.5499999999993</v>
      </c>
      <c r="ABE5" s="30">
        <v>1756.55</v>
      </c>
      <c r="ABF5" s="30">
        <v>7689.68</v>
      </c>
      <c r="ABG5" s="30">
        <v>4734.0200000000004</v>
      </c>
      <c r="ABH5" s="30">
        <v>24701.88</v>
      </c>
      <c r="ABI5" s="30">
        <v>43620.34</v>
      </c>
      <c r="ABJ5" s="30">
        <v>24244.639999999999</v>
      </c>
      <c r="ABK5" s="30"/>
      <c r="ABL5" s="30">
        <v>4933.2299999999996</v>
      </c>
      <c r="ABM5" s="30"/>
      <c r="ABN5" s="30">
        <v>564.42999999999995</v>
      </c>
      <c r="ABO5" s="30">
        <v>16651.009999999998</v>
      </c>
      <c r="ABP5" s="30">
        <v>5678.29</v>
      </c>
      <c r="ABQ5" s="30">
        <v>7120.85</v>
      </c>
      <c r="ABR5" s="30">
        <v>10735.82</v>
      </c>
      <c r="ABS5" s="30">
        <v>8421.31</v>
      </c>
      <c r="ABT5" s="30">
        <v>2498.65</v>
      </c>
      <c r="ABU5" s="30">
        <v>2011.11</v>
      </c>
      <c r="ABV5" s="30">
        <v>4891.38</v>
      </c>
      <c r="ABW5" s="30"/>
      <c r="ABX5" s="30"/>
      <c r="ABY5" s="30"/>
      <c r="ABZ5" s="30"/>
      <c r="ACA5" s="30"/>
      <c r="ACB5" s="30">
        <v>5402.39</v>
      </c>
      <c r="ACC5" s="30">
        <v>10276.719999999999</v>
      </c>
      <c r="ACD5" s="30">
        <v>3940.28</v>
      </c>
      <c r="ACE5" s="30">
        <v>2964.59</v>
      </c>
      <c r="ACF5" s="30"/>
      <c r="ACG5" s="30">
        <v>17345.22</v>
      </c>
      <c r="ACH5" s="30">
        <v>4534.3100000000004</v>
      </c>
      <c r="ACI5" s="30"/>
      <c r="ACJ5" s="30">
        <v>637.77</v>
      </c>
      <c r="ACK5" s="30">
        <v>979.16</v>
      </c>
      <c r="ACL5" s="30"/>
      <c r="ACM5" s="30">
        <v>5751.53</v>
      </c>
      <c r="ACN5" s="30">
        <v>1871.61</v>
      </c>
      <c r="ACO5" s="30">
        <v>4101.59</v>
      </c>
      <c r="ACP5" s="30"/>
      <c r="ACQ5" s="30"/>
      <c r="ACR5" s="30"/>
      <c r="ACS5" s="30"/>
      <c r="ACT5" s="30"/>
      <c r="ACU5" s="30">
        <v>1169.6199999999999</v>
      </c>
      <c r="ACV5" s="30">
        <v>9127.9</v>
      </c>
      <c r="ACW5" s="30">
        <v>7449.45</v>
      </c>
      <c r="ACX5" s="30"/>
      <c r="ACY5" s="30">
        <v>2305.41</v>
      </c>
      <c r="ACZ5" s="30"/>
      <c r="ADA5" s="30">
        <v>618.49</v>
      </c>
      <c r="ADB5" s="30"/>
      <c r="ADC5" s="30"/>
      <c r="ADD5" s="30"/>
      <c r="ADE5" s="30">
        <v>9101.59</v>
      </c>
      <c r="ADF5" s="30">
        <v>8909.7199999999993</v>
      </c>
      <c r="ADG5" s="30">
        <v>780.91</v>
      </c>
      <c r="ADH5" s="30">
        <v>6234.03</v>
      </c>
      <c r="ADI5" s="30"/>
      <c r="ADJ5" s="30">
        <v>2128.9</v>
      </c>
      <c r="ADK5" s="30">
        <v>67.3</v>
      </c>
      <c r="ADL5" s="30">
        <v>1577.86</v>
      </c>
      <c r="ADM5" s="30">
        <v>2168.85</v>
      </c>
      <c r="ADN5" s="30">
        <v>658.98</v>
      </c>
      <c r="ADO5" s="30">
        <v>462.67</v>
      </c>
      <c r="ADP5" s="30"/>
      <c r="ADQ5" s="30"/>
      <c r="ADR5" s="30"/>
      <c r="ADS5" s="30">
        <v>10821.2</v>
      </c>
      <c r="ADT5" s="30"/>
      <c r="ADU5" s="30">
        <v>11338.56</v>
      </c>
      <c r="ADV5" s="30"/>
      <c r="ADW5" s="30"/>
      <c r="ADX5" s="30"/>
      <c r="ADY5" s="30">
        <v>16699.78</v>
      </c>
      <c r="ADZ5" s="30">
        <v>20256.990000000002</v>
      </c>
      <c r="AEA5" s="30"/>
      <c r="AEB5" s="30"/>
      <c r="AEC5" s="30">
        <v>10152.129999999999</v>
      </c>
      <c r="AED5" s="30"/>
      <c r="AEE5" s="30">
        <v>4930.46</v>
      </c>
      <c r="AEF5" s="30">
        <v>24946.959999999999</v>
      </c>
      <c r="AEG5" s="30">
        <v>29581.64</v>
      </c>
      <c r="AEH5" s="30">
        <v>2502.66</v>
      </c>
      <c r="AEI5" s="30"/>
      <c r="AEJ5" s="30"/>
      <c r="AEK5" s="30"/>
      <c r="AEL5" s="30">
        <v>585.1</v>
      </c>
      <c r="AEM5" s="30">
        <v>2250.7199999999998</v>
      </c>
      <c r="AEN5" s="30">
        <v>7675.01</v>
      </c>
      <c r="AEO5" s="30">
        <v>404099.12000000005</v>
      </c>
      <c r="AEP5" s="30">
        <v>279.56</v>
      </c>
      <c r="AEQ5" s="30">
        <v>848.52</v>
      </c>
      <c r="AER5" s="30"/>
      <c r="AES5" s="30">
        <v>229.15</v>
      </c>
      <c r="AET5" s="30">
        <v>7877.44</v>
      </c>
      <c r="AEU5" s="30">
        <v>4140.4799999999996</v>
      </c>
      <c r="AEV5" s="30"/>
      <c r="AEW5" s="30"/>
      <c r="AEX5" s="30"/>
      <c r="AEY5" s="30">
        <v>70.22</v>
      </c>
      <c r="AEZ5" s="30"/>
      <c r="AFA5" s="30">
        <v>525.02</v>
      </c>
      <c r="AFB5" s="30"/>
      <c r="AFC5" s="30"/>
      <c r="AFD5" s="30"/>
      <c r="AFE5" s="30"/>
      <c r="AFF5" s="30"/>
      <c r="AFG5" s="30"/>
      <c r="AFH5" s="30"/>
      <c r="AFI5" s="30"/>
      <c r="AFJ5" s="30"/>
      <c r="AFK5" s="30">
        <v>34305.69</v>
      </c>
      <c r="AFL5" s="30">
        <v>13889.68</v>
      </c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</row>
    <row r="6" spans="1:1209" x14ac:dyDescent="0.25">
      <c r="A6" s="31">
        <v>2014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>
        <v>16127.639448275861</v>
      </c>
      <c r="P6" s="30">
        <v>21104.081655172413</v>
      </c>
      <c r="Q6" s="30">
        <v>17718.082344827584</v>
      </c>
      <c r="R6" s="30">
        <v>11016.594896551724</v>
      </c>
      <c r="S6" s="30">
        <v>11847.495724137931</v>
      </c>
      <c r="T6" s="30">
        <v>14237.184000000001</v>
      </c>
      <c r="U6" s="30">
        <v>13907.088</v>
      </c>
      <c r="V6" s="30">
        <v>5303.94</v>
      </c>
      <c r="W6" s="30">
        <v>23049.436068965508</v>
      </c>
      <c r="X6" s="30"/>
      <c r="Y6" s="30">
        <v>6783.868965517242</v>
      </c>
      <c r="Z6" s="30"/>
      <c r="AA6" s="30">
        <v>1866.3120000000008</v>
      </c>
      <c r="AB6" s="30">
        <v>6518.8591034482761</v>
      </c>
      <c r="AC6" s="30">
        <v>1972.4760000000001</v>
      </c>
      <c r="AD6" s="30">
        <v>11214.448965517242</v>
      </c>
      <c r="AE6" s="30"/>
      <c r="AF6" s="30">
        <v>12189.894827586209</v>
      </c>
      <c r="AG6" s="30">
        <v>10684.415999999996</v>
      </c>
      <c r="AH6" s="30">
        <v>10752.695999999998</v>
      </c>
      <c r="AI6" s="30">
        <v>7747.74</v>
      </c>
      <c r="AJ6" s="30">
        <v>21317.879172413803</v>
      </c>
      <c r="AK6" s="30"/>
      <c r="AL6" s="30"/>
      <c r="AM6" s="30"/>
      <c r="AN6" s="30"/>
      <c r="AO6" s="30">
        <v>14479.031999999997</v>
      </c>
      <c r="AP6" s="30">
        <v>4574.0999999999995</v>
      </c>
      <c r="AQ6" s="30">
        <v>4955.8480000000009</v>
      </c>
      <c r="AR6" s="30">
        <v>6388.4400000000014</v>
      </c>
      <c r="AS6" s="30">
        <v>11650.524827586205</v>
      </c>
      <c r="AT6" s="30"/>
      <c r="AU6" s="30">
        <v>4020.6744827586203</v>
      </c>
      <c r="AV6" s="30">
        <v>6822.097448275862</v>
      </c>
      <c r="AW6" s="30"/>
      <c r="AX6" s="30">
        <v>19446.336000000003</v>
      </c>
      <c r="AY6" s="30"/>
      <c r="AZ6" s="30">
        <v>9465.9458620689638</v>
      </c>
      <c r="BA6" s="30">
        <v>5600.699999999998</v>
      </c>
      <c r="BB6" s="30">
        <v>3426.1920000000005</v>
      </c>
      <c r="BC6" s="30">
        <v>2380.8000000000002</v>
      </c>
      <c r="BD6" s="30"/>
      <c r="BE6" s="30">
        <v>8473.344000000001</v>
      </c>
      <c r="BF6" s="30">
        <v>13516.446068965519</v>
      </c>
      <c r="BG6" s="30">
        <v>8162.8559999999979</v>
      </c>
      <c r="BH6" s="30">
        <v>2810.3040000000001</v>
      </c>
      <c r="BI6" s="30"/>
      <c r="BJ6" s="30">
        <v>10260.317379310345</v>
      </c>
      <c r="BK6" s="30">
        <v>11038.728000000001</v>
      </c>
      <c r="BL6" s="30">
        <v>12556.583999999999</v>
      </c>
      <c r="BM6" s="30">
        <v>42258.984000000011</v>
      </c>
      <c r="BN6" s="30">
        <v>1691.2800000000002</v>
      </c>
      <c r="BO6" s="30"/>
      <c r="BP6" s="30">
        <v>218.16000000000076</v>
      </c>
      <c r="BQ6" s="30"/>
      <c r="BR6" s="30">
        <v>12653.832000000004</v>
      </c>
      <c r="BS6" s="30">
        <v>15761.583310344828</v>
      </c>
      <c r="BT6" s="30">
        <v>8760.384</v>
      </c>
      <c r="BU6" s="30">
        <v>11911.103999999999</v>
      </c>
      <c r="BV6" s="30">
        <v>29174.596206896564</v>
      </c>
      <c r="BW6" s="30">
        <v>12076.8</v>
      </c>
      <c r="BX6" s="30">
        <v>6334.5599999999995</v>
      </c>
      <c r="BY6" s="30"/>
      <c r="BZ6" s="30"/>
      <c r="CA6" s="30"/>
      <c r="CB6" s="30"/>
      <c r="CC6" s="30">
        <v>4561.92</v>
      </c>
      <c r="CD6" s="30">
        <v>4539.0239999999994</v>
      </c>
      <c r="CE6" s="30"/>
      <c r="CF6" s="30"/>
      <c r="CG6" s="30">
        <v>7841.76</v>
      </c>
      <c r="CH6" s="30">
        <v>36537.039999999994</v>
      </c>
      <c r="CI6" s="30">
        <v>21216.99848275862</v>
      </c>
      <c r="CJ6" s="30"/>
      <c r="CK6" s="30"/>
      <c r="CL6" s="30">
        <v>1555.2</v>
      </c>
      <c r="CM6" s="30"/>
      <c r="CN6" s="30"/>
      <c r="CO6" s="30"/>
      <c r="CP6" s="30"/>
      <c r="CQ6" s="30"/>
      <c r="CR6" s="30"/>
      <c r="CS6" s="30"/>
      <c r="CT6" s="30">
        <v>133.78064516129007</v>
      </c>
      <c r="CU6" s="30">
        <v>1289.5339354838698</v>
      </c>
      <c r="CV6" s="30"/>
      <c r="CW6" s="30"/>
      <c r="CX6" s="30"/>
      <c r="CY6" s="30"/>
      <c r="CZ6" s="30">
        <v>9559.3378064516128</v>
      </c>
      <c r="DA6" s="30"/>
      <c r="DB6" s="30"/>
      <c r="DC6" s="30"/>
      <c r="DD6" s="30"/>
      <c r="DE6" s="30"/>
      <c r="DF6" s="30"/>
      <c r="DG6" s="30">
        <v>926.64</v>
      </c>
      <c r="DH6" s="30">
        <v>503.18245161290304</v>
      </c>
      <c r="DI6" s="30"/>
      <c r="DJ6" s="30"/>
      <c r="DK6" s="30">
        <v>3332.2529032258062</v>
      </c>
      <c r="DL6" s="30"/>
      <c r="DM6" s="30"/>
      <c r="DN6" s="30">
        <v>4679.5912258064509</v>
      </c>
      <c r="DO6" s="30"/>
      <c r="DP6" s="30"/>
      <c r="DQ6" s="30"/>
      <c r="DR6" s="30">
        <v>5313.2469677419358</v>
      </c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>
        <v>1584.5202580645157</v>
      </c>
      <c r="EE6" s="30"/>
      <c r="EF6" s="30"/>
      <c r="EG6" s="30"/>
      <c r="EH6" s="30"/>
      <c r="EI6" s="30"/>
      <c r="EJ6" s="30"/>
      <c r="EK6" s="30"/>
      <c r="EL6" s="30"/>
      <c r="EM6" s="30">
        <v>147.19587096774183</v>
      </c>
      <c r="EN6" s="30">
        <v>466.11406451612896</v>
      </c>
      <c r="EO6" s="30"/>
      <c r="EP6" s="30">
        <v>3479.4580645161291</v>
      </c>
      <c r="EQ6" s="30">
        <v>4863.1772903225801</v>
      </c>
      <c r="ER6" s="30"/>
      <c r="ES6" s="30"/>
      <c r="ET6" s="30"/>
      <c r="EU6" s="30"/>
      <c r="EV6" s="30"/>
      <c r="EW6" s="30"/>
      <c r="EX6" s="30"/>
      <c r="EY6" s="30">
        <v>8101.8812903225798</v>
      </c>
      <c r="EZ6" s="30"/>
      <c r="FA6" s="30">
        <v>818.35664516129032</v>
      </c>
      <c r="FB6" s="30"/>
      <c r="FC6" s="30">
        <v>496.47483870967739</v>
      </c>
      <c r="FD6" s="30"/>
      <c r="FE6" s="30">
        <v>600.89806451612912</v>
      </c>
      <c r="FF6" s="30"/>
      <c r="FG6" s="30"/>
      <c r="FH6" s="30"/>
      <c r="FI6" s="30"/>
      <c r="FJ6" s="30"/>
      <c r="FK6" s="30"/>
      <c r="FL6" s="30"/>
      <c r="FM6" s="30">
        <v>2747.1855483870959</v>
      </c>
      <c r="FN6" s="30"/>
      <c r="FO6" s="30"/>
      <c r="FP6" s="30"/>
      <c r="FQ6" s="30"/>
      <c r="FR6" s="30"/>
      <c r="FS6" s="30"/>
      <c r="FT6" s="30"/>
      <c r="FU6" s="30"/>
      <c r="FV6" s="30">
        <v>185.62064516129021</v>
      </c>
      <c r="FW6" s="30"/>
      <c r="FX6" s="30"/>
      <c r="FY6" s="30"/>
      <c r="FZ6" s="30"/>
      <c r="GA6" s="30">
        <v>431.14064516129008</v>
      </c>
      <c r="GB6" s="30"/>
      <c r="GC6" s="30"/>
      <c r="GD6" s="30">
        <v>7269.8074838709681</v>
      </c>
      <c r="GE6" s="30"/>
      <c r="GF6" s="30"/>
      <c r="GG6" s="30">
        <v>3367.9277419354848</v>
      </c>
      <c r="GH6" s="30"/>
      <c r="GI6" s="30"/>
      <c r="GJ6" s="30"/>
      <c r="GK6" s="30"/>
      <c r="GL6" s="30">
        <v>9031.4616774193528</v>
      </c>
      <c r="GM6" s="30">
        <v>3886.1512258064508</v>
      </c>
      <c r="GN6" s="30">
        <v>2431.6861935483862</v>
      </c>
      <c r="GO6" s="30">
        <v>3072.4954838709673</v>
      </c>
      <c r="GP6" s="30"/>
      <c r="GQ6" s="30"/>
      <c r="GR6" s="30"/>
      <c r="GS6" s="30"/>
      <c r="GT6" s="30"/>
      <c r="GU6" s="30"/>
      <c r="GV6" s="30"/>
      <c r="GW6" s="30">
        <v>4420.08</v>
      </c>
      <c r="GX6" s="30"/>
      <c r="GY6" s="30">
        <v>40.157419354839135</v>
      </c>
      <c r="GZ6" s="30"/>
      <c r="HA6" s="30"/>
      <c r="HB6" s="30"/>
      <c r="HC6" s="30"/>
      <c r="HD6" s="30"/>
      <c r="HE6" s="30"/>
      <c r="HF6" s="30">
        <v>919.74193548387098</v>
      </c>
      <c r="HG6" s="30">
        <v>1625.8064516129032</v>
      </c>
      <c r="HH6" s="30">
        <v>2817.1974193548385</v>
      </c>
      <c r="HI6" s="30"/>
      <c r="HJ6" s="30"/>
      <c r="HK6" s="30"/>
      <c r="HL6" s="30"/>
      <c r="HM6" s="30"/>
      <c r="HN6" s="30">
        <v>231.32903225806433</v>
      </c>
      <c r="HO6" s="30"/>
      <c r="HP6" s="30">
        <v>106.9780645161286</v>
      </c>
      <c r="HQ6" s="30">
        <v>190.9161290322582</v>
      </c>
      <c r="HR6" s="30">
        <v>1610.3845161290324</v>
      </c>
      <c r="HS6" s="30"/>
      <c r="HT6" s="30"/>
      <c r="HU6" s="30">
        <v>2969.4750967741902</v>
      </c>
      <c r="HV6" s="30"/>
      <c r="HW6" s="30"/>
      <c r="HX6" s="30"/>
      <c r="HY6" s="30"/>
      <c r="HZ6" s="30">
        <v>10563.672774193548</v>
      </c>
      <c r="IA6" s="30">
        <v>9524.1367741935483</v>
      </c>
      <c r="IB6" s="30"/>
      <c r="IC6" s="30"/>
      <c r="ID6" s="30"/>
      <c r="IE6" s="30"/>
      <c r="IF6" s="30"/>
      <c r="IG6" s="30"/>
      <c r="IH6" s="30"/>
      <c r="II6" s="30"/>
      <c r="IJ6" s="30"/>
      <c r="IK6" s="30">
        <v>642.14709677419307</v>
      </c>
      <c r="IL6" s="30">
        <v>403.32077419354755</v>
      </c>
      <c r="IM6" s="30"/>
      <c r="IN6" s="30"/>
      <c r="IO6" s="30"/>
      <c r="IP6" s="30"/>
      <c r="IQ6" s="30"/>
      <c r="IR6" s="30">
        <v>69.194322580645206</v>
      </c>
      <c r="IS6" s="30"/>
      <c r="IT6" s="30"/>
      <c r="IU6" s="30"/>
      <c r="IV6" s="30">
        <v>1305.6990967741924</v>
      </c>
      <c r="IW6" s="30">
        <v>468.55741935483871</v>
      </c>
      <c r="IX6" s="30">
        <v>4459.5778064516126</v>
      </c>
      <c r="IY6" s="30">
        <v>3875.499870967742</v>
      </c>
      <c r="IZ6" s="30"/>
      <c r="JA6" s="30">
        <v>3200.7019354838703</v>
      </c>
      <c r="JB6" s="30"/>
      <c r="JC6" s="30"/>
      <c r="JD6" s="30"/>
      <c r="JE6" s="30">
        <v>2169.7780645161288</v>
      </c>
      <c r="JF6" s="30">
        <v>2467.9184516129035</v>
      </c>
      <c r="JG6" s="30"/>
      <c r="JH6" s="30">
        <v>429.70529032257991</v>
      </c>
      <c r="JI6" s="30">
        <v>2103.0131612903224</v>
      </c>
      <c r="JJ6" s="30"/>
      <c r="JK6" s="30">
        <v>1319.690322580645</v>
      </c>
      <c r="JL6" s="30">
        <v>2366.8861935483878</v>
      </c>
      <c r="JM6" s="30">
        <v>2558.2761290322583</v>
      </c>
      <c r="JN6" s="30">
        <v>6786.7478709677425</v>
      </c>
      <c r="JO6" s="30">
        <v>1213.9896774193548</v>
      </c>
      <c r="JP6" s="30"/>
      <c r="JQ6" s="30"/>
      <c r="JR6" s="30">
        <v>10072.5677419355</v>
      </c>
      <c r="JS6" s="30">
        <v>2343.5024516129033</v>
      </c>
      <c r="JT6" s="30">
        <v>2843.925677419355</v>
      </c>
      <c r="JU6" s="30"/>
      <c r="JV6" s="30"/>
      <c r="JW6" s="30">
        <v>2849.1096774193543</v>
      </c>
      <c r="JX6" s="30"/>
      <c r="JY6" s="30">
        <v>3982.3153548387095</v>
      </c>
      <c r="JZ6" s="30"/>
      <c r="KA6" s="30"/>
      <c r="KB6" s="30"/>
      <c r="KC6" s="30">
        <v>9603.3599999999988</v>
      </c>
      <c r="KD6" s="30"/>
      <c r="KE6" s="30"/>
      <c r="KF6" s="30">
        <v>5501.7290322580648</v>
      </c>
      <c r="KG6" s="30"/>
      <c r="KH6" s="30"/>
      <c r="KI6" s="30"/>
      <c r="KJ6" s="30">
        <v>2032.2209032258063</v>
      </c>
      <c r="KK6" s="30">
        <v>3310.9223225806454</v>
      </c>
      <c r="KL6" s="30"/>
      <c r="KM6" s="30"/>
      <c r="KN6" s="30"/>
      <c r="KO6" s="30"/>
      <c r="KP6" s="30"/>
      <c r="KQ6" s="30">
        <v>7522.536774193547</v>
      </c>
      <c r="KR6" s="30"/>
      <c r="KS6" s="30"/>
      <c r="KT6" s="30"/>
      <c r="KU6" s="30">
        <v>4965.8632258064517</v>
      </c>
      <c r="KV6" s="30">
        <v>1573.1767741935482</v>
      </c>
      <c r="KW6" s="30">
        <v>3187.7140645161298</v>
      </c>
      <c r="KX6" s="30">
        <v>2540.2436129032262</v>
      </c>
      <c r="KY6" s="30"/>
      <c r="KZ6" s="30"/>
      <c r="LA6" s="30"/>
      <c r="LB6" s="30"/>
      <c r="LC6" s="30">
        <v>7374.072774193548</v>
      </c>
      <c r="LD6" s="30"/>
      <c r="LE6" s="30"/>
      <c r="LF6" s="30"/>
      <c r="LG6" s="30"/>
      <c r="LH6" s="30">
        <v>2838.490838709678</v>
      </c>
      <c r="LI6" s="30"/>
      <c r="LJ6" s="30">
        <v>1425.2283870967738</v>
      </c>
      <c r="LK6" s="30">
        <v>1564.5925161290315</v>
      </c>
      <c r="LL6" s="30">
        <v>681.46838709677388</v>
      </c>
      <c r="LM6" s="30"/>
      <c r="LN6" s="30">
        <v>2815.4972903225807</v>
      </c>
      <c r="LO6" s="30">
        <v>959.16077419354838</v>
      </c>
      <c r="LP6" s="30"/>
      <c r="LQ6" s="30"/>
      <c r="LR6" s="30">
        <v>1685.9891612903225</v>
      </c>
      <c r="LS6" s="30">
        <v>4700.6941935483865</v>
      </c>
      <c r="LT6" s="30"/>
      <c r="LU6" s="30"/>
      <c r="LV6" s="30"/>
      <c r="LW6" s="30"/>
      <c r="LX6" s="30">
        <v>9335.4363870967736</v>
      </c>
      <c r="LY6" s="30"/>
      <c r="LZ6" s="30"/>
      <c r="MA6" s="30"/>
      <c r="MB6" s="30"/>
      <c r="MC6" s="30">
        <v>11186.709677419356</v>
      </c>
      <c r="MD6" s="30"/>
      <c r="ME6" s="30"/>
      <c r="MF6" s="30">
        <v>495.8384516129031</v>
      </c>
      <c r="MG6" s="30"/>
      <c r="MH6" s="30"/>
      <c r="MI6" s="30"/>
      <c r="MJ6" s="30">
        <v>1918.3215483870968</v>
      </c>
      <c r="MK6" s="30">
        <v>3685.9819354838701</v>
      </c>
      <c r="ML6" s="30"/>
      <c r="MM6" s="30"/>
      <c r="MN6" s="30"/>
      <c r="MO6" s="30"/>
      <c r="MP6" s="30">
        <v>1622.5548387096771</v>
      </c>
      <c r="MQ6" s="30"/>
      <c r="MR6" s="30"/>
      <c r="MS6" s="30"/>
      <c r="MT6" s="30"/>
      <c r="MU6" s="30"/>
      <c r="MV6" s="30"/>
      <c r="MW6" s="30">
        <v>501.17574193548307</v>
      </c>
      <c r="MX6" s="30">
        <v>2155.5406451612903</v>
      </c>
      <c r="MY6" s="30"/>
      <c r="MZ6" s="30">
        <v>4680.1765161290323</v>
      </c>
      <c r="NA6" s="30">
        <v>3020.5765161290324</v>
      </c>
      <c r="NB6" s="30"/>
      <c r="NC6" s="30">
        <v>5542.8387096774195</v>
      </c>
      <c r="ND6" s="30"/>
      <c r="NE6" s="30"/>
      <c r="NF6" s="30"/>
      <c r="NG6" s="30"/>
      <c r="NH6" s="30"/>
      <c r="NI6" s="30">
        <v>472.18993548387067</v>
      </c>
      <c r="NJ6" s="30">
        <v>261.87561290322583</v>
      </c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>
        <v>2637.6154838709676</v>
      </c>
      <c r="NW6" s="30"/>
      <c r="NX6" s="30"/>
      <c r="NY6" s="30"/>
      <c r="NZ6" s="30"/>
      <c r="OA6" s="30"/>
      <c r="OB6" s="30">
        <v>7971.3011612903201</v>
      </c>
      <c r="OC6" s="30">
        <v>4155.2918709677415</v>
      </c>
      <c r="OD6" s="30">
        <v>1549.1520000000003</v>
      </c>
      <c r="OE6" s="30">
        <v>2506.752</v>
      </c>
      <c r="OF6" s="30"/>
      <c r="OG6" s="30"/>
      <c r="OH6" s="30">
        <v>1124.1661935483871</v>
      </c>
      <c r="OI6" s="30">
        <v>791.00593548387133</v>
      </c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>
        <v>306.58064516129008</v>
      </c>
      <c r="PA6" s="30"/>
      <c r="PB6" s="30">
        <v>947.83587096774193</v>
      </c>
      <c r="PC6" s="30">
        <v>2152.9625806451604</v>
      </c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>
        <v>1309.6800000000005</v>
      </c>
      <c r="UD6" s="30">
        <v>556.03199999999947</v>
      </c>
      <c r="UE6" s="30"/>
      <c r="UF6" s="30"/>
      <c r="UG6" s="30"/>
      <c r="UH6" s="30">
        <v>658.43999999999971</v>
      </c>
      <c r="UI6" s="30"/>
      <c r="UJ6" s="30">
        <v>1051.3079999999998</v>
      </c>
      <c r="UK6" s="30">
        <v>2076.5159999999996</v>
      </c>
      <c r="UL6" s="30">
        <v>535.43225806451596</v>
      </c>
      <c r="UM6" s="30"/>
      <c r="UN6" s="30">
        <v>1588.2479999999998</v>
      </c>
      <c r="UO6" s="30">
        <v>1219.9200000000003</v>
      </c>
      <c r="UP6" s="30"/>
      <c r="UQ6" s="30">
        <v>920.49599999999964</v>
      </c>
      <c r="UR6" s="30">
        <v>1021.296774193549</v>
      </c>
      <c r="US6" s="30"/>
      <c r="UT6" s="30">
        <v>1688.2440000000001</v>
      </c>
      <c r="UU6" s="30"/>
      <c r="UV6" s="30"/>
      <c r="UW6" s="30"/>
      <c r="UX6" s="30">
        <v>2039.3280000000002</v>
      </c>
      <c r="UY6" s="30"/>
      <c r="UZ6" s="30"/>
      <c r="VA6" s="30"/>
      <c r="VB6" s="30"/>
      <c r="VC6" s="30"/>
      <c r="VD6" s="30">
        <v>831.72</v>
      </c>
      <c r="VE6" s="30"/>
      <c r="VF6" s="30"/>
      <c r="VG6" s="30"/>
      <c r="VH6" s="30"/>
      <c r="VI6" s="30"/>
      <c r="VJ6" s="30"/>
      <c r="VK6" s="30">
        <v>665.03999999999951</v>
      </c>
      <c r="VL6" s="30">
        <v>23.687999999999874</v>
      </c>
      <c r="VM6" s="30">
        <v>632.39999999999986</v>
      </c>
      <c r="VN6" s="30">
        <v>450.07200000000034</v>
      </c>
      <c r="VO6" s="30">
        <v>11.91599999999994</v>
      </c>
      <c r="VP6" s="30"/>
      <c r="VQ6" s="30">
        <v>570.37199999999939</v>
      </c>
      <c r="VR6" s="30">
        <v>844.96799999999985</v>
      </c>
      <c r="VS6" s="30">
        <v>933.91200000000026</v>
      </c>
      <c r="VT6" s="30">
        <v>777.59999999999945</v>
      </c>
      <c r="VU6" s="30">
        <v>2815.572000000001</v>
      </c>
      <c r="VV6" s="30"/>
      <c r="VW6" s="30"/>
      <c r="VX6" s="30"/>
      <c r="VY6" s="30">
        <v>652.53599999999915</v>
      </c>
      <c r="VZ6" s="30">
        <v>858.81600000000049</v>
      </c>
      <c r="WA6" s="30">
        <v>8.3039999999994052</v>
      </c>
      <c r="WB6" s="30"/>
      <c r="WC6" s="30">
        <v>1016.0640000000003</v>
      </c>
      <c r="WD6" s="30"/>
      <c r="WE6" s="30">
        <v>466.09213333333327</v>
      </c>
      <c r="WF6" s="30"/>
      <c r="WG6" s="30"/>
      <c r="WH6" s="30"/>
      <c r="WI6" s="30"/>
      <c r="WJ6" s="30"/>
      <c r="WK6" s="30"/>
      <c r="WL6" s="30"/>
      <c r="WM6" s="30"/>
      <c r="WN6" s="30">
        <v>7876.5119999999979</v>
      </c>
      <c r="WO6" s="30"/>
      <c r="WP6" s="30">
        <v>21.119999999999209</v>
      </c>
      <c r="WQ6" s="30">
        <v>6669.0000000000036</v>
      </c>
      <c r="WR6" s="30"/>
      <c r="WS6" s="30">
        <v>487.20000000000027</v>
      </c>
      <c r="WT6" s="30"/>
      <c r="WU6" s="30"/>
      <c r="WV6" s="30"/>
      <c r="WW6" s="30">
        <v>1782.5519999999992</v>
      </c>
      <c r="WX6" s="30">
        <v>251.99999999999932</v>
      </c>
      <c r="WY6" s="30"/>
      <c r="WZ6" s="30"/>
      <c r="XA6" s="30">
        <v>724.68000000000018</v>
      </c>
      <c r="XB6" s="30">
        <v>1568.4960000000003</v>
      </c>
      <c r="XC6" s="30">
        <v>5717.232</v>
      </c>
      <c r="XD6" s="30"/>
      <c r="XE6" s="30"/>
      <c r="XF6" s="30"/>
      <c r="XG6" s="30">
        <v>189.92399999999861</v>
      </c>
      <c r="XH6" s="30">
        <v>68.111999999999171</v>
      </c>
      <c r="XI6" s="30"/>
      <c r="XJ6" s="30">
        <v>2455.2639999999992</v>
      </c>
      <c r="XK6" s="30">
        <v>2606.5199999999995</v>
      </c>
      <c r="XL6" s="30">
        <v>775.40399999999954</v>
      </c>
      <c r="XM6" s="30"/>
      <c r="XN6" s="30"/>
      <c r="XO6" s="30">
        <v>4581.5520000000015</v>
      </c>
      <c r="XP6" s="30">
        <v>344.05199999999905</v>
      </c>
      <c r="XQ6" s="30">
        <v>889.24799999999914</v>
      </c>
      <c r="XR6" s="30">
        <v>93.023999999999774</v>
      </c>
      <c r="XS6" s="30"/>
      <c r="XT6" s="30"/>
      <c r="XU6" s="30">
        <v>232.19999999999959</v>
      </c>
      <c r="XV6" s="30"/>
      <c r="XW6" s="30"/>
      <c r="XX6" s="30"/>
      <c r="XY6" s="30">
        <v>714.38399999999979</v>
      </c>
      <c r="XZ6" s="30">
        <v>2450.4479999999994</v>
      </c>
      <c r="YA6" s="30"/>
      <c r="YB6" s="30">
        <v>3685.5719999999992</v>
      </c>
      <c r="YC6" s="30">
        <v>2784.5279999999998</v>
      </c>
      <c r="YD6" s="30">
        <v>3996.9600000000019</v>
      </c>
      <c r="YE6" s="30">
        <v>4408.8000000000011</v>
      </c>
      <c r="YF6" s="30">
        <v>8384.3639999999978</v>
      </c>
      <c r="YG6" s="30">
        <v>8889.9119999999984</v>
      </c>
      <c r="YH6" s="30">
        <v>14814.575999999999</v>
      </c>
      <c r="YI6" s="30">
        <v>6773.9159999999956</v>
      </c>
      <c r="YJ6" s="30">
        <v>1589.7600000000002</v>
      </c>
      <c r="YK6" s="30">
        <v>4024.079999999999</v>
      </c>
      <c r="YL6" s="30">
        <v>8210.4959999999992</v>
      </c>
      <c r="YM6" s="30">
        <v>1468.6559999999997</v>
      </c>
      <c r="YN6" s="30">
        <v>6760.152</v>
      </c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>
        <v>3572.0999999999985</v>
      </c>
      <c r="ZV6" s="30">
        <v>1303.4880000000003</v>
      </c>
      <c r="ZW6" s="30"/>
      <c r="ZX6" s="30">
        <v>1825.0799999999986</v>
      </c>
      <c r="ZY6" s="30">
        <v>1955.9759999999992</v>
      </c>
      <c r="ZZ6" s="30">
        <v>3321.9360000000006</v>
      </c>
      <c r="AAA6" s="30">
        <v>3221.0640000000003</v>
      </c>
      <c r="AAB6" s="30">
        <v>6720</v>
      </c>
      <c r="AAC6" s="30">
        <v>2569.4164137772837</v>
      </c>
      <c r="AAD6" s="30">
        <v>2033.0917170356088</v>
      </c>
      <c r="AAE6" s="30">
        <v>10927.882518978269</v>
      </c>
      <c r="AAF6" s="30">
        <v>4727.4113574618077</v>
      </c>
      <c r="AAG6" s="30">
        <v>4963.0661745282978</v>
      </c>
      <c r="AAH6" s="30"/>
      <c r="AAI6" s="30"/>
      <c r="AAJ6" s="30"/>
      <c r="AAK6" s="30"/>
      <c r="AAL6" s="30">
        <v>5876.1148203803714</v>
      </c>
      <c r="AAM6" s="30">
        <v>3067.6803410030589</v>
      </c>
      <c r="AAN6" s="30">
        <v>4384.9429704797021</v>
      </c>
      <c r="AAO6" s="30">
        <v>1255.3216067193678</v>
      </c>
      <c r="AAP6" s="30">
        <v>5211.8723594072453</v>
      </c>
      <c r="AAQ6" s="30">
        <v>2044.4639363817098</v>
      </c>
      <c r="AAR6" s="30"/>
      <c r="AAS6" s="30"/>
      <c r="AAT6" s="30">
        <v>2217.8198648648431</v>
      </c>
      <c r="AAU6" s="30">
        <v>4251.618027162267</v>
      </c>
      <c r="AAV6" s="30">
        <v>3446.3297920696314</v>
      </c>
      <c r="AAW6" s="30"/>
      <c r="AAX6" s="30"/>
      <c r="AAY6" s="30">
        <v>2951.2778734177209</v>
      </c>
      <c r="AAZ6" s="30"/>
      <c r="ABA6" s="30">
        <v>907.00157956204339</v>
      </c>
      <c r="ABB6" s="30">
        <v>6463.0289272419523</v>
      </c>
      <c r="ABC6" s="30"/>
      <c r="ABD6" s="30">
        <v>2317.11713749097</v>
      </c>
      <c r="ABE6" s="30"/>
      <c r="ABF6" s="30">
        <v>2363.5488512730899</v>
      </c>
      <c r="ABG6" s="30">
        <v>2241.3204611673859</v>
      </c>
      <c r="ABH6" s="30">
        <v>9403.4077350993393</v>
      </c>
      <c r="ABI6" s="30">
        <v>13504.211277445795</v>
      </c>
      <c r="ABJ6" s="30"/>
      <c r="ABK6" s="30"/>
      <c r="ABL6" s="30">
        <v>2296.7999999999997</v>
      </c>
      <c r="ABM6" s="30"/>
      <c r="ABN6" s="30">
        <v>419.10000000000014</v>
      </c>
      <c r="ABO6" s="30">
        <v>6191.1359999999968</v>
      </c>
      <c r="ABP6" s="30"/>
      <c r="ABQ6" s="30">
        <v>1508.0399999999995</v>
      </c>
      <c r="ABR6" s="30">
        <v>3848.88</v>
      </c>
      <c r="ABS6" s="30">
        <v>4034.16</v>
      </c>
      <c r="ABT6" s="30">
        <v>1766.0160000000001</v>
      </c>
      <c r="ABU6" s="30">
        <v>3878.8080000000004</v>
      </c>
      <c r="ABV6" s="30"/>
      <c r="ABW6" s="30"/>
      <c r="ABX6" s="30"/>
      <c r="ABY6" s="30"/>
      <c r="ABZ6" s="30"/>
      <c r="ACA6" s="30"/>
      <c r="ACB6" s="30">
        <v>1898.64</v>
      </c>
      <c r="ACC6" s="30">
        <v>3914.76</v>
      </c>
      <c r="ACD6" s="30">
        <v>1675.9679999999998</v>
      </c>
      <c r="ACE6" s="30">
        <v>1604.0160000000001</v>
      </c>
      <c r="ACF6" s="30"/>
      <c r="ACG6" s="30">
        <v>3755.268</v>
      </c>
      <c r="ACH6" s="30">
        <v>2495.6639999999989</v>
      </c>
      <c r="ACI6" s="30"/>
      <c r="ACJ6" s="30"/>
      <c r="ACK6" s="30">
        <v>343.43999999999988</v>
      </c>
      <c r="ACL6" s="30"/>
      <c r="ACM6" s="30">
        <v>2489.7359999999999</v>
      </c>
      <c r="ACN6" s="30">
        <v>1389.6959999999999</v>
      </c>
      <c r="ACO6" s="30">
        <v>1458.6</v>
      </c>
      <c r="ACP6" s="30"/>
      <c r="ACQ6" s="30"/>
      <c r="ACR6" s="30"/>
      <c r="ACS6" s="30"/>
      <c r="ACT6" s="30"/>
      <c r="ACU6" s="30">
        <v>868.46399999999983</v>
      </c>
      <c r="ACV6" s="30">
        <v>4723.1400000000003</v>
      </c>
      <c r="ACW6" s="30">
        <v>5374.1880000000037</v>
      </c>
      <c r="ACX6" s="30"/>
      <c r="ACY6" s="30"/>
      <c r="ACZ6" s="30"/>
      <c r="ADA6" s="30">
        <v>32.097419354838692</v>
      </c>
      <c r="ADB6" s="30"/>
      <c r="ADC6" s="30"/>
      <c r="ADD6" s="30"/>
      <c r="ADE6" s="30">
        <v>5235.119999999999</v>
      </c>
      <c r="ADF6" s="30">
        <v>3292.9255000000007</v>
      </c>
      <c r="ADG6" s="30">
        <v>579.83999999999992</v>
      </c>
      <c r="ADH6" s="30">
        <v>4136.3279999999977</v>
      </c>
      <c r="ADI6" s="30"/>
      <c r="ADJ6" s="30"/>
      <c r="ADK6" s="30">
        <v>49.967999999999165</v>
      </c>
      <c r="ADL6" s="30">
        <v>1187.8559999999998</v>
      </c>
      <c r="ADM6" s="30">
        <v>1427.4000000000005</v>
      </c>
      <c r="ADN6" s="30">
        <v>489.30000000000007</v>
      </c>
      <c r="ADO6" s="30"/>
      <c r="ADP6" s="30"/>
      <c r="ADQ6" s="30"/>
      <c r="ADR6" s="30"/>
      <c r="ADS6" s="30">
        <v>6292.9439999999995</v>
      </c>
      <c r="ADT6" s="30"/>
      <c r="ADU6" s="30">
        <v>6395.8319999999994</v>
      </c>
      <c r="ADV6" s="30"/>
      <c r="ADW6" s="30"/>
      <c r="ADX6" s="30"/>
      <c r="ADY6" s="30">
        <v>8163.7439999999942</v>
      </c>
      <c r="ADZ6" s="30">
        <v>7541.5440000000008</v>
      </c>
      <c r="AEA6" s="30"/>
      <c r="AEB6" s="30"/>
      <c r="AEC6" s="30">
        <v>5160.9359999999997</v>
      </c>
      <c r="AED6" s="30"/>
      <c r="AEE6" s="30">
        <v>2046.2399999999998</v>
      </c>
      <c r="AEF6" s="30">
        <v>9030.2520000000004</v>
      </c>
      <c r="AEG6" s="30">
        <v>10311.516</v>
      </c>
      <c r="AEH6" s="30">
        <v>1615.2959999999994</v>
      </c>
      <c r="AEI6" s="30"/>
      <c r="AEJ6" s="30"/>
      <c r="AEK6" s="30"/>
      <c r="AEL6" s="30">
        <v>438.8280000000002</v>
      </c>
      <c r="AEM6" s="30"/>
      <c r="AEN6" s="30">
        <v>3405.1680000000001</v>
      </c>
      <c r="AEO6" s="30">
        <v>86744.72</v>
      </c>
      <c r="AEP6" s="30">
        <v>141.36000000000035</v>
      </c>
      <c r="AEQ6" s="30"/>
      <c r="AER6" s="30"/>
      <c r="AES6" s="30">
        <v>171.86400000000003</v>
      </c>
      <c r="AET6" s="30">
        <v>3030.4559999999979</v>
      </c>
      <c r="AEU6" s="30">
        <v>3078</v>
      </c>
      <c r="AEV6" s="30"/>
      <c r="AEW6" s="30"/>
      <c r="AEX6" s="30"/>
      <c r="AEY6" s="30">
        <v>52.667999999999438</v>
      </c>
      <c r="AEZ6" s="30"/>
      <c r="AFA6" s="30">
        <v>393.76799999999889</v>
      </c>
      <c r="AFB6" s="30"/>
      <c r="AFC6" s="30"/>
      <c r="AFD6" s="30"/>
      <c r="AFE6" s="30"/>
      <c r="AFF6" s="30"/>
      <c r="AFG6" s="30"/>
      <c r="AFH6" s="30"/>
      <c r="AFI6" s="30"/>
      <c r="AFJ6" s="30"/>
      <c r="AFK6" s="30">
        <v>12005.849161290324</v>
      </c>
      <c r="AFL6" s="30">
        <v>5025.6720000000023</v>
      </c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Отчет</vt:lpstr>
      <vt:lpstr>Начислено 2012</vt:lpstr>
      <vt:lpstr>Оплачено 2012</vt:lpstr>
      <vt:lpstr>Бюджет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dcterms:created xsi:type="dcterms:W3CDTF">2015-03-19T04:40:14Z</dcterms:created>
  <dcterms:modified xsi:type="dcterms:W3CDTF">2015-03-25T05:36:03Z</dcterms:modified>
</cp:coreProperties>
</file>