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Приложение 2 (дом 7)" sheetId="1" r:id="rId1"/>
  </sheets>
  <calcPr calcId="144525"/>
</workbook>
</file>

<file path=xl/calcChain.xml><?xml version="1.0" encoding="utf-8"?>
<calcChain xmlns="http://schemas.openxmlformats.org/spreadsheetml/2006/main">
  <c r="C55" i="1" l="1"/>
  <c r="B55" i="1"/>
  <c r="C57" i="1" l="1"/>
  <c r="B56" i="1"/>
  <c r="B57" i="1" s="1"/>
  <c r="C56" i="1"/>
</calcChain>
</file>

<file path=xl/sharedStrings.xml><?xml version="1.0" encoding="utf-8"?>
<sst xmlns="http://schemas.openxmlformats.org/spreadsheetml/2006/main" count="60" uniqueCount="59">
  <si>
    <t>Приложение № 2
к конкурсной документации</t>
  </si>
  <si>
    <t>ПЕРЕЧЕНЬ</t>
  </si>
  <si>
    <t xml:space="preserve">обязательных работ и услуг по содержанию и ремонту общего имущества собственников помещений в многоквартирном доме, являющегося объектом конкурса </t>
  </si>
  <si>
    <t>ул. Ново-Кузьмихинская, д. 7</t>
  </si>
  <si>
    <r>
      <t>Наименование работ и услуг</t>
    </r>
    <r>
      <rPr>
        <sz val="10"/>
        <rFont val="Times New Roman"/>
        <family val="1"/>
        <charset val="204"/>
      </rPr>
      <t xml:space="preserve">
Периодичность выполнения работ и оказания услуг</t>
    </r>
  </si>
  <si>
    <t>Годовая плата, руб.</t>
  </si>
  <si>
    <t>Стоимость на 1 м2 общей площади в месяц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</si>
  <si>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</si>
  <si>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>Плановые осмотры с устранением мелких неисправностей - 1 раз в год. Ремонт по мере необходимости на основании дефектных ведомостей по решению собственников помещений</t>
  </si>
  <si>
    <t>1. ФУНДАМЕНТ</t>
  </si>
  <si>
    <t xml:space="preserve">Проверка технического состояния видимых частей конструкций с выявлением: признаков неравномерных осадок фундаментов; коррозии арматуры, расслаивания, трещин, выпучивания, отклонения от вертикали; при выявлении нарушений - разработка контрольных шурфов в местах обнаружения дефектов, детальное обследование и составление плана мероприятий по устранению причин нарушения и восстановлению эксплуатационных свойств конструкций; проверка состояния гидроизоляции фундаментов и систем водоотвода фундамента. При выявлении нарушений - восстановление их работоспособности; </t>
  </si>
  <si>
    <t>2. СТЕНЫ</t>
  </si>
  <si>
    <t>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устройств;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камней;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стен; в случае выявления повреждений и нарушений - составление плана мероприятий по инструментальному обследованию стен, восстановлению проектных условий их эксплуатации и его выполнение.</t>
  </si>
  <si>
    <t>3. ПЕРЕКРЫТИЯ</t>
  </si>
  <si>
    <t>Выявление нарушений условий эксплуатации, несанкционированных изменений конструктивного решения, выявления прогибов, трещин и колебаний;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покрытиями; проверка состояния утеплителя, гидроизоляции и звукоизоляции, адгезии отделочных слоев к конструкциям перекрытия (покрытия);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</si>
  <si>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4. БАЛКИ, ПЕРЕКРЫТИЯ</t>
  </si>
  <si>
    <t>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трещин;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</si>
  <si>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Плановые осмотры с устранением мелких неисправностей - 1 раз в год. Ремонт по мере необходимости на основании дефектных ведомостей.</t>
  </si>
  <si>
    <t>6. КРЫШИ</t>
  </si>
  <si>
    <r>
      <t xml:space="preserve">Проверка кровли на отсутствие протечек;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слуховых окон, выходов на крыши, ходовых досок и переходных мостиков на чердаках, проверка температурно-влажностного режима и воздухообмена на чердаке; проверка и при необходимости очистка кровли от мусора, грязи и наледи, препятствующих стоку дождевых и талых вод; проверка и при необходимости очистка кровли от скопления снега и наледи; </t>
    </r>
    <r>
      <rPr>
        <b/>
        <sz val="8"/>
        <rFont val="Times New Roman"/>
        <family val="1"/>
        <charset val="204"/>
      </rPr>
      <t>При выявлении нарушений, приводящих к протечкам, - незамедлительное их устранение</t>
    </r>
    <r>
      <rPr>
        <sz val="8"/>
        <rFont val="Times New Roman"/>
        <family val="1"/>
        <charset val="204"/>
      </rPr>
      <t>. В остальных случаях - разработка плана восстановительных работ (при необходимости), проведение восстановительных работ.</t>
    </r>
  </si>
  <si>
    <t>7. ЛЕСТНИЦЫ</t>
  </si>
  <si>
    <t>Выявление прогибов косоуров, нарушения связи косоуров с площадками;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лестницами; при выявлении повреждений и нарушений - разработка плана восстановительных работ (при необходимости), проведение восстановительных работ;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лестницами.</t>
  </si>
  <si>
    <t>8. ФАСАД</t>
  </si>
  <si>
    <t>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водостоков; контроль состояния и работоспособности входов в подъезды; выявление нарушений и эксплуатационных качеств несущих конструкций, гидроизоляции, элементов металлических ограждений на козырьках; контроль состояния и восстановление или замена отдельных элементов крылец;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</si>
  <si>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9. ПЕРЕГОРОДКИ</t>
  </si>
  <si>
    <t>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трубопроводов; проверка звукоизоляции и огнезащиты;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</si>
  <si>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10. ВНУТРЕННЯЯ ОТДЕЛКА</t>
  </si>
  <si>
    <t>Проверка состояния внутренней отделки. При наличии угрозы обрушения отделочных слоев или нарушения защитных свойств отделки по отношению к несущим конструкциям и инженерному оборудованию - устранение выявленных нарушений.</t>
  </si>
  <si>
    <t>11. ПОЛЫ</t>
  </si>
  <si>
    <t>Проверка состояния основания, поверхностного слоя и работоспособности системы вентиляции (для деревянных полов);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</si>
  <si>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12. ОКНА, ДВЕРИ</t>
  </si>
  <si>
    <t>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доме; при выявлении нарушений в отопительный период - незамедлительный ремонт. В остальных случаях - разработка плана восстановительных работ (при необходимости), проведение восстановительных работ.</t>
  </si>
  <si>
    <t>II. 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</si>
  <si>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13. СИСТЕМЫ ВОДОСНАБЖЕНИЯ (ХОЛОДНОГО), ОТОПЛЕНИЯ, ВОДООТВЕДЕНИЯ</t>
  </si>
  <si>
    <r>
      <t xml:space="preserve">Проверка исправности, работоспособности, регулировка и техническое обслуживание запорной арматуры,  элементов, скрытых от постоянного наблюдения (разводящих трубопроводов и оборудования на чердаках, в подвалах и каналах); </t>
    </r>
    <r>
      <rPr>
        <b/>
        <sz val="8"/>
        <rFont val="Times New Roman"/>
        <family val="1"/>
        <charset val="204"/>
      </rPr>
      <t>постоянный контроль параметров теплоносителя и воды (давления, температуры, расхода) и</t>
    </r>
    <r>
      <rPr>
        <sz val="8"/>
        <rFont val="Times New Roman"/>
        <family val="1"/>
        <charset val="204"/>
      </rPr>
      <t xml:space="preserve"> </t>
    </r>
    <r>
      <rPr>
        <b/>
        <sz val="8"/>
        <rFont val="Times New Roman"/>
        <family val="1"/>
        <charset val="204"/>
      </rPr>
      <t>незамедлительное принятие мер к восстановлению требуемых параметров отопления и водоснабжения и герметичности систем</t>
    </r>
    <r>
      <rPr>
        <sz val="8"/>
        <rFont val="Times New Roman"/>
        <family val="1"/>
        <charset val="204"/>
      </rPr>
      <t>;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доме; контроль состояния и незамедлительное восстановление герметичности участков трубопроводов и соединительных элементов в случае их разгерметизации; контроль состояния и восстановление исправности элементов внутренней канализации; промывка участков водопровода после выполнения ремонтно-строительных работ на водопроводе.</t>
    </r>
  </si>
  <si>
    <t>Плановые осмотры с устранением мелких неисправностей 2 раза в год. Ремонт по мере необходимости на основании дефектных ведомостей.</t>
  </si>
  <si>
    <t>14. СОДЕРЖАНИЕ ТЕПЛОСНАБЖЕНИЯ (ОТОПЛЕНИЕ)</t>
  </si>
  <si>
    <t>Испытания на прочность и плотность (гидравлические испытания) узлов ввода и систем отопления, промывка и регулировка систем отопления; удаление воздуха из системы отопления; промывка централизованных систем теплоснабжения для удаления накипно-коррозионных отложений.</t>
  </si>
  <si>
    <t>15. СОДЕРЖАНИЕ ЭЛЕКТРОСНАБЖЕНИЯ</t>
  </si>
  <si>
    <t>Проверка заземления оболочки электрокабеля, замеры сопротивления изоляции проводов, трубопроводов и восстановление цепей заземления по результатам проверки; проверка и обеспечение работоспособности устройств защитного отключения; техническое обслуживание и ремонт силовых и осветительных установок, тепловых пунктов, внутридомовых электросетей, очистка клемм и соединений в групповых щитках и распределительных шкафах, наладка электрооборудования.</t>
  </si>
  <si>
    <t>Плановые осмотры с устранением мелких неисправностей - 2 раз в год. Ремонт по мере необходимости на основании дефектных ведомостей.</t>
  </si>
  <si>
    <t>III. Работы и услуги по содержанию иного общего имущества в многоквартирном доме</t>
  </si>
  <si>
    <t>СОДЕРЖАНИЕ ЗЕМЕЛЬНОГО УЧАСТКА -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</t>
  </si>
  <si>
    <t xml:space="preserve">16.  В холодный период года: </t>
  </si>
  <si>
    <t>сдвигание свежевыпавшего снега и очистка придомовой территории от снега и льда при наличии колейности свыше 5 см; очистка придомовой территории от снега наносного происхождения (или подметание такой территории, свободной от снежного покрова); очистка придомовой территории от наледи и льда;  уборка контейнерной площадки; уборка крыльца и площадки перед входом в подъезд.</t>
  </si>
  <si>
    <t>по мере необходимости. Начало работ не позднее 3 часов после начала снегопада</t>
  </si>
  <si>
    <t xml:space="preserve">17. В теплый период года: </t>
  </si>
  <si>
    <t>подметание и уборка придомовой территории - 2 раза внеделю</t>
  </si>
  <si>
    <t>уборка контейнерных площадок</t>
  </si>
  <si>
    <t>уборка и выкашивание газонов - 2 раза в летний период</t>
  </si>
  <si>
    <r>
      <t>18. Незамедлительный вывоз твердых бытовых отходов при накоплении более 2,5 куб. метров;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организация мест накопления бытовых отходов.</t>
    </r>
  </si>
  <si>
    <t>согласно договору по графику вывоза</t>
  </si>
  <si>
    <t>19. Работы по обеспечению требований пожарной безопасности –  осмотры и обеспечение работоспособного состояния пожарных лестниц, лазов, проходов, выходов, систем аварийного освещения: ежемесячно</t>
  </si>
  <si>
    <t>20.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</si>
  <si>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>постоянно на системах водоснабжения, теплоснабжения, канализации, энергоснабжения</t>
  </si>
  <si>
    <t>ИТОГО</t>
  </si>
  <si>
    <t>Управленческие расходы</t>
  </si>
  <si>
    <t>ВСЕГО</t>
  </si>
  <si>
    <t>Примечание:
1. В стоимость обязательных работ и услуг по содержанию и ремонту общего имущества собственников помещений в многоквартирном доме, являющегося объектом конкурса не включены расходы по вывозу сточных вод из накопительной емкости;
2. Расходы по вывозу сточных вод из накопительной емкости рассчитываются по фактическим затратам исходя из объема сточных вод и численности проживающих.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</si>
</sst>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trike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4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wrapText="1"/>
    </xf>
    <xf numFmtId="2" fontId="4" fillId="0" borderId="2" xfId="0" applyNumberFormat="1" applyFont="1" applyFill="1" applyBorder="1" applyAlignment="1">
      <alignment wrapText="1"/>
    </xf>
    <xf numFmtId="2" fontId="2" fillId="0" borderId="3" xfId="0" applyNumberFormat="1" applyFont="1" applyFill="1" applyBorder="1"/>
    <xf numFmtId="0" fontId="4" fillId="0" borderId="2" xfId="0" applyFont="1" applyFill="1" applyBorder="1" applyAlignment="1">
      <alignment horizontal="justify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justify"/>
    </xf>
    <xf numFmtId="0" fontId="6" fillId="0" borderId="0" xfId="0" applyFont="1" applyFill="1" applyBorder="1" applyAlignment="1">
      <alignment horizontal="justify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6" fillId="0" borderId="6" xfId="0" applyFont="1" applyFill="1" applyBorder="1" applyAlignment="1">
      <alignment horizontal="justify" wrapText="1"/>
    </xf>
    <xf numFmtId="0" fontId="6" fillId="0" borderId="0" xfId="0" applyFont="1" applyFill="1" applyBorder="1" applyAlignment="1">
      <alignment horizontal="justify" wrapText="1"/>
    </xf>
    <xf numFmtId="0" fontId="6" fillId="0" borderId="7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justify"/>
    </xf>
    <xf numFmtId="0" fontId="4" fillId="0" borderId="9" xfId="0" applyFont="1" applyFill="1" applyBorder="1" applyAlignment="1">
      <alignment wrapText="1"/>
    </xf>
    <xf numFmtId="2" fontId="4" fillId="0" borderId="9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wrapText="1"/>
    </xf>
    <xf numFmtId="0" fontId="7" fillId="0" borderId="10" xfId="0" applyFont="1" applyFill="1" applyBorder="1" applyAlignment="1">
      <alignment wrapText="1"/>
    </xf>
    <xf numFmtId="0" fontId="4" fillId="0" borderId="4" xfId="0" applyFont="1" applyFill="1" applyBorder="1" applyAlignment="1">
      <alignment horizontal="justify" wrapText="1"/>
    </xf>
    <xf numFmtId="0" fontId="4" fillId="0" borderId="5" xfId="0" applyFont="1" applyFill="1" applyBorder="1" applyAlignment="1">
      <alignment horizontal="justify" wrapText="1"/>
    </xf>
    <xf numFmtId="0" fontId="6" fillId="0" borderId="6" xfId="0" applyNumberFormat="1" applyFont="1" applyFill="1" applyBorder="1" applyAlignment="1">
      <alignment horizontal="left" wrapText="1" indent="1"/>
    </xf>
    <xf numFmtId="0" fontId="6" fillId="0" borderId="0" xfId="0" applyNumberFormat="1" applyFont="1" applyFill="1" applyBorder="1" applyAlignment="1">
      <alignment horizontal="left" wrapText="1" indent="1"/>
    </xf>
    <xf numFmtId="0" fontId="4" fillId="0" borderId="4" xfId="0" applyFont="1" applyFill="1" applyBorder="1" applyAlignment="1">
      <alignment horizontal="justify"/>
    </xf>
    <xf numFmtId="0" fontId="4" fillId="0" borderId="5" xfId="0" applyFont="1" applyFill="1" applyBorder="1" applyAlignment="1">
      <alignment horizontal="justify"/>
    </xf>
    <xf numFmtId="0" fontId="6" fillId="0" borderId="6" xfId="0" applyFont="1" applyFill="1" applyBorder="1" applyAlignment="1">
      <alignment horizontal="left" wrapText="1" indent="1"/>
    </xf>
    <xf numFmtId="0" fontId="6" fillId="0" borderId="0" xfId="0" applyFont="1" applyFill="1" applyBorder="1" applyAlignment="1">
      <alignment horizontal="left" wrapText="1" indent="1"/>
    </xf>
    <xf numFmtId="0" fontId="6" fillId="0" borderId="6" xfId="0" applyFont="1" applyFill="1" applyBorder="1" applyAlignment="1">
      <alignment horizontal="justify"/>
    </xf>
    <xf numFmtId="43" fontId="4" fillId="0" borderId="0" xfId="0" applyNumberFormat="1" applyFont="1" applyFill="1" applyBorder="1" applyAlignment="1">
      <alignment horizontal="justify"/>
    </xf>
    <xf numFmtId="2" fontId="9" fillId="0" borderId="0" xfId="0" applyNumberFormat="1" applyFont="1" applyFill="1" applyBorder="1"/>
    <xf numFmtId="0" fontId="4" fillId="0" borderId="8" xfId="0" applyFont="1" applyFill="1" applyBorder="1" applyAlignment="1">
      <alignment horizontal="justify"/>
    </xf>
    <xf numFmtId="0" fontId="4" fillId="0" borderId="10" xfId="0" applyFont="1" applyFill="1" applyBorder="1" applyAlignment="1">
      <alignment horizontal="justify"/>
    </xf>
    <xf numFmtId="0" fontId="6" fillId="0" borderId="7" xfId="0" applyFont="1" applyFill="1" applyBorder="1" applyAlignment="1">
      <alignment horizontal="justify"/>
    </xf>
    <xf numFmtId="43" fontId="4" fillId="0" borderId="1" xfId="0" applyNumberFormat="1" applyFont="1" applyFill="1" applyBorder="1" applyAlignment="1">
      <alignment horizontal="justify"/>
    </xf>
    <xf numFmtId="2" fontId="9" fillId="0" borderId="1" xfId="0" applyNumberFormat="1" applyFont="1" applyFill="1" applyBorder="1"/>
    <xf numFmtId="0" fontId="5" fillId="0" borderId="11" xfId="0" applyFont="1" applyFill="1" applyBorder="1" applyAlignment="1">
      <alignment wrapText="1"/>
    </xf>
    <xf numFmtId="2" fontId="4" fillId="0" borderId="11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5" fillId="0" borderId="8" xfId="0" applyFont="1" applyFill="1" applyBorder="1" applyAlignment="1">
      <alignment vertical="top"/>
    </xf>
    <xf numFmtId="0" fontId="5" fillId="0" borderId="2" xfId="0" applyFont="1" applyFill="1" applyBorder="1" applyAlignment="1">
      <alignment wrapText="1"/>
    </xf>
    <xf numFmtId="0" fontId="10" fillId="0" borderId="5" xfId="0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view="pageLayout" zoomScaleNormal="100" workbookViewId="0">
      <selection activeCell="C6" sqref="C6"/>
    </sheetView>
  </sheetViews>
  <sheetFormatPr defaultRowHeight="18.95" customHeight="1" x14ac:dyDescent="0.2"/>
  <cols>
    <col min="1" max="1" width="68.7109375" style="1" customWidth="1"/>
    <col min="2" max="2" width="10.7109375" style="53" customWidth="1"/>
    <col min="3" max="3" width="13.7109375" style="1" customWidth="1"/>
    <col min="4" max="16384" width="9.140625" style="1"/>
  </cols>
  <sheetData>
    <row r="1" spans="1:3" ht="12.95" customHeight="1" x14ac:dyDescent="0.2">
      <c r="B1" s="2" t="s">
        <v>0</v>
      </c>
      <c r="C1" s="2"/>
    </row>
    <row r="2" spans="1:3" ht="24.2" customHeight="1" x14ac:dyDescent="0.25">
      <c r="A2" s="3" t="s">
        <v>1</v>
      </c>
      <c r="B2" s="3"/>
      <c r="C2" s="3"/>
    </row>
    <row r="3" spans="1:3" ht="33.4" customHeight="1" x14ac:dyDescent="0.25">
      <c r="A3" s="4" t="s">
        <v>2</v>
      </c>
      <c r="B3" s="4"/>
      <c r="C3" s="4"/>
    </row>
    <row r="4" spans="1:3" ht="16.350000000000001" customHeight="1" x14ac:dyDescent="0.25">
      <c r="A4" s="5" t="s">
        <v>3</v>
      </c>
      <c r="B4" s="1"/>
    </row>
    <row r="5" spans="1:3" s="9" customFormat="1" ht="26.85" customHeight="1" x14ac:dyDescent="0.2">
      <c r="A5" s="6" t="s">
        <v>4</v>
      </c>
      <c r="B5" s="7" t="s">
        <v>5</v>
      </c>
      <c r="C5" s="8" t="s">
        <v>6</v>
      </c>
    </row>
    <row r="6" spans="1:3" ht="56.25" customHeight="1" x14ac:dyDescent="0.25">
      <c r="A6" s="10" t="s">
        <v>7</v>
      </c>
      <c r="B6" s="11">
        <v>44047.8</v>
      </c>
      <c r="C6" s="12">
        <v>4.5</v>
      </c>
    </row>
    <row r="7" spans="1:3" ht="29.1" customHeight="1" x14ac:dyDescent="0.2">
      <c r="A7" s="13" t="s">
        <v>8</v>
      </c>
      <c r="B7" s="13"/>
      <c r="C7" s="13"/>
    </row>
    <row r="8" spans="1:3" ht="13.7" customHeight="1" x14ac:dyDescent="0.2">
      <c r="A8" s="14" t="s">
        <v>9</v>
      </c>
      <c r="B8" s="15"/>
      <c r="C8" s="15"/>
    </row>
    <row r="9" spans="1:3" ht="53.25" customHeight="1" x14ac:dyDescent="0.2">
      <c r="A9" s="16" t="s">
        <v>10</v>
      </c>
      <c r="B9" s="17"/>
      <c r="C9" s="17"/>
    </row>
    <row r="10" spans="1:3" ht="13.7" customHeight="1" x14ac:dyDescent="0.2">
      <c r="A10" s="14" t="s">
        <v>11</v>
      </c>
      <c r="B10" s="15"/>
      <c r="C10" s="15"/>
    </row>
    <row r="11" spans="1:3" ht="102" customHeight="1" x14ac:dyDescent="0.2">
      <c r="A11" s="16" t="s">
        <v>12</v>
      </c>
      <c r="B11" s="17"/>
      <c r="C11" s="17"/>
    </row>
    <row r="12" spans="1:3" ht="13.7" customHeight="1" x14ac:dyDescent="0.2">
      <c r="A12" s="14" t="s">
        <v>13</v>
      </c>
      <c r="B12" s="15"/>
      <c r="C12" s="15"/>
    </row>
    <row r="13" spans="1:3" ht="63.6" customHeight="1" x14ac:dyDescent="0.2">
      <c r="A13" s="16" t="s">
        <v>14</v>
      </c>
      <c r="B13" s="17"/>
      <c r="C13" s="17"/>
    </row>
    <row r="14" spans="1:3" ht="13.7" customHeight="1" x14ac:dyDescent="0.2">
      <c r="A14" s="14" t="s">
        <v>15</v>
      </c>
      <c r="B14" s="15"/>
      <c r="C14" s="15"/>
    </row>
    <row r="15" spans="1:3" ht="46.5" customHeight="1" x14ac:dyDescent="0.2">
      <c r="A15" s="16" t="s">
        <v>16</v>
      </c>
      <c r="B15" s="17"/>
      <c r="C15" s="17"/>
    </row>
    <row r="16" spans="1:3" ht="13.15" customHeight="1" x14ac:dyDescent="0.2">
      <c r="A16" s="18" t="s">
        <v>17</v>
      </c>
      <c r="B16" s="19"/>
      <c r="C16" s="19"/>
    </row>
    <row r="17" spans="1:3" ht="13.7" customHeight="1" x14ac:dyDescent="0.2">
      <c r="A17" s="14" t="s">
        <v>18</v>
      </c>
      <c r="B17" s="15"/>
      <c r="C17" s="15"/>
    </row>
    <row r="18" spans="1:3" ht="76.5" customHeight="1" x14ac:dyDescent="0.2">
      <c r="A18" s="16" t="s">
        <v>19</v>
      </c>
      <c r="B18" s="17"/>
      <c r="C18" s="17"/>
    </row>
    <row r="19" spans="1:3" ht="13.7" customHeight="1" x14ac:dyDescent="0.2">
      <c r="A19" s="14" t="s">
        <v>20</v>
      </c>
      <c r="B19" s="15"/>
      <c r="C19" s="15"/>
    </row>
    <row r="20" spans="1:3" ht="55.7" customHeight="1" x14ac:dyDescent="0.2">
      <c r="A20" s="16" t="s">
        <v>21</v>
      </c>
      <c r="B20" s="17"/>
      <c r="C20" s="17"/>
    </row>
    <row r="21" spans="1:3" ht="13.7" customHeight="1" x14ac:dyDescent="0.2">
      <c r="A21" s="14" t="s">
        <v>22</v>
      </c>
      <c r="B21" s="15"/>
      <c r="C21" s="15"/>
    </row>
    <row r="22" spans="1:3" ht="66.75" customHeight="1" x14ac:dyDescent="0.2">
      <c r="A22" s="16" t="s">
        <v>23</v>
      </c>
      <c r="B22" s="17"/>
      <c r="C22" s="17"/>
    </row>
    <row r="23" spans="1:3" ht="13.7" customHeight="1" x14ac:dyDescent="0.2">
      <c r="A23" s="14" t="s">
        <v>24</v>
      </c>
      <c r="B23" s="15"/>
      <c r="C23" s="15"/>
    </row>
    <row r="24" spans="1:3" ht="51" customHeight="1" x14ac:dyDescent="0.2">
      <c r="A24" s="16" t="s">
        <v>25</v>
      </c>
      <c r="B24" s="17"/>
      <c r="C24" s="17"/>
    </row>
    <row r="25" spans="1:3" ht="13.7" customHeight="1" x14ac:dyDescent="0.2">
      <c r="A25" s="14" t="s">
        <v>26</v>
      </c>
      <c r="B25" s="15"/>
      <c r="C25" s="15"/>
    </row>
    <row r="26" spans="1:3" ht="22.9" customHeight="1" x14ac:dyDescent="0.2">
      <c r="A26" s="16" t="s">
        <v>27</v>
      </c>
      <c r="B26" s="17"/>
      <c r="C26" s="17"/>
    </row>
    <row r="27" spans="1:3" ht="13.7" customHeight="1" x14ac:dyDescent="0.2">
      <c r="A27" s="14" t="s">
        <v>28</v>
      </c>
      <c r="B27" s="15"/>
      <c r="C27" s="15"/>
    </row>
    <row r="28" spans="1:3" ht="24.2" customHeight="1" x14ac:dyDescent="0.2">
      <c r="A28" s="16" t="s">
        <v>29</v>
      </c>
      <c r="B28" s="17"/>
      <c r="C28" s="17"/>
    </row>
    <row r="29" spans="1:3" ht="13.7" customHeight="1" x14ac:dyDescent="0.2">
      <c r="A29" s="14" t="s">
        <v>30</v>
      </c>
      <c r="B29" s="15"/>
      <c r="C29" s="15"/>
    </row>
    <row r="30" spans="1:3" ht="47.85" customHeight="1" x14ac:dyDescent="0.2">
      <c r="A30" s="16" t="s">
        <v>31</v>
      </c>
      <c r="B30" s="17"/>
      <c r="C30" s="17"/>
    </row>
    <row r="31" spans="1:3" ht="39.75" customHeight="1" x14ac:dyDescent="0.2">
      <c r="A31" s="10" t="s">
        <v>32</v>
      </c>
      <c r="B31" s="11">
        <v>62156.34</v>
      </c>
      <c r="C31" s="20">
        <v>6.35</v>
      </c>
    </row>
    <row r="32" spans="1:3" ht="15" customHeight="1" x14ac:dyDescent="0.2">
      <c r="A32" s="21" t="s">
        <v>33</v>
      </c>
      <c r="B32" s="22"/>
      <c r="C32" s="22"/>
    </row>
    <row r="33" spans="1:3" ht="88.5" customHeight="1" x14ac:dyDescent="0.2">
      <c r="A33" s="23" t="s">
        <v>34</v>
      </c>
      <c r="B33" s="24"/>
      <c r="C33" s="24"/>
    </row>
    <row r="34" spans="1:3" ht="13.15" customHeight="1" x14ac:dyDescent="0.2">
      <c r="A34" s="16" t="s">
        <v>35</v>
      </c>
      <c r="B34" s="17"/>
      <c r="C34" s="17"/>
    </row>
    <row r="35" spans="1:3" ht="13.7" customHeight="1" x14ac:dyDescent="0.2">
      <c r="A35" s="21" t="s">
        <v>36</v>
      </c>
      <c r="B35" s="22"/>
      <c r="C35" s="22"/>
    </row>
    <row r="36" spans="1:3" ht="22.7" customHeight="1" x14ac:dyDescent="0.2">
      <c r="A36" s="23" t="s">
        <v>37</v>
      </c>
      <c r="B36" s="24"/>
      <c r="C36" s="24"/>
    </row>
    <row r="37" spans="1:3" ht="22.5" customHeight="1" x14ac:dyDescent="0.2">
      <c r="A37" s="16" t="s">
        <v>17</v>
      </c>
      <c r="B37" s="17"/>
      <c r="C37" s="17"/>
    </row>
    <row r="38" spans="1:3" ht="16.5" customHeight="1" x14ac:dyDescent="0.2">
      <c r="A38" s="21" t="s">
        <v>38</v>
      </c>
      <c r="B38" s="22"/>
      <c r="C38" s="22"/>
    </row>
    <row r="39" spans="1:3" ht="48.75" customHeight="1" x14ac:dyDescent="0.2">
      <c r="A39" s="23" t="s">
        <v>39</v>
      </c>
      <c r="B39" s="24"/>
      <c r="C39" s="24"/>
    </row>
    <row r="40" spans="1:3" ht="21" customHeight="1" x14ac:dyDescent="0.2">
      <c r="A40" s="25" t="s">
        <v>40</v>
      </c>
      <c r="B40" s="26"/>
      <c r="C40" s="26"/>
    </row>
    <row r="41" spans="1:3" ht="29.25" customHeight="1" x14ac:dyDescent="0.2">
      <c r="A41" s="27" t="s">
        <v>41</v>
      </c>
      <c r="B41" s="28">
        <v>32791.14</v>
      </c>
      <c r="C41" s="28">
        <v>3.35</v>
      </c>
    </row>
    <row r="42" spans="1:3" ht="45.75" customHeight="1" x14ac:dyDescent="0.2">
      <c r="A42" s="29" t="s">
        <v>42</v>
      </c>
      <c r="B42" s="30"/>
      <c r="C42" s="30"/>
    </row>
    <row r="43" spans="1:3" ht="16.5" customHeight="1" x14ac:dyDescent="0.2">
      <c r="A43" s="31" t="s">
        <v>43</v>
      </c>
      <c r="B43" s="32"/>
      <c r="C43" s="32"/>
    </row>
    <row r="44" spans="1:3" ht="43.15" customHeight="1" x14ac:dyDescent="0.2">
      <c r="A44" s="33" t="s">
        <v>44</v>
      </c>
      <c r="B44" s="34"/>
      <c r="C44" s="34"/>
    </row>
    <row r="45" spans="1:3" ht="11.1" customHeight="1" x14ac:dyDescent="0.2">
      <c r="A45" s="23" t="s">
        <v>45</v>
      </c>
      <c r="B45" s="24"/>
      <c r="C45" s="24"/>
    </row>
    <row r="46" spans="1:3" ht="16.5" customHeight="1" x14ac:dyDescent="0.2">
      <c r="A46" s="35" t="s">
        <v>46</v>
      </c>
      <c r="B46" s="36"/>
      <c r="C46" s="36"/>
    </row>
    <row r="47" spans="1:3" ht="12" customHeight="1" x14ac:dyDescent="0.2">
      <c r="A47" s="37" t="s">
        <v>47</v>
      </c>
      <c r="B47" s="38"/>
      <c r="C47" s="38"/>
    </row>
    <row r="48" spans="1:3" ht="12" customHeight="1" x14ac:dyDescent="0.2">
      <c r="A48" s="37" t="s">
        <v>48</v>
      </c>
      <c r="B48" s="38"/>
      <c r="C48" s="38"/>
    </row>
    <row r="49" spans="1:3" ht="16.5" customHeight="1" x14ac:dyDescent="0.2">
      <c r="A49" s="37" t="s">
        <v>49</v>
      </c>
      <c r="B49" s="38"/>
      <c r="C49" s="38"/>
    </row>
    <row r="50" spans="1:3" ht="29.45" customHeight="1" x14ac:dyDescent="0.2">
      <c r="A50" s="35" t="s">
        <v>50</v>
      </c>
      <c r="B50" s="36"/>
      <c r="C50" s="36"/>
    </row>
    <row r="51" spans="1:3" ht="16.5" customHeight="1" x14ac:dyDescent="0.25">
      <c r="A51" s="39" t="s">
        <v>51</v>
      </c>
      <c r="B51" s="40"/>
      <c r="C51" s="41"/>
    </row>
    <row r="52" spans="1:3" ht="30.75" customHeight="1" x14ac:dyDescent="0.2">
      <c r="A52" s="42" t="s">
        <v>52</v>
      </c>
      <c r="B52" s="43"/>
      <c r="C52" s="43"/>
    </row>
    <row r="53" spans="1:3" ht="25.5" customHeight="1" x14ac:dyDescent="0.2">
      <c r="A53" s="35" t="s">
        <v>53</v>
      </c>
      <c r="B53" s="36"/>
      <c r="C53" s="36"/>
    </row>
    <row r="54" spans="1:3" ht="15.75" customHeight="1" x14ac:dyDescent="0.25">
      <c r="A54" s="44" t="s">
        <v>54</v>
      </c>
      <c r="B54" s="45"/>
      <c r="C54" s="46"/>
    </row>
    <row r="55" spans="1:3" s="49" customFormat="1" ht="12.75" x14ac:dyDescent="0.2">
      <c r="A55" s="47" t="s">
        <v>55</v>
      </c>
      <c r="B55" s="48">
        <f>B6+B31+B41</f>
        <v>138995.28</v>
      </c>
      <c r="C55" s="48">
        <f>C6+C31+C41</f>
        <v>14.2</v>
      </c>
    </row>
    <row r="56" spans="1:3" ht="12.75" x14ac:dyDescent="0.2">
      <c r="A56" s="50" t="s">
        <v>56</v>
      </c>
      <c r="B56" s="11">
        <f>B55*0.1</f>
        <v>13899.528</v>
      </c>
      <c r="C56" s="11">
        <f>C55*0.1</f>
        <v>1.42</v>
      </c>
    </row>
    <row r="57" spans="1:3" ht="12.75" x14ac:dyDescent="0.2">
      <c r="A57" s="51" t="s">
        <v>57</v>
      </c>
      <c r="B57" s="11">
        <f>SUM(B55:B56)</f>
        <v>152894.80799999999</v>
      </c>
      <c r="C57" s="11">
        <f>SUM(C55:C56)</f>
        <v>15.62</v>
      </c>
    </row>
    <row r="58" spans="1:3" ht="93" customHeight="1" x14ac:dyDescent="0.2">
      <c r="A58" s="52" t="s">
        <v>58</v>
      </c>
      <c r="B58" s="52"/>
      <c r="C58" s="52"/>
    </row>
  </sheetData>
  <mergeCells count="48">
    <mergeCell ref="A48:C48"/>
    <mergeCell ref="A49:C49"/>
    <mergeCell ref="A50:C50"/>
    <mergeCell ref="A52:C52"/>
    <mergeCell ref="A53:C53"/>
    <mergeCell ref="A58:C58"/>
    <mergeCell ref="A42:C42"/>
    <mergeCell ref="A43:C43"/>
    <mergeCell ref="A44:C44"/>
    <mergeCell ref="A45:C45"/>
    <mergeCell ref="A46:C46"/>
    <mergeCell ref="A47:C47"/>
    <mergeCell ref="A35:C35"/>
    <mergeCell ref="A36:C36"/>
    <mergeCell ref="A37:C37"/>
    <mergeCell ref="A38:C38"/>
    <mergeCell ref="A39:C39"/>
    <mergeCell ref="A40:C40"/>
    <mergeCell ref="A28:C28"/>
    <mergeCell ref="A29:C29"/>
    <mergeCell ref="A30:C30"/>
    <mergeCell ref="A32:C32"/>
    <mergeCell ref="A33:C33"/>
    <mergeCell ref="A34:C34"/>
    <mergeCell ref="A22:C22"/>
    <mergeCell ref="A23:C23"/>
    <mergeCell ref="A24:C24"/>
    <mergeCell ref="A25:C25"/>
    <mergeCell ref="A26:C26"/>
    <mergeCell ref="A27:C27"/>
    <mergeCell ref="A16:C16"/>
    <mergeCell ref="A17:C17"/>
    <mergeCell ref="A18:C18"/>
    <mergeCell ref="A19:C19"/>
    <mergeCell ref="A20:C20"/>
    <mergeCell ref="A21:C21"/>
    <mergeCell ref="A10:C10"/>
    <mergeCell ref="A11:C11"/>
    <mergeCell ref="A12:C12"/>
    <mergeCell ref="A13:C13"/>
    <mergeCell ref="A14:C14"/>
    <mergeCell ref="A15:C15"/>
    <mergeCell ref="B1:C1"/>
    <mergeCell ref="A2:C2"/>
    <mergeCell ref="A3:C3"/>
    <mergeCell ref="A7:C7"/>
    <mergeCell ref="A8:C8"/>
    <mergeCell ref="A9:C9"/>
  </mergeCells>
  <pageMargins left="0.7" right="0.17" top="0.24" bottom="0.2800000000000000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(дом 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2015-03-11T02:10:34Z</dcterms:created>
  <dcterms:modified xsi:type="dcterms:W3CDTF">2015-03-11T02:10:58Z</dcterms:modified>
</cp:coreProperties>
</file>